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pl\hmi\statistiques\science-technologie-innovation\utilisation-internet\menages-individus\"/>
    </mc:Choice>
  </mc:AlternateContent>
  <bookViews>
    <workbookView xWindow="0" yWindow="0" windowWidth="28800" windowHeight="12135"/>
  </bookViews>
  <sheets>
    <sheet name="EDM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<sst xmlns="http://schemas.openxmlformats.org/spreadsheetml/2006/main" count="36" uniqueCount="34">
  <si>
    <t>Taux d'informatisation</t>
  </si>
  <si>
    <t>Nombre de ménages informatisés</t>
  </si>
  <si>
    <r>
      <t>Écart relatif, Québec et Canada</t>
    </r>
    <r>
      <rPr>
        <b/>
        <vertAlign val="superscript"/>
        <sz val="8"/>
        <rFont val="Helvetica"/>
        <family val="2"/>
      </rPr>
      <t>1</t>
    </r>
  </si>
  <si>
    <t>Québec</t>
  </si>
  <si>
    <t>Canada</t>
  </si>
  <si>
    <t>%</t>
  </si>
  <si>
    <t>k</t>
  </si>
  <si>
    <t> %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</si>
  <si>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</si>
  <si>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</si>
  <si>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</si>
  <si>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</si>
  <si>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</si>
  <si>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</si>
  <si>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</si>
  <si>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</si>
  <si>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</si>
  <si>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</si>
  <si>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</si>
  <si>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</si>
  <si>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</si>
  <si>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</si>
  <si>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</si>
  <si>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</si>
  <si>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</si>
  <si>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</si>
  <si>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</si>
  <si>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</si>
  <si>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</si>
  <si>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</si>
  <si>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1. L'écart relatif s'interprète de la façon suivante: au mois de décembre 1999 (par exemple), le taux d'informatisation de l'ensemble des ménages canadiens était supérieur de 18,0 % au taux d'informatisation des ménages québécois.</t>
  </si>
  <si>
    <r>
      <t xml:space="preserve">Sources : 1992 à 1997 : Statistique Canada, </t>
    </r>
    <r>
      <rPr>
        <i/>
        <sz val="8"/>
        <rFont val="Helvetica"/>
        <family val="2"/>
      </rPr>
      <t>Enquête sur l'équipement ménager</t>
    </r>
    <r>
      <rPr>
        <sz val="8"/>
        <rFont val="Helvetica"/>
        <family val="2"/>
      </rPr>
      <t xml:space="preserve">. 1998 à 2013  : Statistique Canada, </t>
    </r>
    <r>
      <rPr>
        <i/>
        <sz val="8"/>
        <rFont val="Helvetica"/>
        <family val="2"/>
      </rPr>
      <t>Enquête sur les dépenses des ménages</t>
    </r>
    <r>
      <rPr>
        <sz val="8"/>
        <rFont val="Helvetica"/>
        <family val="2"/>
      </rPr>
      <t>.</t>
    </r>
  </si>
  <si>
    <r>
      <t>Mise en garde : L'introduction d'une nouvelle méthode de collecte de données en 2010 crée une rupture de série dans les données de l'</t>
    </r>
    <r>
      <rPr>
        <i/>
        <sz val="8"/>
        <color indexed="10"/>
        <rFont val="Arial"/>
        <family val="2"/>
      </rPr>
      <t>Enquête sur les dépenses des ménages</t>
    </r>
    <r>
      <rPr>
        <sz val="8"/>
        <color indexed="10"/>
        <rFont val="Arial"/>
        <family val="2"/>
      </rPr>
      <t xml:space="preserve">. Il faut donc user de prudence en comparant les données de 2010 et des années suivantes avec celles des années antérieures. </t>
    </r>
  </si>
  <si>
    <t>Informatisation des ménages, Québec et Canada, 1992-2013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</si>
</sst>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2" x14ac:knownFonts="1">
    <font>
      <sz val="10"/>
      <name val="Arial"/>
    </font>
    <font>
      <b/>
      <sz val="8"/>
      <name val="Arial"/>
      <family val="2"/>
    </font>
    <font>
      <b/>
      <sz val="8"/>
      <name val="Helvetica"/>
      <family val="2"/>
    </font>
    <font>
      <b/>
      <sz val="9"/>
      <name val="Arial"/>
      <family val="2"/>
    </font>
    <font>
      <i/>
      <sz val="8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vertAlign val="superscript"/>
      <sz val="8"/>
      <name val="Helvetica"/>
      <family val="2"/>
    </font>
    <font>
      <sz val="8"/>
      <color indexed="8"/>
      <name val="Arial"/>
      <family val="2"/>
    </font>
    <font>
      <vertAlign val="superscript"/>
      <sz val="8"/>
      <name val="Helvetica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0" borderId="1" xfId="0" applyFont="1" applyFill="1" applyBorder="1"/>
    <xf numFmtId="10" fontId="2" fillId="0" borderId="1" xfId="0" applyNumberFormat="1" applyFont="1" applyFill="1" applyBorder="1"/>
    <xf numFmtId="0" fontId="3" fillId="0" borderId="0" xfId="0" applyFont="1" applyFill="1"/>
    <xf numFmtId="0" fontId="2" fillId="2" borderId="0" xfId="0" applyFont="1" applyFill="1"/>
    <xf numFmtId="0" fontId="2" fillId="0" borderId="0" xfId="0" applyFont="1" applyFill="1"/>
    <xf numFmtId="10" fontId="2" fillId="0" borderId="0" xfId="0" applyNumberFormat="1" applyFont="1" applyFill="1"/>
    <xf numFmtId="0" fontId="4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3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49" fontId="6" fillId="0" borderId="0" xfId="0" applyNumberFormat="1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3" fontId="5" fillId="0" borderId="0" xfId="0" applyNumberFormat="1" applyFont="1" applyFill="1" applyBorder="1"/>
    <xf numFmtId="164" fontId="6" fillId="0" borderId="0" xfId="0" applyNumberFormat="1" applyFont="1" applyFill="1" applyAlignment="1">
      <alignment horizontal="center"/>
    </xf>
    <xf numFmtId="3" fontId="8" fillId="0" borderId="0" xfId="0" applyNumberFormat="1" applyFont="1" applyBorder="1" applyAlignment="1">
      <alignment horizontal="right"/>
    </xf>
    <xf numFmtId="17" fontId="6" fillId="0" borderId="1" xfId="0" applyNumberFormat="1" applyFont="1" applyBorder="1" applyAlignment="1">
      <alignment horizontal="left"/>
    </xf>
    <xf numFmtId="0" fontId="0" fillId="0" borderId="1" xfId="0" applyBorder="1"/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5" fontId="6" fillId="0" borderId="1" xfId="0" applyNumberFormat="1" applyFont="1" applyBorder="1"/>
    <xf numFmtId="166" fontId="6" fillId="0" borderId="1" xfId="0" applyNumberFormat="1" applyFont="1" applyBorder="1" applyAlignment="1">
      <alignment horizontal="center"/>
    </xf>
    <xf numFmtId="17" fontId="6" fillId="0" borderId="0" xfId="0" applyNumberFormat="1" applyFont="1" applyBorder="1" applyAlignment="1">
      <alignment horizontal="left"/>
    </xf>
    <xf numFmtId="0" fontId="0" fillId="0" borderId="0" xfId="0" applyBorder="1"/>
    <xf numFmtId="164" fontId="5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/>
    <xf numFmtId="166" fontId="6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right"/>
    </xf>
    <xf numFmtId="0" fontId="3" fillId="0" borderId="1" xfId="0" applyFont="1" applyFill="1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left" vertical="top" wrapText="1"/>
    </xf>
    <xf numFmtId="17" fontId="9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A"/>
              <a:t>Taux d'informatisation des ménages, Québec et Canada, 1992 à 2013
</a:t>
            </a:r>
          </a:p>
        </c:rich>
      </c:tx>
      <c:layout>
        <c:manualLayout>
          <c:xMode val="edge"/>
          <c:yMode val="edge"/>
          <c:x val="0.15847022724240672"/>
          <c:y val="5.194821665805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24365188775738E-2"/>
          <c:y val="0.38961162493539764"/>
          <c:w val="0.81420909859029666"/>
          <c:h val="0.29870224578380489"/>
        </c:manualLayout>
      </c:layout>
      <c:barChart>
        <c:barDir val="col"/>
        <c:grouping val="clustered"/>
        <c:varyColors val="0"/>
        <c:ser>
          <c:idx val="0"/>
          <c:order val="0"/>
          <c:tx>
            <c:v>Québec</c:v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EDM_1!$A$16:$A$37</c:f>
              <c:str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EDM_1!$C$16:$C$37</c:f>
              <c:numCache>
                <c:formatCode>0.0</c:formatCode>
                <c:ptCount val="22"/>
                <c:pt idx="0">
                  <c:v>15.5</c:v>
                </c:pt>
                <c:pt idx="1">
                  <c:v>19.100000000000001</c:v>
                </c:pt>
                <c:pt idx="2">
                  <c:v>19.5</c:v>
                </c:pt>
                <c:pt idx="3">
                  <c:v>23.5</c:v>
                </c:pt>
                <c:pt idx="4">
                  <c:v>24</c:v>
                </c:pt>
                <c:pt idx="5">
                  <c:v>27.7</c:v>
                </c:pt>
                <c:pt idx="6">
                  <c:v>38.4</c:v>
                </c:pt>
                <c:pt idx="7">
                  <c:v>42.2</c:v>
                </c:pt>
                <c:pt idx="8">
                  <c:v>44.8</c:v>
                </c:pt>
                <c:pt idx="9">
                  <c:v>51.1</c:v>
                </c:pt>
                <c:pt idx="10" formatCode="General">
                  <c:v>56.7</c:v>
                </c:pt>
                <c:pt idx="11" formatCode="General">
                  <c:v>59.5</c:v>
                </c:pt>
                <c:pt idx="12" formatCode="General">
                  <c:v>61.4</c:v>
                </c:pt>
                <c:pt idx="13" formatCode="General">
                  <c:v>65.7</c:v>
                </c:pt>
                <c:pt idx="14" formatCode="General">
                  <c:v>69.2</c:v>
                </c:pt>
                <c:pt idx="15" formatCode="General">
                  <c:v>70.900000000000006</c:v>
                </c:pt>
                <c:pt idx="16" formatCode="General">
                  <c:v>74.2</c:v>
                </c:pt>
                <c:pt idx="17">
                  <c:v>76</c:v>
                </c:pt>
                <c:pt idx="18">
                  <c:v>78.5</c:v>
                </c:pt>
                <c:pt idx="19">
                  <c:v>80</c:v>
                </c:pt>
                <c:pt idx="20">
                  <c:v>81.7</c:v>
                </c:pt>
                <c:pt idx="21">
                  <c:v>81.8</c:v>
                </c:pt>
              </c:numCache>
            </c:numRef>
          </c:val>
        </c:ser>
        <c:ser>
          <c:idx val="1"/>
          <c:order val="1"/>
          <c:tx>
            <c:v>Canada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EDM_1!$A$16:$A$37</c:f>
              <c:str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EDM_1!$D$16:$D$37</c:f>
              <c:numCache>
                <c:formatCode>0.0</c:formatCode>
                <c:ptCount val="22"/>
                <c:pt idx="0">
                  <c:v>20</c:v>
                </c:pt>
                <c:pt idx="1">
                  <c:v>23.3</c:v>
                </c:pt>
                <c:pt idx="2">
                  <c:v>25</c:v>
                </c:pt>
                <c:pt idx="3">
                  <c:v>28.8</c:v>
                </c:pt>
                <c:pt idx="4">
                  <c:v>31.6</c:v>
                </c:pt>
                <c:pt idx="5">
                  <c:v>36</c:v>
                </c:pt>
                <c:pt idx="6">
                  <c:v>45</c:v>
                </c:pt>
                <c:pt idx="7">
                  <c:v>49.8</c:v>
                </c:pt>
                <c:pt idx="8">
                  <c:v>54.9</c:v>
                </c:pt>
                <c:pt idx="9">
                  <c:v>59.9</c:v>
                </c:pt>
                <c:pt idx="10" formatCode="General">
                  <c:v>63.9</c:v>
                </c:pt>
                <c:pt idx="11" formatCode="General">
                  <c:v>66.8</c:v>
                </c:pt>
                <c:pt idx="12" formatCode="General">
                  <c:v>68.7</c:v>
                </c:pt>
                <c:pt idx="13">
                  <c:v>72</c:v>
                </c:pt>
                <c:pt idx="14">
                  <c:v>75.400000000000006</c:v>
                </c:pt>
                <c:pt idx="15">
                  <c:v>78.400000000000006</c:v>
                </c:pt>
                <c:pt idx="16">
                  <c:v>79.400000000000006</c:v>
                </c:pt>
                <c:pt idx="17">
                  <c:v>81.7</c:v>
                </c:pt>
                <c:pt idx="18">
                  <c:v>82.7</c:v>
                </c:pt>
                <c:pt idx="19">
                  <c:v>84.5</c:v>
                </c:pt>
                <c:pt idx="20">
                  <c:v>84.1</c:v>
                </c:pt>
                <c:pt idx="21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439840"/>
        <c:axId val="315443760"/>
      </c:barChart>
      <c:catAx>
        <c:axId val="3154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544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4437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5439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889047004936184"/>
          <c:y val="0.45454689575796392"/>
          <c:w val="0.10200382443189399"/>
          <c:h val="0.253247556208008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133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76200</xdr:rowOff>
    </xdr:from>
    <xdr:to>
      <xdr:col>8</xdr:col>
      <xdr:colOff>1057275</xdr:colOff>
      <xdr:row>11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247649</xdr:colOff>
      <xdr:row>4</xdr:row>
      <xdr:rowOff>38099</xdr:rowOff>
    </xdr:from>
    <xdr:to>
      <xdr:col>0</xdr:col>
      <xdr:colOff>561974</xdr:colOff>
      <xdr:row>5</xdr:row>
      <xdr:rowOff>114299</xdr:rowOff>
    </xdr:to>
    <xdr:sp macro="" textlink="">
      <xdr:nvSpPr>
        <xdr:cNvPr id="3" name="ZoneTexte 2"/>
        <xdr:cNvSpPr txBox="1"/>
      </xdr:nvSpPr>
      <xdr:spPr>
        <a:xfrm>
          <a:off x="247649" y="685799"/>
          <a:ext cx="3143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/>
  </sheetViews>
  <sheetFormatPr baseColWidth="10" defaultRowHeight="12.75" x14ac:dyDescent="0.2"/>
  <cols>
    <col min="1" max="1" width="15" customWidth="1"/>
    <col min="2" max="2" width="1.28515625" customWidth="1"/>
    <col min="3" max="3" width="7.5703125" customWidth="1"/>
    <col min="4" max="4" width="11" customWidth="1"/>
    <col min="5" max="5" width="4.7109375" customWidth="1"/>
    <col min="6" max="6" width="8.5703125" customWidth="1"/>
    <col min="7" max="7" width="12" customWidth="1"/>
    <col min="8" max="8" width="4.7109375" customWidth="1"/>
    <col min="9" max="9" width="17.7109375" customWidth="1"/>
  </cols>
  <sheetData>
    <row r="1" spans="1:9" x14ac:dyDescent="0.2">
      <c r="A1" s="1" t="s">
        <v>33</v>
      </c>
      <c r="B1" s="2"/>
      <c r="C1" s="3"/>
      <c r="D1" s="3"/>
      <c r="E1" s="3"/>
      <c r="F1" s="3"/>
      <c r="G1" s="4"/>
      <c r="H1" s="4"/>
      <c r="I1" s="3"/>
    </row>
    <row r="2" spans="1:9" x14ac:dyDescent="0.2">
      <c r="A2" s="5"/>
      <c r="B2" s="6"/>
      <c r="C2" s="7"/>
      <c r="D2" s="7"/>
      <c r="E2" s="7"/>
      <c r="F2" s="7"/>
      <c r="G2" s="8"/>
      <c r="H2" s="8"/>
      <c r="I2" s="7"/>
    </row>
    <row r="3" spans="1:9" x14ac:dyDescent="0.2">
      <c r="A3" s="5"/>
      <c r="B3" s="6"/>
      <c r="C3" s="7"/>
      <c r="D3" s="7"/>
      <c r="E3" s="7"/>
      <c r="F3" s="7"/>
      <c r="G3" s="8"/>
      <c r="H3" s="8"/>
      <c r="I3" s="7"/>
    </row>
    <row r="4" spans="1:9" x14ac:dyDescent="0.2">
      <c r="A4" s="5"/>
      <c r="B4" s="6"/>
      <c r="C4" s="7"/>
      <c r="D4" s="7"/>
      <c r="E4" s="7"/>
      <c r="F4" s="7"/>
      <c r="G4" s="8"/>
      <c r="H4" s="8"/>
      <c r="I4" s="7"/>
    </row>
    <row r="5" spans="1:9" x14ac:dyDescent="0.2">
      <c r="A5" s="5"/>
      <c r="B5" s="6"/>
      <c r="C5" s="7"/>
      <c r="D5" s="7"/>
      <c r="E5" s="7"/>
      <c r="F5" s="7"/>
      <c r="G5" s="8"/>
      <c r="H5" s="8"/>
      <c r="I5" s="7"/>
    </row>
    <row r="6" spans="1:9" x14ac:dyDescent="0.2">
      <c r="A6" s="5"/>
      <c r="B6" s="6"/>
      <c r="C6" s="7"/>
      <c r="D6" s="7"/>
      <c r="E6" s="7"/>
      <c r="F6" s="7"/>
      <c r="G6" s="8"/>
      <c r="H6" s="8"/>
      <c r="I6" s="7"/>
    </row>
    <row r="7" spans="1:9" x14ac:dyDescent="0.2">
      <c r="A7" s="5"/>
      <c r="B7" s="6"/>
      <c r="C7" s="7"/>
      <c r="D7" s="7"/>
      <c r="E7" s="7"/>
      <c r="F7" s="7"/>
      <c r="G7" s="8"/>
      <c r="H7" s="8"/>
      <c r="I7" s="7"/>
    </row>
    <row r="8" spans="1:9" x14ac:dyDescent="0.2">
      <c r="A8" s="5"/>
      <c r="B8" s="6"/>
      <c r="C8" s="7"/>
      <c r="D8" s="7"/>
      <c r="E8" s="7"/>
      <c r="F8" s="7"/>
      <c r="G8" s="8"/>
      <c r="H8" s="8"/>
      <c r="I8" s="7"/>
    </row>
    <row r="9" spans="1:9" x14ac:dyDescent="0.2">
      <c r="A9" s="5"/>
      <c r="B9" s="6"/>
      <c r="C9" s="7"/>
      <c r="D9" s="7"/>
      <c r="E9" s="7"/>
      <c r="F9" s="7"/>
      <c r="G9" s="8"/>
      <c r="H9" s="8"/>
      <c r="I9" s="7"/>
    </row>
    <row r="10" spans="1:9" x14ac:dyDescent="0.2">
      <c r="A10" s="5"/>
      <c r="B10" s="6"/>
      <c r="C10" s="7"/>
      <c r="D10" s="7"/>
      <c r="E10" s="7"/>
      <c r="F10" s="7"/>
      <c r="G10" s="8"/>
      <c r="H10" s="8"/>
      <c r="I10" s="7"/>
    </row>
    <row r="11" spans="1:9" x14ac:dyDescent="0.2">
      <c r="A11" s="5"/>
      <c r="B11" s="6"/>
      <c r="C11" s="7"/>
      <c r="D11" s="7"/>
      <c r="E11" s="7"/>
      <c r="F11" s="7"/>
      <c r="G11" s="8"/>
      <c r="H11" s="8"/>
      <c r="I11" s="7"/>
    </row>
    <row r="12" spans="1:9" x14ac:dyDescent="0.2">
      <c r="A12" s="49"/>
      <c r="B12" s="6"/>
      <c r="C12" s="7"/>
      <c r="D12" s="7"/>
      <c r="E12" s="7"/>
      <c r="F12" s="7"/>
      <c r="G12" s="8"/>
      <c r="H12" s="8"/>
      <c r="I12" s="7"/>
    </row>
    <row r="13" spans="1:9" ht="26.25" customHeight="1" x14ac:dyDescent="0.2">
      <c r="A13" s="9"/>
      <c r="B13" s="10"/>
      <c r="C13" s="53" t="s">
        <v>0</v>
      </c>
      <c r="D13" s="53"/>
      <c r="E13" s="11"/>
      <c r="F13" s="53" t="s">
        <v>1</v>
      </c>
      <c r="G13" s="53"/>
      <c r="H13" s="12"/>
      <c r="I13" s="54" t="s">
        <v>2</v>
      </c>
    </row>
    <row r="14" spans="1:9" x14ac:dyDescent="0.2">
      <c r="A14" s="13"/>
      <c r="B14" s="13"/>
      <c r="C14" s="14" t="s">
        <v>3</v>
      </c>
      <c r="D14" s="14" t="s">
        <v>4</v>
      </c>
      <c r="E14" s="15"/>
      <c r="F14" s="14" t="s">
        <v>3</v>
      </c>
      <c r="G14" s="16" t="s">
        <v>4</v>
      </c>
      <c r="H14" s="17"/>
      <c r="I14" s="55"/>
    </row>
    <row r="15" spans="1:9" x14ac:dyDescent="0.2">
      <c r="A15" s="18"/>
      <c r="B15" s="18"/>
      <c r="C15" s="56" t="s">
        <v>5</v>
      </c>
      <c r="D15" s="56"/>
      <c r="E15" s="19"/>
      <c r="F15" s="57" t="s">
        <v>6</v>
      </c>
      <c r="G15" s="57"/>
      <c r="H15" s="20"/>
      <c r="I15" s="21" t="s">
        <v>7</v>
      </c>
    </row>
    <row r="16" spans="1:9" x14ac:dyDescent="0.2">
      <c r="A16" s="22" t="s">
        <v>8</v>
      </c>
      <c r="C16" s="23">
        <v>15.5</v>
      </c>
      <c r="D16" s="23">
        <v>20</v>
      </c>
      <c r="E16" s="23"/>
      <c r="F16" s="24">
        <v>412</v>
      </c>
      <c r="G16" s="24">
        <v>2013</v>
      </c>
      <c r="H16" s="25"/>
      <c r="I16" s="26">
        <f t="shared" ref="I16:I37" si="0">100*(D16-C16)/C16</f>
        <v>29.032258064516128</v>
      </c>
    </row>
    <row r="17" spans="1:9" x14ac:dyDescent="0.2">
      <c r="A17" s="22" t="s">
        <v>9</v>
      </c>
      <c r="C17" s="23">
        <v>19.100000000000001</v>
      </c>
      <c r="D17" s="23">
        <v>23.3</v>
      </c>
      <c r="E17" s="23"/>
      <c r="F17" s="24">
        <v>514</v>
      </c>
      <c r="G17" s="24">
        <v>2384</v>
      </c>
      <c r="H17" s="25"/>
      <c r="I17" s="26">
        <f t="shared" si="0"/>
        <v>21.989528795811513</v>
      </c>
    </row>
    <row r="18" spans="1:9" x14ac:dyDescent="0.2">
      <c r="A18" s="22" t="s">
        <v>10</v>
      </c>
      <c r="C18" s="23">
        <v>19.5</v>
      </c>
      <c r="D18" s="23">
        <v>25</v>
      </c>
      <c r="E18" s="23"/>
      <c r="F18" s="24">
        <v>530</v>
      </c>
      <c r="G18" s="24">
        <v>2594</v>
      </c>
      <c r="H18" s="25"/>
      <c r="I18" s="26">
        <f t="shared" si="0"/>
        <v>28.205128205128204</v>
      </c>
    </row>
    <row r="19" spans="1:9" x14ac:dyDescent="0.2">
      <c r="A19" s="22" t="s">
        <v>11</v>
      </c>
      <c r="C19" s="23">
        <v>23.5</v>
      </c>
      <c r="D19" s="23">
        <v>28.8</v>
      </c>
      <c r="E19" s="23"/>
      <c r="F19" s="24">
        <v>691</v>
      </c>
      <c r="G19" s="24">
        <v>3238</v>
      </c>
      <c r="H19" s="25"/>
      <c r="I19" s="26">
        <f t="shared" si="0"/>
        <v>22.553191489361708</v>
      </c>
    </row>
    <row r="20" spans="1:9" x14ac:dyDescent="0.2">
      <c r="A20" s="22" t="s">
        <v>12</v>
      </c>
      <c r="C20" s="27">
        <v>24</v>
      </c>
      <c r="D20" s="27">
        <v>31.6</v>
      </c>
      <c r="E20" s="27"/>
      <c r="F20" s="28">
        <v>719.4</v>
      </c>
      <c r="G20" s="28">
        <v>3602.1</v>
      </c>
      <c r="H20" s="29"/>
      <c r="I20" s="26">
        <f t="shared" si="0"/>
        <v>31.666666666666671</v>
      </c>
    </row>
    <row r="21" spans="1:9" x14ac:dyDescent="0.2">
      <c r="A21" s="22" t="s">
        <v>13</v>
      </c>
      <c r="C21" s="27">
        <v>27.7</v>
      </c>
      <c r="D21" s="27">
        <v>36</v>
      </c>
      <c r="E21" s="27"/>
      <c r="F21" s="28">
        <v>848</v>
      </c>
      <c r="G21" s="28">
        <v>4165</v>
      </c>
      <c r="H21" s="29"/>
      <c r="I21" s="26">
        <f t="shared" si="0"/>
        <v>29.963898916967516</v>
      </c>
    </row>
    <row r="22" spans="1:9" x14ac:dyDescent="0.2">
      <c r="A22" s="22" t="s">
        <v>14</v>
      </c>
      <c r="C22" s="27">
        <v>38.4</v>
      </c>
      <c r="D22" s="27">
        <v>45</v>
      </c>
      <c r="E22" s="27"/>
      <c r="F22" s="28">
        <v>1128.3579999999999</v>
      </c>
      <c r="G22" s="28">
        <v>5120.6210000000001</v>
      </c>
      <c r="H22" s="29"/>
      <c r="I22" s="26">
        <f t="shared" si="0"/>
        <v>17.187500000000004</v>
      </c>
    </row>
    <row r="23" spans="1:9" x14ac:dyDescent="0.2">
      <c r="A23" s="22" t="s">
        <v>15</v>
      </c>
      <c r="C23" s="27">
        <v>42.2</v>
      </c>
      <c r="D23" s="23">
        <v>49.8</v>
      </c>
      <c r="E23" s="23"/>
      <c r="F23" s="24">
        <v>1256</v>
      </c>
      <c r="G23" s="24">
        <v>5749</v>
      </c>
      <c r="H23" s="25"/>
      <c r="I23" s="26">
        <f t="shared" si="0"/>
        <v>18.009478672985768</v>
      </c>
    </row>
    <row r="24" spans="1:9" x14ac:dyDescent="0.2">
      <c r="A24" s="22" t="s">
        <v>16</v>
      </c>
      <c r="C24" s="27">
        <v>44.8</v>
      </c>
      <c r="D24" s="23">
        <v>54.9</v>
      </c>
      <c r="E24" s="23"/>
      <c r="F24" s="24">
        <v>1352.3</v>
      </c>
      <c r="G24" s="24">
        <v>6418</v>
      </c>
      <c r="H24" s="25"/>
      <c r="I24" s="26">
        <f t="shared" si="0"/>
        <v>22.544642857142861</v>
      </c>
    </row>
    <row r="25" spans="1:9" x14ac:dyDescent="0.2">
      <c r="A25" s="22" t="s">
        <v>17</v>
      </c>
      <c r="C25" s="27">
        <v>51.1</v>
      </c>
      <c r="D25" s="23">
        <v>59.9</v>
      </c>
      <c r="E25" s="23"/>
      <c r="F25" s="24">
        <v>1543</v>
      </c>
      <c r="G25" s="24">
        <v>7083</v>
      </c>
      <c r="H25" s="25"/>
      <c r="I25" s="26">
        <f t="shared" si="0"/>
        <v>17.221135029354201</v>
      </c>
    </row>
    <row r="26" spans="1:9" x14ac:dyDescent="0.2">
      <c r="A26" s="22" t="s">
        <v>18</v>
      </c>
      <c r="B26" s="30"/>
      <c r="C26" s="30">
        <v>56.7</v>
      </c>
      <c r="D26" s="30">
        <v>63.9</v>
      </c>
      <c r="E26" s="30"/>
      <c r="F26" s="24">
        <v>1746</v>
      </c>
      <c r="G26" s="24">
        <v>7677</v>
      </c>
      <c r="H26" s="30"/>
      <c r="I26" s="26">
        <f t="shared" si="0"/>
        <v>12.698412698412691</v>
      </c>
    </row>
    <row r="27" spans="1:9" x14ac:dyDescent="0.2">
      <c r="A27" s="22" t="s">
        <v>19</v>
      </c>
      <c r="B27" s="30"/>
      <c r="C27" s="30">
        <v>59.5</v>
      </c>
      <c r="D27" s="30">
        <v>66.8</v>
      </c>
      <c r="E27" s="30"/>
      <c r="F27" s="24">
        <v>1847</v>
      </c>
      <c r="G27" s="24">
        <v>8123</v>
      </c>
      <c r="H27" s="30"/>
      <c r="I27" s="26">
        <f t="shared" si="0"/>
        <v>12.268907563025206</v>
      </c>
    </row>
    <row r="28" spans="1:9" x14ac:dyDescent="0.2">
      <c r="A28" s="22" t="s">
        <v>20</v>
      </c>
      <c r="B28" s="30"/>
      <c r="C28" s="30">
        <v>61.4</v>
      </c>
      <c r="D28" s="30">
        <v>68.7</v>
      </c>
      <c r="E28" s="30"/>
      <c r="F28" s="24">
        <v>1946</v>
      </c>
      <c r="G28" s="24">
        <v>8476</v>
      </c>
      <c r="H28" s="30"/>
      <c r="I28" s="26">
        <f t="shared" si="0"/>
        <v>11.889250814332256</v>
      </c>
    </row>
    <row r="29" spans="1:9" x14ac:dyDescent="0.2">
      <c r="A29" s="22" t="s">
        <v>21</v>
      </c>
      <c r="B29" s="30"/>
      <c r="C29" s="30">
        <v>65.7</v>
      </c>
      <c r="D29" s="23">
        <v>72</v>
      </c>
      <c r="E29" s="30"/>
      <c r="F29" s="24">
        <v>2117</v>
      </c>
      <c r="G29" s="24">
        <v>9059</v>
      </c>
      <c r="H29" s="30"/>
      <c r="I29" s="26">
        <f t="shared" si="0"/>
        <v>9.5890410958904067</v>
      </c>
    </row>
    <row r="30" spans="1:9" x14ac:dyDescent="0.2">
      <c r="A30" s="22" t="s">
        <v>22</v>
      </c>
      <c r="B30" s="30"/>
      <c r="C30" s="30">
        <v>69.2</v>
      </c>
      <c r="D30" s="23">
        <v>75.400000000000006</v>
      </c>
      <c r="E30" s="30"/>
      <c r="F30" s="24">
        <v>2263</v>
      </c>
      <c r="G30" s="24">
        <v>9618</v>
      </c>
      <c r="H30" s="30"/>
      <c r="I30" s="26">
        <f t="shared" si="0"/>
        <v>8.9595375722543373</v>
      </c>
    </row>
    <row r="31" spans="1:9" x14ac:dyDescent="0.2">
      <c r="A31" s="22" t="s">
        <v>23</v>
      </c>
      <c r="B31" s="30"/>
      <c r="C31" s="30">
        <v>70.900000000000006</v>
      </c>
      <c r="D31" s="23">
        <v>78.400000000000006</v>
      </c>
      <c r="E31" s="30"/>
      <c r="F31" s="24">
        <v>2346</v>
      </c>
      <c r="G31" s="24">
        <v>10183</v>
      </c>
      <c r="H31" s="30"/>
      <c r="I31" s="26">
        <f t="shared" si="0"/>
        <v>10.578279266572636</v>
      </c>
    </row>
    <row r="32" spans="1:9" x14ac:dyDescent="0.2">
      <c r="A32" s="22" t="s">
        <v>24</v>
      </c>
      <c r="B32" s="30"/>
      <c r="C32" s="30">
        <v>74.2</v>
      </c>
      <c r="D32" s="23">
        <v>79.400000000000006</v>
      </c>
      <c r="E32" s="30"/>
      <c r="F32" s="24">
        <v>2486</v>
      </c>
      <c r="G32" s="24">
        <v>10453</v>
      </c>
      <c r="H32" s="30"/>
      <c r="I32" s="26">
        <f t="shared" si="0"/>
        <v>7.0080862533692754</v>
      </c>
    </row>
    <row r="33" spans="1:9" x14ac:dyDescent="0.2">
      <c r="A33" s="31" t="s">
        <v>25</v>
      </c>
      <c r="B33" s="32"/>
      <c r="C33" s="33">
        <v>76</v>
      </c>
      <c r="D33" s="33">
        <v>81.7</v>
      </c>
      <c r="E33" s="32"/>
      <c r="F33" s="34">
        <v>2583</v>
      </c>
      <c r="G33" s="34">
        <v>10957</v>
      </c>
      <c r="H33" s="32"/>
      <c r="I33" s="35">
        <f t="shared" si="0"/>
        <v>7.5000000000000027</v>
      </c>
    </row>
    <row r="34" spans="1:9" x14ac:dyDescent="0.2">
      <c r="A34" s="31" t="s">
        <v>26</v>
      </c>
      <c r="B34" s="32"/>
      <c r="C34" s="33">
        <v>78.5</v>
      </c>
      <c r="D34" s="33">
        <v>82.7</v>
      </c>
      <c r="E34" s="32"/>
      <c r="F34" s="36">
        <v>2616</v>
      </c>
      <c r="G34" s="36">
        <v>11034</v>
      </c>
      <c r="H34" s="32"/>
      <c r="I34" s="35">
        <f t="shared" si="0"/>
        <v>5.3503184713375829</v>
      </c>
    </row>
    <row r="35" spans="1:9" x14ac:dyDescent="0.2">
      <c r="A35" s="31" t="s">
        <v>27</v>
      </c>
      <c r="B35" s="32"/>
      <c r="C35" s="33">
        <v>80</v>
      </c>
      <c r="D35" s="33">
        <v>84.5</v>
      </c>
      <c r="E35" s="32"/>
      <c r="F35" s="36">
        <v>2693</v>
      </c>
      <c r="G35" s="36">
        <v>11415</v>
      </c>
      <c r="H35" s="32"/>
      <c r="I35" s="35">
        <f t="shared" si="0"/>
        <v>5.625</v>
      </c>
    </row>
    <row r="36" spans="1:9" x14ac:dyDescent="0.2">
      <c r="A36" s="31" t="s">
        <v>28</v>
      </c>
      <c r="B36" s="32"/>
      <c r="C36" s="33">
        <v>81.7</v>
      </c>
      <c r="D36" s="33">
        <v>84.1</v>
      </c>
      <c r="E36" s="32"/>
      <c r="F36" s="36">
        <v>2782</v>
      </c>
      <c r="G36" s="36">
        <v>11490</v>
      </c>
      <c r="H36" s="32"/>
      <c r="I36" s="35">
        <f t="shared" si="0"/>
        <v>2.9375764993879945</v>
      </c>
    </row>
    <row r="37" spans="1:9" x14ac:dyDescent="0.2">
      <c r="A37" s="31" t="s">
        <v>29</v>
      </c>
      <c r="B37" s="32"/>
      <c r="C37" s="33">
        <v>81.8</v>
      </c>
      <c r="D37" s="33">
        <v>85.6</v>
      </c>
      <c r="E37" s="32"/>
      <c r="F37" s="36">
        <v>2822</v>
      </c>
      <c r="G37" s="36">
        <v>11833</v>
      </c>
      <c r="H37" s="32"/>
      <c r="I37" s="35">
        <f t="shared" si="0"/>
        <v>4.6454767726161332</v>
      </c>
    </row>
    <row r="38" spans="1:9" x14ac:dyDescent="0.2">
      <c r="A38" s="37"/>
      <c r="B38" s="38"/>
      <c r="C38" s="39"/>
      <c r="D38" s="40"/>
      <c r="E38" s="40"/>
      <c r="F38" s="41"/>
      <c r="G38" s="40"/>
      <c r="H38" s="40"/>
      <c r="I38" s="42"/>
    </row>
    <row r="39" spans="1:9" x14ac:dyDescent="0.2">
      <c r="A39" s="43"/>
      <c r="B39" s="44"/>
      <c r="C39" s="45"/>
      <c r="D39" s="46"/>
      <c r="E39" s="46"/>
      <c r="F39" s="46"/>
      <c r="G39" s="46"/>
      <c r="H39" s="46"/>
      <c r="I39" s="47"/>
    </row>
    <row r="40" spans="1:9" ht="24.75" customHeight="1" x14ac:dyDescent="0.2">
      <c r="A40" s="58" t="s">
        <v>30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">
      <c r="A41" s="50" t="s">
        <v>31</v>
      </c>
      <c r="B41" s="51"/>
      <c r="C41" s="51"/>
      <c r="D41" s="51"/>
      <c r="E41" s="51"/>
      <c r="F41" s="51"/>
      <c r="G41" s="51"/>
      <c r="H41" s="51"/>
      <c r="I41" s="51"/>
    </row>
    <row r="42" spans="1:9" ht="11.2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</row>
    <row r="43" spans="1:9" x14ac:dyDescent="0.2">
      <c r="G43" s="48"/>
      <c r="H43" s="48"/>
    </row>
    <row r="44" spans="1:9" ht="34.5" customHeight="1" x14ac:dyDescent="0.2">
      <c r="A44" s="52" t="s">
        <v>32</v>
      </c>
      <c r="B44" s="52"/>
      <c r="C44" s="52"/>
      <c r="D44" s="52"/>
      <c r="E44" s="52"/>
      <c r="F44" s="52"/>
      <c r="G44" s="52"/>
      <c r="H44" s="52"/>
      <c r="I44" s="52"/>
    </row>
  </sheetData>
  <mergeCells count="8">
    <mergeCell ref="A41:I42"/>
    <mergeCell ref="A44:I44"/>
    <mergeCell ref="C13:D13"/>
    <mergeCell ref="F13:G13"/>
    <mergeCell ref="I13:I14"/>
    <mergeCell ref="C15:D15"/>
    <mergeCell ref="F15:G15"/>
    <mergeCell ref="A40:I40"/>
  </mergeCells>
  <pageMargins left="0.78740157499999996" right="0.78740157499999996" top="0.984251969" bottom="0.984251969" header="0.4921259845" footer="0.4921259845"/>
  <pageSetup paperSize="122" orientation="portrait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EDM_1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Bernier</dc:creator>
  <cp:lastModifiedBy>Marie-Eve Cantin</cp:lastModifiedBy>
  <dcterms:created xsi:type="dcterms:W3CDTF">2015-12-11T16:24:22Z</dcterms:created>
  <dcterms:modified xsi:type="dcterms:W3CDTF">2017-11-23T15:02:45Z</dcterms:modified>
</cp:coreProperties>
</file>