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edm_6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<sst xmlns="http://schemas.openxmlformats.org/spreadsheetml/2006/main" count="65" uniqueCount="32">
  <si>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Dépense moyenne par ménage</t>
  </si>
  <si>
    <t>Variation 2011/2006</t>
  </si>
  <si>
    <t>2007</t>
  </si>
  <si>
    <t>2009</t>
  </si>
  <si>
    <t>$</t>
  </si>
  <si>
    <t> %</t>
  </si>
  <si>
    <t>Canada</t>
  </si>
  <si>
    <t>Terre-Neuve</t>
  </si>
  <si>
    <t>Ile-du-Prince-Édouard</t>
  </si>
  <si>
    <t>Nouvelle-Écosse</t>
  </si>
  <si>
    <t>Nouveau-Brunswick</t>
  </si>
  <si>
    <t>Québec</t>
  </si>
  <si>
    <t>Ontario</t>
  </si>
  <si>
    <t>Manitoba</t>
  </si>
  <si>
    <t>Saskatchewan</t>
  </si>
  <si>
    <t>Alberta</t>
  </si>
  <si>
    <t>Colombie-Britannique</t>
  </si>
  <si>
    <t>Services Internet</t>
  </si>
  <si>
    <t>s</t>
  </si>
  <si>
    <t>Services cellulaires</t>
  </si>
  <si>
    <t>1. Les territoires ne sont pas inclus dans le total canadien pour les années 2006, 2008, 2010 et 2011.</t>
  </si>
  <si>
    <t>2. Les dépenses pour l'ensemble des TIC incluent les dépenses pour le matériel informatique, les services Internet et les services cellulaires.</t>
  </si>
  <si>
    <t>3. Le matériel informatique comprend les ordinateurs, les logiciels et des fournitures diverses telles que les souris et les imprimantes.</t>
  </si>
  <si>
    <r>
      <t>2006</t>
    </r>
    <r>
      <rPr>
        <vertAlign val="superscript"/>
        <sz val="8"/>
        <rFont val="Arial"/>
        <family val="2"/>
      </rPr>
      <t>1</t>
    </r>
  </si>
  <si>
    <r>
      <t>2008</t>
    </r>
    <r>
      <rPr>
        <vertAlign val="superscript"/>
        <sz val="8"/>
        <rFont val="Arial"/>
        <family val="2"/>
      </rPr>
      <t>1</t>
    </r>
  </si>
  <si>
    <r>
      <t>2010</t>
    </r>
    <r>
      <rPr>
        <vertAlign val="superscript"/>
        <sz val="8"/>
        <rFont val="Arial"/>
        <family val="2"/>
      </rPr>
      <t>1</t>
    </r>
  </si>
  <si>
    <r>
      <t>2011</t>
    </r>
    <r>
      <rPr>
        <vertAlign val="superscript"/>
        <sz val="8"/>
        <rFont val="Arial"/>
        <family val="2"/>
      </rPr>
      <t>1</t>
    </r>
  </si>
  <si>
    <r>
      <t>Total des TIC</t>
    </r>
    <r>
      <rPr>
        <vertAlign val="superscript"/>
        <sz val="8"/>
        <rFont val="Arial"/>
        <family val="2"/>
      </rPr>
      <t>2</t>
    </r>
  </si>
  <si>
    <r>
      <t>Matériel informatique</t>
    </r>
    <r>
      <rPr>
        <vertAlign val="superscript"/>
        <sz val="8"/>
        <rFont val="Arial"/>
        <family val="2"/>
      </rPr>
      <t>3</t>
    </r>
  </si>
  <si>
    <r>
      <t xml:space="preserve">Source : Statistique Canada, </t>
    </r>
    <r>
      <rPr>
        <i/>
        <sz val="8"/>
        <rFont val="Arial"/>
        <family val="2"/>
      </rPr>
      <t>Enquête sur les dépenses des ménages</t>
    </r>
    <r>
      <rPr>
        <sz val="8"/>
        <rFont val="Arial"/>
        <family val="2"/>
      </rPr>
      <t>.</t>
    </r>
  </si>
  <si>
    <r>
      <t>Mise en garde : L'introduction d'une nouvelle méthode de collecte de données en 2010 crée une rupture de série dans les données de l'</t>
    </r>
    <r>
      <rPr>
        <i/>
        <sz val="8"/>
        <color indexed="10"/>
        <rFont val="Arial"/>
        <family val="2"/>
      </rPr>
      <t>Enquête sur les dépenses des ménages</t>
    </r>
    <r>
      <rPr>
        <sz val="8"/>
        <color indexed="10"/>
        <rFont val="Arial"/>
        <family val="2"/>
      </rPr>
      <t xml:space="preserve">. Il faut donc user de prudence en comparant les données de 2010 et des années suivantes avec celles des années antérieures. </t>
    </r>
  </si>
  <si>
    <t>Dépenses moyennes de l'ensemble des ménages pour les TIC, Québec, Canada et autres provinces, 2006-2011</t>
  </si>
</sst>
</file>

<file path=xl/styles.xml><?xml version="1.0" encoding="utf-8"?>
<styleSheet xmlns="http://schemas.openxmlformats.org/spreadsheetml/2006/main">
  <numFmts count="3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%"/>
    <numFmt numFmtId="173" formatCode="yyyy"/>
    <numFmt numFmtId="174" formatCode="#,##0;\-#,##0"/>
    <numFmt numFmtId="175" formatCode="0.0"/>
    <numFmt numFmtId="176" formatCode="0.0000"/>
    <numFmt numFmtId="177" formatCode="0.0000%"/>
    <numFmt numFmtId="178" formatCode="0.000"/>
    <numFmt numFmtId="179" formatCode="_(* #,##0_);_(* \(#,##0\);_(* &quot;-&quot;??_);_(@_)"/>
    <numFmt numFmtId="180" formatCode="#,##0.000"/>
    <numFmt numFmtId="181" formatCode="#,##0.0"/>
    <numFmt numFmtId="182" formatCode="&quot;Vrai&quot;;&quot;Vrai&quot;;&quot;Faux&quot;"/>
    <numFmt numFmtId="183" formatCode="&quot;Actif&quot;;&quot;Actif&quot;;&quot;Inactif&quot;"/>
    <numFmt numFmtId="184" formatCode="0.00000"/>
    <numFmt numFmtId="185" formatCode="0.000000"/>
    <numFmt numFmtId="186" formatCode="0.0%;\-0.0%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/>
      <protection/>
    </xf>
    <xf numFmtId="175" fontId="3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5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175" fontId="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175" fontId="3" fillId="0" borderId="12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2" fontId="4" fillId="0" borderId="10" xfId="0" applyNumberFormat="1" applyFont="1" applyFill="1" applyBorder="1" applyAlignment="1" applyProtection="1">
      <alignment horizontal="center" wrapText="1"/>
      <protection/>
    </xf>
    <xf numFmtId="175" fontId="4" fillId="0" borderId="10" xfId="0" applyNumberFormat="1" applyFont="1" applyFill="1" applyBorder="1" applyAlignment="1" applyProtection="1">
      <alignment horizontal="right" wrapText="1"/>
      <protection/>
    </xf>
    <xf numFmtId="175" fontId="4" fillId="0" borderId="13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9.421875" style="1" customWidth="1"/>
    <col min="2" max="7" width="8.7109375" style="1" customWidth="1"/>
    <col min="8" max="8" width="1.8515625" style="1" customWidth="1"/>
    <col min="9" max="16384" width="11.421875" style="1" customWidth="1"/>
  </cols>
  <sheetData>
    <row r="1" spans="1:9" ht="25.5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"/>
      <c r="B2" s="21" t="s">
        <v>0</v>
      </c>
      <c r="C2" s="21"/>
      <c r="D2" s="21"/>
      <c r="E2" s="21"/>
      <c r="F2" s="21"/>
      <c r="G2" s="21"/>
      <c r="H2" s="2"/>
      <c r="I2" s="22" t="s">
        <v>1</v>
      </c>
    </row>
    <row r="3" spans="1:9" ht="12.75">
      <c r="A3" s="3"/>
      <c r="B3" s="4" t="s">
        <v>23</v>
      </c>
      <c r="C3" s="4" t="s">
        <v>2</v>
      </c>
      <c r="D3" s="4" t="s">
        <v>24</v>
      </c>
      <c r="E3" s="4" t="s">
        <v>3</v>
      </c>
      <c r="F3" s="5" t="s">
        <v>25</v>
      </c>
      <c r="G3" s="5" t="s">
        <v>26</v>
      </c>
      <c r="H3" s="3"/>
      <c r="I3" s="23"/>
    </row>
    <row r="4" spans="1:9" ht="12.75">
      <c r="A4" s="3"/>
      <c r="B4" s="25" t="s">
        <v>4</v>
      </c>
      <c r="C4" s="25"/>
      <c r="D4" s="25"/>
      <c r="E4" s="25"/>
      <c r="F4" s="25"/>
      <c r="G4" s="25"/>
      <c r="H4" s="6"/>
      <c r="I4" s="7" t="s">
        <v>5</v>
      </c>
    </row>
    <row r="5" spans="1:9" ht="12.75">
      <c r="A5" s="8" t="s">
        <v>27</v>
      </c>
      <c r="B5" s="9"/>
      <c r="C5" s="9"/>
      <c r="D5" s="9"/>
      <c r="E5" s="9"/>
      <c r="F5" s="9"/>
      <c r="G5" s="9"/>
      <c r="H5" s="9"/>
      <c r="I5" s="10"/>
    </row>
    <row r="6" spans="1:9" ht="12.75">
      <c r="A6" s="8" t="s">
        <v>6</v>
      </c>
      <c r="B6" s="11">
        <f aca="true" t="shared" si="0" ref="B6:G16">B19+B32+B45</f>
        <v>1124</v>
      </c>
      <c r="C6" s="11">
        <f t="shared" si="0"/>
        <v>1204</v>
      </c>
      <c r="D6" s="11">
        <f t="shared" si="0"/>
        <v>1251</v>
      </c>
      <c r="E6" s="11">
        <f t="shared" si="0"/>
        <v>1328</v>
      </c>
      <c r="F6" s="11">
        <f t="shared" si="0"/>
        <v>1441</v>
      </c>
      <c r="G6" s="11">
        <f t="shared" si="0"/>
        <v>1552</v>
      </c>
      <c r="H6" s="8"/>
      <c r="I6" s="12">
        <f aca="true" t="shared" si="1" ref="I6:I16">100*(G6-B6)/B6</f>
        <v>38.07829181494662</v>
      </c>
    </row>
    <row r="7" spans="1:9" ht="12.75">
      <c r="A7" s="3" t="s">
        <v>7</v>
      </c>
      <c r="B7" s="13">
        <f t="shared" si="0"/>
        <v>845</v>
      </c>
      <c r="C7" s="13">
        <f t="shared" si="0"/>
        <v>905</v>
      </c>
      <c r="D7" s="13">
        <f t="shared" si="0"/>
        <v>1022</v>
      </c>
      <c r="E7" s="13">
        <f t="shared" si="0"/>
        <v>1150</v>
      </c>
      <c r="F7" s="13">
        <f t="shared" si="0"/>
        <v>1210</v>
      </c>
      <c r="G7" s="13">
        <f t="shared" si="0"/>
        <v>1371</v>
      </c>
      <c r="H7" s="3"/>
      <c r="I7" s="14">
        <f t="shared" si="1"/>
        <v>62.248520710059175</v>
      </c>
    </row>
    <row r="8" spans="1:9" ht="12.75">
      <c r="A8" s="3" t="s">
        <v>8</v>
      </c>
      <c r="B8" s="13">
        <f t="shared" si="0"/>
        <v>865</v>
      </c>
      <c r="C8" s="13">
        <f t="shared" si="0"/>
        <v>891</v>
      </c>
      <c r="D8" s="13">
        <f t="shared" si="0"/>
        <v>1093</v>
      </c>
      <c r="E8" s="13">
        <f t="shared" si="0"/>
        <v>1144</v>
      </c>
      <c r="F8" s="13">
        <f t="shared" si="0"/>
        <v>1172</v>
      </c>
      <c r="G8" s="13">
        <f t="shared" si="0"/>
        <v>1345</v>
      </c>
      <c r="H8" s="3"/>
      <c r="I8" s="14">
        <f t="shared" si="1"/>
        <v>55.49132947976879</v>
      </c>
    </row>
    <row r="9" spans="1:9" ht="12.75">
      <c r="A9" s="3" t="s">
        <v>9</v>
      </c>
      <c r="B9" s="13">
        <f t="shared" si="0"/>
        <v>933</v>
      </c>
      <c r="C9" s="13">
        <f t="shared" si="0"/>
        <v>1082</v>
      </c>
      <c r="D9" s="13">
        <f t="shared" si="0"/>
        <v>1123</v>
      </c>
      <c r="E9" s="13">
        <f t="shared" si="0"/>
        <v>1195</v>
      </c>
      <c r="F9" s="13">
        <f t="shared" si="0"/>
        <v>1324</v>
      </c>
      <c r="G9" s="13">
        <f t="shared" si="0"/>
        <v>1406</v>
      </c>
      <c r="H9" s="3"/>
      <c r="I9" s="14">
        <f t="shared" si="1"/>
        <v>50.69667738478028</v>
      </c>
    </row>
    <row r="10" spans="1:9" ht="12.75">
      <c r="A10" s="3" t="s">
        <v>10</v>
      </c>
      <c r="B10" s="13">
        <f t="shared" si="0"/>
        <v>742</v>
      </c>
      <c r="C10" s="13">
        <f t="shared" si="0"/>
        <v>867</v>
      </c>
      <c r="D10" s="13">
        <f t="shared" si="0"/>
        <v>886</v>
      </c>
      <c r="E10" s="13">
        <f t="shared" si="0"/>
        <v>1072</v>
      </c>
      <c r="F10" s="13">
        <f t="shared" si="0"/>
        <v>1116</v>
      </c>
      <c r="G10" s="13">
        <f t="shared" si="0"/>
        <v>1243</v>
      </c>
      <c r="H10" s="3"/>
      <c r="I10" s="14">
        <f t="shared" si="1"/>
        <v>67.52021563342318</v>
      </c>
    </row>
    <row r="11" spans="1:9" ht="12.75">
      <c r="A11" s="8" t="s">
        <v>11</v>
      </c>
      <c r="B11" s="11">
        <f t="shared" si="0"/>
        <v>801</v>
      </c>
      <c r="C11" s="11">
        <f t="shared" si="0"/>
        <v>870</v>
      </c>
      <c r="D11" s="11">
        <f t="shared" si="0"/>
        <v>910</v>
      </c>
      <c r="E11" s="11">
        <f t="shared" si="0"/>
        <v>1002</v>
      </c>
      <c r="F11" s="11">
        <f t="shared" si="0"/>
        <v>1148</v>
      </c>
      <c r="G11" s="11">
        <f t="shared" si="0"/>
        <v>1172</v>
      </c>
      <c r="H11" s="3"/>
      <c r="I11" s="12">
        <f t="shared" si="1"/>
        <v>46.317103620474406</v>
      </c>
    </row>
    <row r="12" spans="1:9" ht="12.75">
      <c r="A12" s="3" t="s">
        <v>12</v>
      </c>
      <c r="B12" s="13">
        <f t="shared" si="0"/>
        <v>1228</v>
      </c>
      <c r="C12" s="13">
        <f t="shared" si="0"/>
        <v>1311</v>
      </c>
      <c r="D12" s="13">
        <f t="shared" si="0"/>
        <v>1330</v>
      </c>
      <c r="E12" s="13">
        <f t="shared" si="0"/>
        <v>1461</v>
      </c>
      <c r="F12" s="13">
        <f t="shared" si="0"/>
        <v>1521</v>
      </c>
      <c r="G12" s="13">
        <f t="shared" si="0"/>
        <v>1669</v>
      </c>
      <c r="H12" s="3"/>
      <c r="I12" s="14">
        <f t="shared" si="1"/>
        <v>35.91205211726384</v>
      </c>
    </row>
    <row r="13" spans="1:9" ht="12.75">
      <c r="A13" s="3" t="s">
        <v>13</v>
      </c>
      <c r="B13" s="13">
        <f t="shared" si="0"/>
        <v>954</v>
      </c>
      <c r="C13" s="13">
        <f t="shared" si="0"/>
        <v>1131</v>
      </c>
      <c r="D13" s="13">
        <f t="shared" si="0"/>
        <v>1147</v>
      </c>
      <c r="E13" s="13">
        <f t="shared" si="0"/>
        <v>1196</v>
      </c>
      <c r="F13" s="13">
        <f t="shared" si="0"/>
        <v>1376</v>
      </c>
      <c r="G13" s="13">
        <f t="shared" si="0"/>
        <v>1460</v>
      </c>
      <c r="H13" s="3"/>
      <c r="I13" s="14">
        <f t="shared" si="1"/>
        <v>53.0398322851153</v>
      </c>
    </row>
    <row r="14" spans="1:9" ht="12.75">
      <c r="A14" s="3" t="s">
        <v>14</v>
      </c>
      <c r="B14" s="13">
        <f t="shared" si="0"/>
        <v>997</v>
      </c>
      <c r="C14" s="13">
        <f t="shared" si="0"/>
        <v>1122</v>
      </c>
      <c r="D14" s="13">
        <f t="shared" si="0"/>
        <v>1243</v>
      </c>
      <c r="E14" s="13">
        <f t="shared" si="0"/>
        <v>1337</v>
      </c>
      <c r="F14" s="13">
        <f t="shared" si="0"/>
        <v>1415</v>
      </c>
      <c r="G14" s="13">
        <f t="shared" si="0"/>
        <v>1549</v>
      </c>
      <c r="H14" s="3"/>
      <c r="I14" s="14">
        <f t="shared" si="1"/>
        <v>55.36609829488465</v>
      </c>
    </row>
    <row r="15" spans="1:9" ht="12.75">
      <c r="A15" s="3" t="s">
        <v>15</v>
      </c>
      <c r="B15" s="13">
        <f t="shared" si="0"/>
        <v>1605</v>
      </c>
      <c r="C15" s="13">
        <f t="shared" si="0"/>
        <v>1587</v>
      </c>
      <c r="D15" s="13">
        <f t="shared" si="0"/>
        <v>1752</v>
      </c>
      <c r="E15" s="13">
        <f t="shared" si="0"/>
        <v>1636</v>
      </c>
      <c r="F15" s="13">
        <f t="shared" si="0"/>
        <v>1847</v>
      </c>
      <c r="G15" s="13">
        <f t="shared" si="0"/>
        <v>1944</v>
      </c>
      <c r="H15" s="3"/>
      <c r="I15" s="14">
        <f t="shared" si="1"/>
        <v>21.121495327102803</v>
      </c>
    </row>
    <row r="16" spans="1:9" ht="12.75">
      <c r="A16" s="3" t="s">
        <v>16</v>
      </c>
      <c r="B16" s="13">
        <f t="shared" si="0"/>
        <v>1317</v>
      </c>
      <c r="C16" s="13">
        <f t="shared" si="0"/>
        <v>1423</v>
      </c>
      <c r="D16" s="13">
        <f t="shared" si="0"/>
        <v>1448</v>
      </c>
      <c r="E16" s="13">
        <f t="shared" si="0"/>
        <v>1470</v>
      </c>
      <c r="F16" s="13">
        <f t="shared" si="0"/>
        <v>1585</v>
      </c>
      <c r="G16" s="13">
        <f t="shared" si="0"/>
        <v>1750</v>
      </c>
      <c r="H16" s="3"/>
      <c r="I16" s="14">
        <f t="shared" si="1"/>
        <v>32.877752467729685</v>
      </c>
    </row>
    <row r="17" spans="1:9" ht="12.75">
      <c r="A17" s="3"/>
      <c r="B17" s="13"/>
      <c r="C17" s="13"/>
      <c r="D17" s="13"/>
      <c r="E17" s="13"/>
      <c r="F17" s="13"/>
      <c r="G17" s="13"/>
      <c r="H17" s="3"/>
      <c r="I17" s="12"/>
    </row>
    <row r="18" spans="1:9" ht="12.75">
      <c r="A18" s="8" t="s">
        <v>28</v>
      </c>
      <c r="B18" s="15"/>
      <c r="C18" s="15"/>
      <c r="D18" s="15"/>
      <c r="E18" s="15"/>
      <c r="F18" s="15"/>
      <c r="G18" s="15"/>
      <c r="H18" s="9"/>
      <c r="I18" s="10"/>
    </row>
    <row r="19" spans="1:9" ht="12.75">
      <c r="A19" s="8" t="s">
        <v>6</v>
      </c>
      <c r="B19" s="11">
        <v>387</v>
      </c>
      <c r="C19" s="11">
        <v>394</v>
      </c>
      <c r="D19" s="11">
        <v>389</v>
      </c>
      <c r="E19" s="11">
        <v>365</v>
      </c>
      <c r="F19" s="16">
        <v>322</v>
      </c>
      <c r="G19" s="16">
        <v>327</v>
      </c>
      <c r="H19" s="8"/>
      <c r="I19" s="12">
        <f aca="true" t="shared" si="2" ref="I19:I29">100*(G19-B19)/B19</f>
        <v>-15.503875968992247</v>
      </c>
    </row>
    <row r="20" spans="1:9" ht="12.75">
      <c r="A20" s="3" t="s">
        <v>7</v>
      </c>
      <c r="B20" s="13">
        <v>287</v>
      </c>
      <c r="C20" s="13">
        <v>262</v>
      </c>
      <c r="D20" s="13">
        <v>288</v>
      </c>
      <c r="E20" s="13">
        <v>258</v>
      </c>
      <c r="F20" s="17">
        <v>226</v>
      </c>
      <c r="G20" s="17">
        <v>284</v>
      </c>
      <c r="H20" s="3"/>
      <c r="I20" s="14">
        <f t="shared" si="2"/>
        <v>-1.0452961672473868</v>
      </c>
    </row>
    <row r="21" spans="1:9" ht="12.75">
      <c r="A21" s="3" t="s">
        <v>8</v>
      </c>
      <c r="B21" s="13">
        <v>287</v>
      </c>
      <c r="C21" s="13">
        <v>241</v>
      </c>
      <c r="D21" s="13">
        <v>305</v>
      </c>
      <c r="E21" s="13">
        <v>248</v>
      </c>
      <c r="F21" s="17">
        <v>226</v>
      </c>
      <c r="G21" s="17">
        <v>267</v>
      </c>
      <c r="H21" s="3"/>
      <c r="I21" s="14">
        <f t="shared" si="2"/>
        <v>-6.968641114982578</v>
      </c>
    </row>
    <row r="22" spans="1:9" ht="12.75">
      <c r="A22" s="3" t="s">
        <v>9</v>
      </c>
      <c r="B22" s="13">
        <v>320</v>
      </c>
      <c r="C22" s="13">
        <v>352</v>
      </c>
      <c r="D22" s="13">
        <v>300</v>
      </c>
      <c r="E22" s="13">
        <v>332</v>
      </c>
      <c r="F22" s="17">
        <v>293</v>
      </c>
      <c r="G22" s="17">
        <v>287</v>
      </c>
      <c r="H22" s="3"/>
      <c r="I22" s="14">
        <f t="shared" si="2"/>
        <v>-10.3125</v>
      </c>
    </row>
    <row r="23" spans="1:9" ht="12.75">
      <c r="A23" s="3" t="s">
        <v>10</v>
      </c>
      <c r="B23" s="13">
        <v>252</v>
      </c>
      <c r="C23" s="13">
        <v>266</v>
      </c>
      <c r="D23" s="13">
        <v>266</v>
      </c>
      <c r="E23" s="13">
        <v>262</v>
      </c>
      <c r="F23" s="17">
        <v>236</v>
      </c>
      <c r="G23" s="17">
        <v>229</v>
      </c>
      <c r="H23" s="3"/>
      <c r="I23" s="14">
        <f t="shared" si="2"/>
        <v>-9.126984126984127</v>
      </c>
    </row>
    <row r="24" spans="1:9" ht="12.75">
      <c r="A24" s="8" t="s">
        <v>11</v>
      </c>
      <c r="B24" s="11">
        <v>294</v>
      </c>
      <c r="C24" s="11">
        <v>324</v>
      </c>
      <c r="D24" s="11">
        <v>317</v>
      </c>
      <c r="E24" s="11">
        <v>321</v>
      </c>
      <c r="F24" s="16">
        <v>319</v>
      </c>
      <c r="G24" s="16">
        <v>287</v>
      </c>
      <c r="H24" s="8"/>
      <c r="I24" s="12">
        <f t="shared" si="2"/>
        <v>-2.380952380952381</v>
      </c>
    </row>
    <row r="25" spans="1:9" ht="12.75">
      <c r="A25" s="3" t="s">
        <v>12</v>
      </c>
      <c r="B25" s="13">
        <v>423</v>
      </c>
      <c r="C25" s="13">
        <v>412</v>
      </c>
      <c r="D25" s="13">
        <v>400</v>
      </c>
      <c r="E25" s="13">
        <v>381</v>
      </c>
      <c r="F25" s="17">
        <v>321</v>
      </c>
      <c r="G25" s="17">
        <v>332</v>
      </c>
      <c r="H25" s="3"/>
      <c r="I25" s="14">
        <f t="shared" si="2"/>
        <v>-21.513002364066192</v>
      </c>
    </row>
    <row r="26" spans="1:9" ht="12.75">
      <c r="A26" s="3" t="s">
        <v>13</v>
      </c>
      <c r="B26" s="13">
        <v>328</v>
      </c>
      <c r="C26" s="13">
        <v>359</v>
      </c>
      <c r="D26" s="13">
        <v>331</v>
      </c>
      <c r="E26" s="13">
        <v>318</v>
      </c>
      <c r="F26" s="17">
        <v>316</v>
      </c>
      <c r="G26" s="17">
        <v>290</v>
      </c>
      <c r="H26" s="3"/>
      <c r="I26" s="14">
        <f t="shared" si="2"/>
        <v>-11.585365853658537</v>
      </c>
    </row>
    <row r="27" spans="1:9" ht="12.75">
      <c r="A27" s="3" t="s">
        <v>14</v>
      </c>
      <c r="B27" s="13">
        <v>320</v>
      </c>
      <c r="C27" s="13">
        <v>352</v>
      </c>
      <c r="D27" s="13">
        <v>355</v>
      </c>
      <c r="E27" s="13">
        <v>351</v>
      </c>
      <c r="F27" s="17">
        <v>308</v>
      </c>
      <c r="G27" s="17">
        <v>332</v>
      </c>
      <c r="H27" s="3"/>
      <c r="I27" s="14">
        <f t="shared" si="2"/>
        <v>3.75</v>
      </c>
    </row>
    <row r="28" spans="1:9" ht="12.75">
      <c r="A28" s="3" t="s">
        <v>15</v>
      </c>
      <c r="B28" s="13">
        <v>541</v>
      </c>
      <c r="C28" s="13">
        <v>507</v>
      </c>
      <c r="D28" s="13">
        <v>568</v>
      </c>
      <c r="E28" s="13">
        <v>457</v>
      </c>
      <c r="F28" s="17">
        <v>360</v>
      </c>
      <c r="G28" s="17">
        <v>402</v>
      </c>
      <c r="H28" s="3"/>
      <c r="I28" s="14">
        <f t="shared" si="2"/>
        <v>-25.693160813308687</v>
      </c>
    </row>
    <row r="29" spans="1:9" ht="12.75">
      <c r="A29" s="3" t="s">
        <v>16</v>
      </c>
      <c r="B29" s="13">
        <v>435</v>
      </c>
      <c r="C29" s="13">
        <v>462</v>
      </c>
      <c r="D29" s="13">
        <v>434</v>
      </c>
      <c r="E29" s="13">
        <v>386</v>
      </c>
      <c r="F29" s="17">
        <v>344</v>
      </c>
      <c r="G29" s="17">
        <v>366</v>
      </c>
      <c r="H29" s="3"/>
      <c r="I29" s="14">
        <f t="shared" si="2"/>
        <v>-15.862068965517242</v>
      </c>
    </row>
    <row r="30" spans="1:9" ht="12.75">
      <c r="A30" s="3"/>
      <c r="B30" s="13"/>
      <c r="C30" s="13"/>
      <c r="D30" s="13"/>
      <c r="E30" s="13"/>
      <c r="F30" s="13"/>
      <c r="G30" s="13"/>
      <c r="H30" s="3"/>
      <c r="I30" s="14"/>
    </row>
    <row r="31" spans="1:9" ht="12.75">
      <c r="A31" s="8" t="s">
        <v>17</v>
      </c>
      <c r="B31" s="15"/>
      <c r="C31" s="15"/>
      <c r="D31" s="15"/>
      <c r="E31" s="15"/>
      <c r="F31" s="15"/>
      <c r="G31" s="15"/>
      <c r="H31" s="9"/>
      <c r="I31" s="10"/>
    </row>
    <row r="32" spans="1:9" ht="12.75">
      <c r="A32" s="8" t="s">
        <v>6</v>
      </c>
      <c r="B32" s="11">
        <v>265</v>
      </c>
      <c r="C32" s="11">
        <v>294</v>
      </c>
      <c r="D32" s="11">
        <v>312</v>
      </c>
      <c r="E32" s="11">
        <v>344</v>
      </c>
      <c r="F32" s="16">
        <v>388</v>
      </c>
      <c r="G32" s="16">
        <v>416</v>
      </c>
      <c r="H32" s="8"/>
      <c r="I32" s="12">
        <f aca="true" t="shared" si="3" ref="I32:I42">(G32-B32)/B32*100</f>
        <v>56.9811320754717</v>
      </c>
    </row>
    <row r="33" spans="1:9" ht="12.75">
      <c r="A33" s="3" t="s">
        <v>7</v>
      </c>
      <c r="B33" s="13">
        <v>211</v>
      </c>
      <c r="C33" s="13">
        <v>258</v>
      </c>
      <c r="D33" s="13">
        <v>285</v>
      </c>
      <c r="E33" s="13">
        <v>340</v>
      </c>
      <c r="F33" s="17">
        <v>373</v>
      </c>
      <c r="G33" s="17">
        <v>384</v>
      </c>
      <c r="H33" s="3"/>
      <c r="I33" s="14">
        <f t="shared" si="3"/>
        <v>81.99052132701422</v>
      </c>
    </row>
    <row r="34" spans="1:9" ht="12.75">
      <c r="A34" s="3" t="s">
        <v>8</v>
      </c>
      <c r="B34" s="13">
        <v>234</v>
      </c>
      <c r="C34" s="13">
        <v>278</v>
      </c>
      <c r="D34" s="13">
        <v>301</v>
      </c>
      <c r="E34" s="13">
        <v>357</v>
      </c>
      <c r="F34" s="17">
        <v>401</v>
      </c>
      <c r="G34" s="17">
        <v>419</v>
      </c>
      <c r="H34" s="3"/>
      <c r="I34" s="14">
        <f t="shared" si="3"/>
        <v>79.05982905982906</v>
      </c>
    </row>
    <row r="35" spans="1:9" ht="12.75">
      <c r="A35" s="3" t="s">
        <v>9</v>
      </c>
      <c r="B35" s="13">
        <v>235</v>
      </c>
      <c r="C35" s="13">
        <v>284</v>
      </c>
      <c r="D35" s="13">
        <v>309</v>
      </c>
      <c r="E35" s="13">
        <v>348</v>
      </c>
      <c r="F35" s="17">
        <v>386</v>
      </c>
      <c r="G35" s="17">
        <v>409</v>
      </c>
      <c r="H35" s="3"/>
      <c r="I35" s="14">
        <f t="shared" si="3"/>
        <v>74.04255319148936</v>
      </c>
    </row>
    <row r="36" spans="1:9" ht="12.75">
      <c r="A36" s="3" t="s">
        <v>10</v>
      </c>
      <c r="B36" s="13">
        <v>199</v>
      </c>
      <c r="C36" s="13">
        <v>243</v>
      </c>
      <c r="D36" s="13">
        <v>264</v>
      </c>
      <c r="E36" s="13">
        <v>327</v>
      </c>
      <c r="F36" s="17">
        <v>350</v>
      </c>
      <c r="G36" s="17">
        <v>379</v>
      </c>
      <c r="H36" s="3"/>
      <c r="I36" s="14">
        <f t="shared" si="3"/>
        <v>90.45226130653266</v>
      </c>
    </row>
    <row r="37" spans="1:9" ht="12.75">
      <c r="A37" s="8" t="s">
        <v>11</v>
      </c>
      <c r="B37" s="11">
        <v>214</v>
      </c>
      <c r="C37" s="11">
        <v>243</v>
      </c>
      <c r="D37" s="11">
        <v>276</v>
      </c>
      <c r="E37" s="11">
        <v>306</v>
      </c>
      <c r="F37" s="16">
        <v>361</v>
      </c>
      <c r="G37" s="16">
        <v>393</v>
      </c>
      <c r="H37" s="8"/>
      <c r="I37" s="12">
        <f t="shared" si="3"/>
        <v>83.64485981308411</v>
      </c>
    </row>
    <row r="38" spans="1:9" ht="12.75">
      <c r="A38" s="3" t="s">
        <v>12</v>
      </c>
      <c r="B38" s="13">
        <v>289</v>
      </c>
      <c r="C38" s="13">
        <v>323</v>
      </c>
      <c r="D38" s="13">
        <v>333</v>
      </c>
      <c r="E38" s="13">
        <v>374</v>
      </c>
      <c r="F38" s="17">
        <v>424</v>
      </c>
      <c r="G38" s="17">
        <v>451</v>
      </c>
      <c r="H38" s="3"/>
      <c r="I38" s="14">
        <f t="shared" si="3"/>
        <v>56.05536332179931</v>
      </c>
    </row>
    <row r="39" spans="1:9" ht="12.75">
      <c r="A39" s="3" t="s">
        <v>13</v>
      </c>
      <c r="B39" s="13">
        <v>228</v>
      </c>
      <c r="C39" s="13">
        <v>261</v>
      </c>
      <c r="D39" s="13">
        <v>292</v>
      </c>
      <c r="E39" s="13">
        <v>339</v>
      </c>
      <c r="F39" s="17">
        <v>370</v>
      </c>
      <c r="G39" s="17">
        <v>376</v>
      </c>
      <c r="H39" s="3"/>
      <c r="I39" s="14">
        <f t="shared" si="3"/>
        <v>64.91228070175438</v>
      </c>
    </row>
    <row r="40" spans="1:9" ht="12.75">
      <c r="A40" s="3" t="s">
        <v>14</v>
      </c>
      <c r="B40" s="13">
        <v>233</v>
      </c>
      <c r="C40" s="13">
        <v>257</v>
      </c>
      <c r="D40" s="13">
        <v>300</v>
      </c>
      <c r="E40" s="13">
        <v>328</v>
      </c>
      <c r="F40" s="17">
        <v>348</v>
      </c>
      <c r="G40" s="17">
        <v>371</v>
      </c>
      <c r="H40" s="3"/>
      <c r="I40" s="14">
        <f t="shared" si="3"/>
        <v>59.227467811158796</v>
      </c>
    </row>
    <row r="41" spans="1:9" ht="12.75">
      <c r="A41" s="3" t="s">
        <v>15</v>
      </c>
      <c r="B41" s="13">
        <v>328</v>
      </c>
      <c r="C41" s="13">
        <v>324</v>
      </c>
      <c r="D41" s="13">
        <v>340</v>
      </c>
      <c r="E41" s="13">
        <v>354</v>
      </c>
      <c r="F41" s="17">
        <v>389</v>
      </c>
      <c r="G41" s="17">
        <v>418</v>
      </c>
      <c r="H41" s="3"/>
      <c r="I41" s="14">
        <f t="shared" si="3"/>
        <v>27.439024390243905</v>
      </c>
    </row>
    <row r="42" spans="1:12" ht="12.75">
      <c r="A42" s="3" t="s">
        <v>16</v>
      </c>
      <c r="B42" s="13">
        <v>289</v>
      </c>
      <c r="C42" s="13">
        <v>319</v>
      </c>
      <c r="D42" s="13">
        <v>323</v>
      </c>
      <c r="E42" s="13">
        <v>331</v>
      </c>
      <c r="F42" s="17">
        <v>360</v>
      </c>
      <c r="G42" s="17">
        <v>390</v>
      </c>
      <c r="H42" s="3"/>
      <c r="I42" s="14">
        <f t="shared" si="3"/>
        <v>34.94809688581315</v>
      </c>
      <c r="L42" s="1" t="s">
        <v>18</v>
      </c>
    </row>
    <row r="43" spans="1:9" ht="12.75">
      <c r="A43" s="3"/>
      <c r="B43" s="13"/>
      <c r="C43" s="13"/>
      <c r="D43" s="13"/>
      <c r="E43" s="13"/>
      <c r="F43" s="13"/>
      <c r="G43" s="13"/>
      <c r="H43" s="3"/>
      <c r="I43" s="14"/>
    </row>
    <row r="44" spans="1:9" ht="12.75">
      <c r="A44" s="8" t="s">
        <v>19</v>
      </c>
      <c r="B44" s="15"/>
      <c r="C44" s="15"/>
      <c r="D44" s="15"/>
      <c r="E44" s="15"/>
      <c r="F44" s="15"/>
      <c r="G44" s="15"/>
      <c r="H44" s="9"/>
      <c r="I44" s="10"/>
    </row>
    <row r="45" spans="1:9" ht="12.75">
      <c r="A45" s="8" t="s">
        <v>6</v>
      </c>
      <c r="B45" s="11">
        <v>472</v>
      </c>
      <c r="C45" s="11">
        <v>516</v>
      </c>
      <c r="D45" s="11">
        <v>550</v>
      </c>
      <c r="E45" s="11">
        <v>619</v>
      </c>
      <c r="F45" s="16">
        <v>731</v>
      </c>
      <c r="G45" s="16">
        <v>809</v>
      </c>
      <c r="H45" s="8"/>
      <c r="I45" s="12">
        <f aca="true" t="shared" si="4" ref="I45:I55">(G45-B45)/B45*100</f>
        <v>71.39830508474576</v>
      </c>
    </row>
    <row r="46" spans="1:9" ht="12.75">
      <c r="A46" s="3" t="s">
        <v>7</v>
      </c>
      <c r="B46" s="13">
        <v>347</v>
      </c>
      <c r="C46" s="13">
        <v>385</v>
      </c>
      <c r="D46" s="13">
        <v>449</v>
      </c>
      <c r="E46" s="13">
        <v>552</v>
      </c>
      <c r="F46" s="17">
        <v>611</v>
      </c>
      <c r="G46" s="17">
        <v>703</v>
      </c>
      <c r="H46" s="3"/>
      <c r="I46" s="14">
        <f t="shared" si="4"/>
        <v>102.59365994236312</v>
      </c>
    </row>
    <row r="47" spans="1:9" ht="12.75">
      <c r="A47" s="3" t="s">
        <v>8</v>
      </c>
      <c r="B47" s="13">
        <v>344</v>
      </c>
      <c r="C47" s="13">
        <v>372</v>
      </c>
      <c r="D47" s="13">
        <v>487</v>
      </c>
      <c r="E47" s="13">
        <v>539</v>
      </c>
      <c r="F47" s="17">
        <v>545</v>
      </c>
      <c r="G47" s="17">
        <v>659</v>
      </c>
      <c r="H47" s="3"/>
      <c r="I47" s="14">
        <f t="shared" si="4"/>
        <v>91.56976744186046</v>
      </c>
    </row>
    <row r="48" spans="1:9" ht="12.75">
      <c r="A48" s="3" t="s">
        <v>9</v>
      </c>
      <c r="B48" s="13">
        <v>378</v>
      </c>
      <c r="C48" s="13">
        <v>446</v>
      </c>
      <c r="D48" s="13">
        <v>514</v>
      </c>
      <c r="E48" s="13">
        <v>515</v>
      </c>
      <c r="F48" s="17">
        <v>645</v>
      </c>
      <c r="G48" s="17">
        <v>710</v>
      </c>
      <c r="H48" s="3"/>
      <c r="I48" s="14">
        <f t="shared" si="4"/>
        <v>87.83068783068782</v>
      </c>
    </row>
    <row r="49" spans="1:9" ht="12.75">
      <c r="A49" s="3" t="s">
        <v>10</v>
      </c>
      <c r="B49" s="13">
        <v>291</v>
      </c>
      <c r="C49" s="13">
        <v>358</v>
      </c>
      <c r="D49" s="13">
        <v>356</v>
      </c>
      <c r="E49" s="13">
        <v>483</v>
      </c>
      <c r="F49" s="17">
        <v>530</v>
      </c>
      <c r="G49" s="17">
        <v>635</v>
      </c>
      <c r="H49" s="3"/>
      <c r="I49" s="14">
        <f t="shared" si="4"/>
        <v>118.21305841924399</v>
      </c>
    </row>
    <row r="50" spans="1:9" ht="12.75">
      <c r="A50" s="8" t="s">
        <v>11</v>
      </c>
      <c r="B50" s="11">
        <v>293</v>
      </c>
      <c r="C50" s="11">
        <v>303</v>
      </c>
      <c r="D50" s="11">
        <v>317</v>
      </c>
      <c r="E50" s="11">
        <v>375</v>
      </c>
      <c r="F50" s="16">
        <v>468</v>
      </c>
      <c r="G50" s="16">
        <v>492</v>
      </c>
      <c r="H50" s="8"/>
      <c r="I50" s="12">
        <f t="shared" si="4"/>
        <v>67.91808873720136</v>
      </c>
    </row>
    <row r="51" spans="1:9" ht="12.75">
      <c r="A51" s="3" t="s">
        <v>12</v>
      </c>
      <c r="B51" s="13">
        <v>516</v>
      </c>
      <c r="C51" s="13">
        <v>576</v>
      </c>
      <c r="D51" s="13">
        <v>597</v>
      </c>
      <c r="E51" s="13">
        <v>706</v>
      </c>
      <c r="F51" s="17">
        <v>776</v>
      </c>
      <c r="G51" s="17">
        <v>886</v>
      </c>
      <c r="H51" s="3"/>
      <c r="I51" s="14">
        <f t="shared" si="4"/>
        <v>71.70542635658916</v>
      </c>
    </row>
    <row r="52" spans="1:9" ht="12.75">
      <c r="A52" s="3" t="s">
        <v>13</v>
      </c>
      <c r="B52" s="13">
        <v>398</v>
      </c>
      <c r="C52" s="13">
        <v>511</v>
      </c>
      <c r="D52" s="13">
        <v>524</v>
      </c>
      <c r="E52" s="13">
        <v>539</v>
      </c>
      <c r="F52" s="17">
        <v>690</v>
      </c>
      <c r="G52" s="17">
        <v>794</v>
      </c>
      <c r="H52" s="3"/>
      <c r="I52" s="14">
        <f t="shared" si="4"/>
        <v>99.49748743718592</v>
      </c>
    </row>
    <row r="53" spans="1:9" ht="12.75">
      <c r="A53" s="3" t="s">
        <v>14</v>
      </c>
      <c r="B53" s="13">
        <v>444</v>
      </c>
      <c r="C53" s="13">
        <v>513</v>
      </c>
      <c r="D53" s="13">
        <v>588</v>
      </c>
      <c r="E53" s="13">
        <v>658</v>
      </c>
      <c r="F53" s="17">
        <v>759</v>
      </c>
      <c r="G53" s="17">
        <v>846</v>
      </c>
      <c r="H53" s="3"/>
      <c r="I53" s="14">
        <f t="shared" si="4"/>
        <v>90.54054054054053</v>
      </c>
    </row>
    <row r="54" spans="1:9" ht="12.75">
      <c r="A54" s="3" t="s">
        <v>15</v>
      </c>
      <c r="B54" s="13">
        <v>736</v>
      </c>
      <c r="C54" s="13">
        <v>756</v>
      </c>
      <c r="D54" s="13">
        <v>844</v>
      </c>
      <c r="E54" s="13">
        <v>825</v>
      </c>
      <c r="F54" s="17">
        <v>1098</v>
      </c>
      <c r="G54" s="17">
        <v>1124</v>
      </c>
      <c r="H54" s="3"/>
      <c r="I54" s="14">
        <f t="shared" si="4"/>
        <v>52.71739130434783</v>
      </c>
    </row>
    <row r="55" spans="1:9" ht="12.75">
      <c r="A55" s="3" t="s">
        <v>16</v>
      </c>
      <c r="B55" s="13">
        <v>593</v>
      </c>
      <c r="C55" s="13">
        <v>642</v>
      </c>
      <c r="D55" s="13">
        <v>691</v>
      </c>
      <c r="E55" s="13">
        <v>753</v>
      </c>
      <c r="F55" s="17">
        <v>881</v>
      </c>
      <c r="G55" s="17">
        <v>994</v>
      </c>
      <c r="H55" s="3"/>
      <c r="I55" s="14">
        <f t="shared" si="4"/>
        <v>67.62225969645868</v>
      </c>
    </row>
    <row r="56" spans="1:9" ht="12.75">
      <c r="A56" s="6"/>
      <c r="B56" s="6"/>
      <c r="C56" s="6"/>
      <c r="D56" s="6"/>
      <c r="E56" s="6"/>
      <c r="F56" s="6"/>
      <c r="G56" s="6"/>
      <c r="H56" s="6"/>
      <c r="I56" s="18"/>
    </row>
    <row r="57" spans="1:10" ht="12.75">
      <c r="A57" s="24" t="s">
        <v>20</v>
      </c>
      <c r="B57" s="24"/>
      <c r="C57" s="24"/>
      <c r="D57" s="24"/>
      <c r="E57" s="24"/>
      <c r="F57" s="24"/>
      <c r="G57" s="24"/>
      <c r="H57" s="24"/>
      <c r="I57" s="24"/>
      <c r="J57" s="19"/>
    </row>
    <row r="58" spans="1:10" ht="23.25" customHeight="1">
      <c r="A58" s="26" t="s">
        <v>21</v>
      </c>
      <c r="B58" s="26"/>
      <c r="C58" s="26"/>
      <c r="D58" s="26"/>
      <c r="E58" s="26"/>
      <c r="F58" s="26"/>
      <c r="G58" s="26"/>
      <c r="H58" s="26"/>
      <c r="I58" s="26"/>
      <c r="J58" s="19"/>
    </row>
    <row r="59" spans="1:10" ht="25.5" customHeight="1">
      <c r="A59" s="26" t="s">
        <v>22</v>
      </c>
      <c r="B59" s="26"/>
      <c r="C59" s="26"/>
      <c r="D59" s="26"/>
      <c r="E59" s="26"/>
      <c r="F59" s="26"/>
      <c r="G59" s="26"/>
      <c r="H59" s="26"/>
      <c r="I59" s="26"/>
      <c r="J59" s="19"/>
    </row>
    <row r="60" spans="1:10" ht="12.75">
      <c r="A60" s="27" t="s">
        <v>29</v>
      </c>
      <c r="B60" s="27"/>
      <c r="C60" s="27"/>
      <c r="D60" s="27"/>
      <c r="E60" s="27"/>
      <c r="F60" s="27"/>
      <c r="G60" s="27"/>
      <c r="H60" s="27"/>
      <c r="I60" s="27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37.5" customHeight="1">
      <c r="A62" s="28" t="s">
        <v>30</v>
      </c>
      <c r="B62" s="28"/>
      <c r="C62" s="28"/>
      <c r="D62" s="28"/>
      <c r="E62" s="28"/>
      <c r="F62" s="28"/>
      <c r="G62" s="28"/>
      <c r="H62" s="28"/>
      <c r="I62" s="28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7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7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7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75">
      <c r="A71" s="19"/>
      <c r="B71" s="19"/>
      <c r="C71" s="19"/>
      <c r="D71" s="19"/>
      <c r="E71" s="19"/>
      <c r="F71" s="19"/>
      <c r="G71" s="19"/>
      <c r="H71" s="19"/>
      <c r="I71" s="19"/>
      <c r="J71" s="19"/>
    </row>
  </sheetData>
  <sheetProtection/>
  <mergeCells count="9">
    <mergeCell ref="A59:I59"/>
    <mergeCell ref="A60:I60"/>
    <mergeCell ref="A62:I62"/>
    <mergeCell ref="A1:I1"/>
    <mergeCell ref="B2:G2"/>
    <mergeCell ref="I2:I3"/>
    <mergeCell ref="A57:I57"/>
    <mergeCell ref="B4:G4"/>
    <mergeCell ref="A58:I5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State869</dc:creator>
  <cp:keywords/>
  <dc:description/>
  <cp:lastModifiedBy>Marie-Eve Cantin</cp:lastModifiedBy>
  <dcterms:created xsi:type="dcterms:W3CDTF">2013-04-04T16:54:55Z</dcterms:created>
  <dcterms:modified xsi:type="dcterms:W3CDTF">2017-11-23T15:03:16Z</dcterms:modified>
  <cp:category/>
  <cp:version/>
  <cp:contentType/>
  <cp:contentStatus/>
</cp:coreProperties>
</file>