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xpl\HMI\statistiques\education\scolarisation-emploi\"/>
    </mc:Choice>
  </mc:AlternateContent>
  <bookViews>
    <workbookView xWindow="0" yWindow="0" windowWidth="28800" windowHeight="11745"/>
  </bookViews>
  <sheets>
    <sheet name="tx_emploi_etudiant_sexe" sheetId="2" r:id="rId1"/>
  </sheets>
  <definedNames>
    <definedName name="_xlnm.Print_Area" localSheetId="0">tx_emploi_etudiant_sexe!$A$1:$U$47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2" l="1"/>
  <c r="U5" i="2"/>
  <c r="S6" i="2"/>
  <c r="U6" i="2"/>
  <c r="S7" i="2"/>
  <c r="U7" i="2"/>
  <c r="S8" i="2"/>
  <c r="U8" i="2"/>
  <c r="S9" i="2"/>
  <c r="U9" i="2"/>
  <c r="S10" i="2"/>
  <c r="T10" i="2"/>
  <c r="U10" i="2"/>
  <c r="S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</calcChain>
</file>

<file path=xl/sharedStrings.xml><?xml version="1.0" encoding="utf-8"?>
<sst xmlns="http://schemas.openxmlformats.org/spreadsheetml/2006/main" count="92" uniqueCount="22">
  <si>
    <r>
      <t xml:space="preserve">Source : Statistique Canada, </t>
    </r>
    <r>
      <rPr>
        <i/>
        <sz val="8"/>
        <rFont val="Arial"/>
        <family val="2"/>
      </rPr>
      <t xml:space="preserve">Enquête sur la population active, </t>
    </r>
    <r>
      <rPr>
        <sz val="8"/>
        <rFont val="Arial"/>
        <family val="2"/>
      </rPr>
      <t xml:space="preserve">CANSIM, tableau 282-0095, adapté par l'Institut de la statistique du Québec. </t>
    </r>
  </si>
  <si>
    <t>... N'ayant pas lieu de figurer.</t>
  </si>
  <si>
    <t xml:space="preserve">F Donnée peu fiable, ne peut être diffusée. </t>
  </si>
  <si>
    <t>** Coefficient de variation entre 25 % et 33 %; estimation imprécise, fournie à titre indicatif seulement.</t>
  </si>
  <si>
    <t>* Coefficient de variation entre 15 % et 25 %; interpréter avec prudence.</t>
  </si>
  <si>
    <t xml:space="preserve">2. Les résultats présentés dans cette colonne doivent être considérés à titre indicatif seulement. </t>
  </si>
  <si>
    <t>1. Le statut d'étudiant à temps plein est déterminé par l'établissement d'enseignement. Les mois d'études comprennent les mois de septembre à avril - Définitions extraites du Guide de l'EPA (71-5436, juillet 2012)).</t>
  </si>
  <si>
    <t>*</t>
  </si>
  <si>
    <t>**</t>
  </si>
  <si>
    <t>…</t>
  </si>
  <si>
    <t>F</t>
  </si>
  <si>
    <t>en points de %</t>
  </si>
  <si>
    <t>%</t>
  </si>
  <si>
    <t xml:space="preserve">Total </t>
  </si>
  <si>
    <t>20-24 ans</t>
  </si>
  <si>
    <t>15-19 ans</t>
  </si>
  <si>
    <t>Total</t>
  </si>
  <si>
    <r>
      <t>Écart femmes-hommes</t>
    </r>
    <r>
      <rPr>
        <vertAlign val="superscript"/>
        <sz val="10"/>
        <rFont val="Arial"/>
        <family val="2"/>
      </rPr>
      <t>2</t>
    </r>
  </si>
  <si>
    <t>Les deux sexes</t>
  </si>
  <si>
    <t>Femmes</t>
  </si>
  <si>
    <t>Hommes</t>
  </si>
  <si>
    <r>
      <t>Taux d'emploi chez les étudiants à temps plein de 15 à 24 ans pendant les mois d'études selon le sexe et l'âge, Québec, 1981-2016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</si>
</sst>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center"/>
    </xf>
    <xf numFmtId="164" fontId="1" fillId="0" borderId="0" xfId="1" applyNumberFormat="1" applyFill="1"/>
    <xf numFmtId="164" fontId="1" fillId="0" borderId="0" xfId="1" applyNumberFormat="1" applyFill="1" applyBorder="1"/>
    <xf numFmtId="164" fontId="1" fillId="0" borderId="0" xfId="1" applyNumberFormat="1" applyBorder="1"/>
    <xf numFmtId="0" fontId="1" fillId="0" borderId="0" xfId="1" applyBorder="1" applyAlignment="1"/>
    <xf numFmtId="0" fontId="2" fillId="0" borderId="0" xfId="1" applyFont="1" applyBorder="1" applyAlignment="1">
      <alignment horizontal="left" vertical="top"/>
    </xf>
    <xf numFmtId="0" fontId="2" fillId="0" borderId="0" xfId="1" applyFont="1"/>
    <xf numFmtId="0" fontId="2" fillId="0" borderId="0" xfId="1" applyFont="1" applyAlignment="1">
      <alignment horizontal="left" vertical="top"/>
    </xf>
    <xf numFmtId="0" fontId="1" fillId="0" borderId="1" xfId="1" applyBorder="1"/>
    <xf numFmtId="0" fontId="1" fillId="0" borderId="0" xfId="1" applyBorder="1"/>
    <xf numFmtId="164" fontId="1" fillId="0" borderId="0" xfId="1" applyNumberFormat="1" applyFill="1" applyAlignment="1">
      <alignment horizontal="right"/>
    </xf>
    <xf numFmtId="164" fontId="1" fillId="0" borderId="0" xfId="1" applyNumberFormat="1" applyFill="1" applyAlignment="1">
      <alignment vertical="center"/>
    </xf>
    <xf numFmtId="164" fontId="1" fillId="0" borderId="0" xfId="1" applyNumberForma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0" fontId="4" fillId="0" borderId="0" xfId="1" applyFont="1"/>
    <xf numFmtId="164" fontId="4" fillId="0" borderId="0" xfId="1" applyNumberFormat="1" applyFont="1" applyFill="1" applyAlignment="1">
      <alignment horizontal="right"/>
    </xf>
    <xf numFmtId="0" fontId="1" fillId="0" borderId="3" xfId="1" applyBorder="1"/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5" fillId="0" borderId="3" xfId="1" applyFont="1" applyFill="1" applyBorder="1" applyAlignment="1">
      <alignment horizontal="right"/>
    </xf>
    <xf numFmtId="0" fontId="1" fillId="0" borderId="3" xfId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2" xfId="1" applyFill="1" applyBorder="1" applyAlignment="1">
      <alignment horizontal="right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5" xfId="1" applyBorder="1"/>
    <xf numFmtId="0" fontId="1" fillId="0" borderId="2" xfId="1" applyBorder="1" applyAlignment="1">
      <alignment horizontal="center"/>
    </xf>
    <xf numFmtId="0" fontId="5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1" fillId="0" borderId="4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zoomScaleNormal="100" workbookViewId="0">
      <selection sqref="A1:U1"/>
    </sheetView>
  </sheetViews>
  <sheetFormatPr baseColWidth="10" defaultRowHeight="12.75" x14ac:dyDescent="0.2"/>
  <cols>
    <col min="1" max="1" width="7.28515625" style="1" customWidth="1"/>
    <col min="2" max="2" width="8.7109375" style="1" customWidth="1"/>
    <col min="3" max="3" width="1.7109375" style="1" customWidth="1"/>
    <col min="4" max="4" width="8.7109375" style="1" customWidth="1"/>
    <col min="5" max="5" width="2.42578125" style="1" bestFit="1" customWidth="1"/>
    <col min="6" max="6" width="9.7109375" style="1" customWidth="1"/>
    <col min="7" max="7" width="4.7109375" style="1" customWidth="1"/>
    <col min="8" max="8" width="8.7109375" style="1" customWidth="1"/>
    <col min="9" max="9" width="1.7109375" style="1" customWidth="1"/>
    <col min="10" max="10" width="8.7109375" style="1" customWidth="1"/>
    <col min="11" max="11" width="2.42578125" style="1" bestFit="1" customWidth="1"/>
    <col min="12" max="12" width="9.7109375" style="1" customWidth="1"/>
    <col min="13" max="13" width="4.7109375" style="1" customWidth="1"/>
    <col min="14" max="14" width="9.7109375" style="1" customWidth="1"/>
    <col min="15" max="15" width="8.7109375" style="1" customWidth="1"/>
    <col min="16" max="16" width="2.42578125" style="1" bestFit="1" customWidth="1"/>
    <col min="17" max="17" width="9.7109375" style="1" customWidth="1"/>
    <col min="18" max="18" width="4.7109375" style="1" customWidth="1"/>
    <col min="19" max="21" width="9.7109375" style="1" customWidth="1"/>
    <col min="22" max="16384" width="11.42578125" style="1"/>
  </cols>
  <sheetData>
    <row r="1" spans="1:22" ht="15" customHeight="1" thickBot="1" x14ac:dyDescent="0.2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4.25" x14ac:dyDescent="0.2">
      <c r="A2" s="32"/>
      <c r="B2" s="35" t="s">
        <v>20</v>
      </c>
      <c r="C2" s="35"/>
      <c r="D2" s="35"/>
      <c r="E2" s="35"/>
      <c r="F2" s="35"/>
      <c r="G2" s="31"/>
      <c r="H2" s="35" t="s">
        <v>19</v>
      </c>
      <c r="I2" s="35"/>
      <c r="J2" s="35"/>
      <c r="K2" s="35"/>
      <c r="L2" s="35"/>
      <c r="N2" s="36" t="s">
        <v>18</v>
      </c>
      <c r="O2" s="36"/>
      <c r="P2" s="36"/>
      <c r="Q2" s="36"/>
      <c r="S2" s="36" t="s">
        <v>17</v>
      </c>
      <c r="T2" s="36"/>
      <c r="U2" s="36"/>
    </row>
    <row r="3" spans="1:22" x14ac:dyDescent="0.2">
      <c r="A3" s="12"/>
      <c r="B3" s="27" t="s">
        <v>15</v>
      </c>
      <c r="C3" s="30"/>
      <c r="D3" s="26" t="s">
        <v>14</v>
      </c>
      <c r="E3" s="29"/>
      <c r="F3" s="25" t="s">
        <v>16</v>
      </c>
      <c r="G3" s="28"/>
      <c r="H3" s="27" t="s">
        <v>15</v>
      </c>
      <c r="I3" s="30"/>
      <c r="J3" s="26" t="s">
        <v>14</v>
      </c>
      <c r="K3" s="29"/>
      <c r="L3" s="25" t="s">
        <v>13</v>
      </c>
      <c r="M3" s="28"/>
      <c r="N3" s="27" t="s">
        <v>15</v>
      </c>
      <c r="O3" s="27" t="s">
        <v>14</v>
      </c>
      <c r="P3" s="26"/>
      <c r="Q3" s="25" t="s">
        <v>13</v>
      </c>
      <c r="R3" s="24"/>
      <c r="S3" s="23" t="s">
        <v>15</v>
      </c>
      <c r="T3" s="23" t="s">
        <v>14</v>
      </c>
      <c r="U3" s="22" t="s">
        <v>13</v>
      </c>
    </row>
    <row r="4" spans="1:22" x14ac:dyDescent="0.2">
      <c r="A4" s="19"/>
      <c r="B4" s="20" t="s">
        <v>12</v>
      </c>
      <c r="C4" s="20"/>
      <c r="D4" s="20"/>
      <c r="E4" s="20"/>
      <c r="F4" s="20"/>
      <c r="G4" s="21"/>
      <c r="H4" s="20"/>
      <c r="I4" s="20"/>
      <c r="J4" s="20"/>
      <c r="K4" s="20"/>
      <c r="L4" s="20"/>
      <c r="M4" s="21"/>
      <c r="N4" s="20"/>
      <c r="O4" s="20"/>
      <c r="P4" s="20"/>
      <c r="Q4" s="20"/>
      <c r="R4" s="19"/>
      <c r="S4" s="33" t="s">
        <v>11</v>
      </c>
      <c r="T4" s="33"/>
      <c r="U4" s="33"/>
    </row>
    <row r="5" spans="1:22" x14ac:dyDescent="0.2">
      <c r="A5" s="3">
        <v>1981</v>
      </c>
      <c r="B5" s="4">
        <v>21.6</v>
      </c>
      <c r="C5" s="4"/>
      <c r="D5" s="18" t="s">
        <v>10</v>
      </c>
      <c r="E5" s="15"/>
      <c r="F5" s="4">
        <v>23.7</v>
      </c>
      <c r="G5" s="4"/>
      <c r="H5" s="4">
        <v>16.899999999999999</v>
      </c>
      <c r="I5" s="15" t="s">
        <v>7</v>
      </c>
      <c r="J5" s="18" t="s">
        <v>10</v>
      </c>
      <c r="K5" s="15"/>
      <c r="L5" s="4">
        <v>18.399999999999999</v>
      </c>
      <c r="M5" s="4"/>
      <c r="N5" s="4">
        <v>19.3</v>
      </c>
      <c r="O5" s="13" t="s">
        <v>10</v>
      </c>
      <c r="P5" s="15"/>
      <c r="Q5" s="4">
        <v>21.2</v>
      </c>
      <c r="R5" s="4"/>
      <c r="S5" s="4">
        <f t="shared" ref="S5:S40" si="0">ROUND(H5-B5,1)</f>
        <v>-4.7</v>
      </c>
      <c r="T5" s="13" t="s">
        <v>9</v>
      </c>
      <c r="U5" s="4">
        <f t="shared" ref="U5:U40" si="1">ROUND(L5-F5,1)</f>
        <v>-5.3</v>
      </c>
      <c r="V5" s="17"/>
    </row>
    <row r="6" spans="1:22" x14ac:dyDescent="0.2">
      <c r="A6" s="3">
        <v>1982</v>
      </c>
      <c r="B6" s="4">
        <v>19.7</v>
      </c>
      <c r="C6" s="4"/>
      <c r="D6" s="18" t="s">
        <v>10</v>
      </c>
      <c r="E6" s="15"/>
      <c r="F6" s="4">
        <v>21.5</v>
      </c>
      <c r="G6" s="4"/>
      <c r="H6" s="4">
        <v>16.3</v>
      </c>
      <c r="I6" s="15" t="s">
        <v>7</v>
      </c>
      <c r="J6" s="18" t="s">
        <v>10</v>
      </c>
      <c r="K6" s="15"/>
      <c r="L6" s="4">
        <v>18.2</v>
      </c>
      <c r="M6" s="4"/>
      <c r="N6" s="4">
        <v>18.100000000000001</v>
      </c>
      <c r="O6" s="13" t="s">
        <v>10</v>
      </c>
      <c r="P6" s="15"/>
      <c r="Q6" s="4">
        <v>19.899999999999999</v>
      </c>
      <c r="R6" s="4"/>
      <c r="S6" s="4">
        <f t="shared" si="0"/>
        <v>-3.4</v>
      </c>
      <c r="T6" s="13" t="s">
        <v>9</v>
      </c>
      <c r="U6" s="4">
        <f t="shared" si="1"/>
        <v>-3.3</v>
      </c>
      <c r="V6" s="17"/>
    </row>
    <row r="7" spans="1:22" x14ac:dyDescent="0.2">
      <c r="A7" s="3">
        <v>1983</v>
      </c>
      <c r="B7" s="4">
        <v>21.1</v>
      </c>
      <c r="C7" s="4"/>
      <c r="D7" s="18" t="s">
        <v>10</v>
      </c>
      <c r="E7" s="15"/>
      <c r="F7" s="4">
        <v>22.5</v>
      </c>
      <c r="G7" s="4"/>
      <c r="H7" s="4">
        <v>18.100000000000001</v>
      </c>
      <c r="I7" s="15" t="s">
        <v>7</v>
      </c>
      <c r="J7" s="18" t="s">
        <v>10</v>
      </c>
      <c r="K7" s="15"/>
      <c r="L7" s="4">
        <v>20</v>
      </c>
      <c r="M7" s="4"/>
      <c r="N7" s="4">
        <v>19.7</v>
      </c>
      <c r="O7" s="13" t="s">
        <v>10</v>
      </c>
      <c r="P7" s="15"/>
      <c r="Q7" s="4">
        <v>21.3</v>
      </c>
      <c r="R7" s="4"/>
      <c r="S7" s="4">
        <f t="shared" si="0"/>
        <v>-3</v>
      </c>
      <c r="T7" s="13" t="s">
        <v>9</v>
      </c>
      <c r="U7" s="4">
        <f t="shared" si="1"/>
        <v>-2.5</v>
      </c>
      <c r="V7" s="17"/>
    </row>
    <row r="8" spans="1:22" x14ac:dyDescent="0.2">
      <c r="A8" s="3">
        <v>1984</v>
      </c>
      <c r="B8" s="4">
        <v>23.5</v>
      </c>
      <c r="C8" s="4"/>
      <c r="D8" s="18" t="s">
        <v>10</v>
      </c>
      <c r="E8" s="15"/>
      <c r="F8" s="4">
        <v>24.3</v>
      </c>
      <c r="G8" s="4"/>
      <c r="H8" s="4">
        <v>20.3</v>
      </c>
      <c r="I8" s="15" t="s">
        <v>7</v>
      </c>
      <c r="J8" s="18" t="s">
        <v>10</v>
      </c>
      <c r="K8" s="15"/>
      <c r="L8" s="4">
        <v>23.8</v>
      </c>
      <c r="M8" s="4"/>
      <c r="N8" s="4">
        <v>21.9</v>
      </c>
      <c r="O8" s="14">
        <v>30.9</v>
      </c>
      <c r="P8" s="15" t="s">
        <v>8</v>
      </c>
      <c r="Q8" s="4">
        <v>24</v>
      </c>
      <c r="R8" s="4"/>
      <c r="S8" s="4">
        <f t="shared" si="0"/>
        <v>-3.2</v>
      </c>
      <c r="T8" s="13" t="s">
        <v>9</v>
      </c>
      <c r="U8" s="4">
        <f t="shared" si="1"/>
        <v>-0.5</v>
      </c>
      <c r="V8" s="17"/>
    </row>
    <row r="9" spans="1:22" x14ac:dyDescent="0.2">
      <c r="A9" s="3">
        <v>1985</v>
      </c>
      <c r="B9" s="4">
        <v>23.7</v>
      </c>
      <c r="C9" s="4"/>
      <c r="D9" s="13">
        <v>33.5</v>
      </c>
      <c r="E9" s="16" t="s">
        <v>8</v>
      </c>
      <c r="F9" s="4">
        <v>26.4</v>
      </c>
      <c r="G9" s="4"/>
      <c r="H9" s="4">
        <v>24</v>
      </c>
      <c r="I9" s="16"/>
      <c r="J9" s="18" t="s">
        <v>10</v>
      </c>
      <c r="K9" s="16"/>
      <c r="L9" s="4">
        <v>26.1</v>
      </c>
      <c r="M9" s="4"/>
      <c r="N9" s="4">
        <v>23.8</v>
      </c>
      <c r="O9" s="14">
        <v>33.1</v>
      </c>
      <c r="P9" s="16" t="s">
        <v>7</v>
      </c>
      <c r="Q9" s="4">
        <v>26.3</v>
      </c>
      <c r="R9" s="4"/>
      <c r="S9" s="4">
        <f t="shared" si="0"/>
        <v>0.3</v>
      </c>
      <c r="T9" s="13" t="s">
        <v>9</v>
      </c>
      <c r="U9" s="4">
        <f t="shared" si="1"/>
        <v>-0.3</v>
      </c>
      <c r="V9" s="17"/>
    </row>
    <row r="10" spans="1:22" x14ac:dyDescent="0.2">
      <c r="A10" s="3">
        <v>1986</v>
      </c>
      <c r="B10" s="4">
        <v>27.7</v>
      </c>
      <c r="C10" s="4"/>
      <c r="D10" s="13">
        <v>36.700000000000003</v>
      </c>
      <c r="E10" s="16" t="s">
        <v>7</v>
      </c>
      <c r="F10" s="4">
        <v>30.3</v>
      </c>
      <c r="G10" s="4"/>
      <c r="H10" s="4">
        <v>24.1</v>
      </c>
      <c r="I10" s="16"/>
      <c r="J10" s="13">
        <v>36.6</v>
      </c>
      <c r="K10" s="16" t="s">
        <v>8</v>
      </c>
      <c r="L10" s="4">
        <v>27.3</v>
      </c>
      <c r="M10" s="4"/>
      <c r="N10" s="4">
        <v>25.9</v>
      </c>
      <c r="O10" s="14">
        <v>36.700000000000003</v>
      </c>
      <c r="P10" s="16" t="s">
        <v>7</v>
      </c>
      <c r="Q10" s="4">
        <v>28.9</v>
      </c>
      <c r="R10" s="4"/>
      <c r="S10" s="4">
        <f t="shared" si="0"/>
        <v>-3.6</v>
      </c>
      <c r="T10" s="13">
        <f>ROUND(J10-D10,1)</f>
        <v>-0.1</v>
      </c>
      <c r="U10" s="4">
        <f t="shared" si="1"/>
        <v>-3</v>
      </c>
      <c r="V10" s="17"/>
    </row>
    <row r="11" spans="1:22" x14ac:dyDescent="0.2">
      <c r="A11" s="3">
        <v>1987</v>
      </c>
      <c r="B11" s="4">
        <v>29.9</v>
      </c>
      <c r="C11" s="4"/>
      <c r="D11" s="18" t="s">
        <v>10</v>
      </c>
      <c r="E11" s="15"/>
      <c r="F11" s="4">
        <v>29.1</v>
      </c>
      <c r="G11" s="4"/>
      <c r="H11" s="4">
        <v>27.4</v>
      </c>
      <c r="I11" s="15"/>
      <c r="J11" s="13">
        <v>34.1</v>
      </c>
      <c r="K11" s="15" t="s">
        <v>8</v>
      </c>
      <c r="L11" s="4">
        <v>29.1</v>
      </c>
      <c r="M11" s="4"/>
      <c r="N11" s="4">
        <v>28.6</v>
      </c>
      <c r="O11" s="14">
        <v>30.5</v>
      </c>
      <c r="P11" s="15" t="s">
        <v>7</v>
      </c>
      <c r="Q11" s="4">
        <v>29.1</v>
      </c>
      <c r="R11" s="4"/>
      <c r="S11" s="4">
        <f t="shared" si="0"/>
        <v>-2.5</v>
      </c>
      <c r="T11" s="13" t="s">
        <v>9</v>
      </c>
      <c r="U11" s="4">
        <f t="shared" si="1"/>
        <v>0</v>
      </c>
      <c r="V11" s="17"/>
    </row>
    <row r="12" spans="1:22" x14ac:dyDescent="0.2">
      <c r="A12" s="3">
        <v>1988</v>
      </c>
      <c r="B12" s="4">
        <v>32.299999999999997</v>
      </c>
      <c r="C12" s="4"/>
      <c r="D12" s="13">
        <v>36.200000000000003</v>
      </c>
      <c r="E12" s="16" t="s">
        <v>8</v>
      </c>
      <c r="F12" s="4">
        <v>33.299999999999997</v>
      </c>
      <c r="G12" s="4"/>
      <c r="H12" s="4">
        <v>29.4</v>
      </c>
      <c r="I12" s="16"/>
      <c r="J12" s="13">
        <v>35.4</v>
      </c>
      <c r="K12" s="16" t="s">
        <v>8</v>
      </c>
      <c r="L12" s="4">
        <v>30.9</v>
      </c>
      <c r="M12" s="4"/>
      <c r="N12" s="4">
        <v>30.8</v>
      </c>
      <c r="O12" s="14">
        <v>35.799999999999997</v>
      </c>
      <c r="P12" s="16" t="s">
        <v>7</v>
      </c>
      <c r="Q12" s="4">
        <v>32.1</v>
      </c>
      <c r="R12" s="4"/>
      <c r="S12" s="4">
        <f t="shared" si="0"/>
        <v>-2.9</v>
      </c>
      <c r="T12" s="13">
        <f t="shared" ref="T12:T40" si="2">ROUND(J12-D12,1)</f>
        <v>-0.8</v>
      </c>
      <c r="U12" s="4">
        <f t="shared" si="1"/>
        <v>-2.4</v>
      </c>
      <c r="V12" s="17"/>
    </row>
    <row r="13" spans="1:22" x14ac:dyDescent="0.2">
      <c r="A13" s="3">
        <v>1989</v>
      </c>
      <c r="B13" s="4">
        <v>34.9</v>
      </c>
      <c r="C13" s="4"/>
      <c r="D13" s="13">
        <v>38.799999999999997</v>
      </c>
      <c r="E13" s="16" t="s">
        <v>8</v>
      </c>
      <c r="F13" s="4">
        <v>36</v>
      </c>
      <c r="G13" s="4"/>
      <c r="H13" s="4">
        <v>31.4</v>
      </c>
      <c r="I13" s="16"/>
      <c r="J13" s="13">
        <v>39</v>
      </c>
      <c r="K13" s="16" t="s">
        <v>8</v>
      </c>
      <c r="L13" s="4">
        <v>33.4</v>
      </c>
      <c r="M13" s="4"/>
      <c r="N13" s="4">
        <v>33.200000000000003</v>
      </c>
      <c r="O13" s="14">
        <v>38.9</v>
      </c>
      <c r="P13" s="16" t="s">
        <v>7</v>
      </c>
      <c r="Q13" s="4">
        <v>34.6</v>
      </c>
      <c r="R13" s="4"/>
      <c r="S13" s="4">
        <f t="shared" si="0"/>
        <v>-3.5</v>
      </c>
      <c r="T13" s="13">
        <f t="shared" si="2"/>
        <v>0.2</v>
      </c>
      <c r="U13" s="4">
        <f t="shared" si="1"/>
        <v>-2.6</v>
      </c>
      <c r="V13" s="17"/>
    </row>
    <row r="14" spans="1:22" x14ac:dyDescent="0.2">
      <c r="A14" s="3">
        <v>1990</v>
      </c>
      <c r="B14" s="4">
        <v>35.700000000000003</v>
      </c>
      <c r="C14" s="4"/>
      <c r="D14" s="13">
        <v>40.9</v>
      </c>
      <c r="E14" s="16" t="s">
        <v>8</v>
      </c>
      <c r="F14" s="4">
        <v>37.1</v>
      </c>
      <c r="G14" s="4"/>
      <c r="H14" s="4">
        <v>31.7</v>
      </c>
      <c r="I14" s="16"/>
      <c r="J14" s="13">
        <v>37.6</v>
      </c>
      <c r="K14" s="16" t="s">
        <v>8</v>
      </c>
      <c r="L14" s="4">
        <v>33.200000000000003</v>
      </c>
      <c r="M14" s="4"/>
      <c r="N14" s="4">
        <v>33.700000000000003</v>
      </c>
      <c r="O14" s="14">
        <v>39.200000000000003</v>
      </c>
      <c r="P14" s="16" t="s">
        <v>7</v>
      </c>
      <c r="Q14" s="4">
        <v>35.1</v>
      </c>
      <c r="R14" s="4"/>
      <c r="S14" s="4">
        <f t="shared" si="0"/>
        <v>-4</v>
      </c>
      <c r="T14" s="13">
        <f t="shared" si="2"/>
        <v>-3.3</v>
      </c>
      <c r="U14" s="4">
        <f t="shared" si="1"/>
        <v>-3.9</v>
      </c>
      <c r="V14" s="17"/>
    </row>
    <row r="15" spans="1:22" x14ac:dyDescent="0.2">
      <c r="A15" s="3">
        <v>1991</v>
      </c>
      <c r="B15" s="4">
        <v>33.5</v>
      </c>
      <c r="C15" s="4"/>
      <c r="D15" s="13">
        <v>38.200000000000003</v>
      </c>
      <c r="E15" s="16" t="s">
        <v>7</v>
      </c>
      <c r="F15" s="4">
        <v>34.799999999999997</v>
      </c>
      <c r="G15" s="4"/>
      <c r="H15" s="4">
        <v>30.2</v>
      </c>
      <c r="I15" s="16"/>
      <c r="J15" s="13">
        <v>43.2</v>
      </c>
      <c r="K15" s="16" t="s">
        <v>7</v>
      </c>
      <c r="L15" s="4">
        <v>33.700000000000003</v>
      </c>
      <c r="M15" s="4"/>
      <c r="N15" s="4">
        <v>31.8</v>
      </c>
      <c r="O15" s="14">
        <v>40.6</v>
      </c>
      <c r="P15" s="16" t="s">
        <v>7</v>
      </c>
      <c r="Q15" s="4">
        <v>34.299999999999997</v>
      </c>
      <c r="R15" s="4"/>
      <c r="S15" s="4">
        <f t="shared" si="0"/>
        <v>-3.3</v>
      </c>
      <c r="T15" s="13">
        <f t="shared" si="2"/>
        <v>5</v>
      </c>
      <c r="U15" s="4">
        <f t="shared" si="1"/>
        <v>-1.1000000000000001</v>
      </c>
      <c r="V15" s="17"/>
    </row>
    <row r="16" spans="1:22" x14ac:dyDescent="0.2">
      <c r="A16" s="3">
        <v>1992</v>
      </c>
      <c r="B16" s="4">
        <v>28</v>
      </c>
      <c r="C16" s="4"/>
      <c r="D16" s="13">
        <v>39</v>
      </c>
      <c r="E16" s="16" t="s">
        <v>7</v>
      </c>
      <c r="F16" s="4">
        <v>30.9</v>
      </c>
      <c r="G16" s="4"/>
      <c r="H16" s="4">
        <v>29.9</v>
      </c>
      <c r="I16" s="16"/>
      <c r="J16" s="13">
        <v>43.7</v>
      </c>
      <c r="K16" s="16" t="s">
        <v>7</v>
      </c>
      <c r="L16" s="4">
        <v>33.799999999999997</v>
      </c>
      <c r="M16" s="4"/>
      <c r="N16" s="4">
        <v>28.9</v>
      </c>
      <c r="O16" s="14">
        <v>41.5</v>
      </c>
      <c r="P16" s="16" t="s">
        <v>7</v>
      </c>
      <c r="Q16" s="4">
        <v>32.4</v>
      </c>
      <c r="R16" s="4"/>
      <c r="S16" s="4">
        <f t="shared" si="0"/>
        <v>1.9</v>
      </c>
      <c r="T16" s="13">
        <f t="shared" si="2"/>
        <v>4.7</v>
      </c>
      <c r="U16" s="4">
        <f t="shared" si="1"/>
        <v>2.9</v>
      </c>
      <c r="V16" s="17"/>
    </row>
    <row r="17" spans="1:22" x14ac:dyDescent="0.2">
      <c r="A17" s="3">
        <v>1993</v>
      </c>
      <c r="B17" s="4">
        <v>25.8</v>
      </c>
      <c r="C17" s="4"/>
      <c r="D17" s="13">
        <v>38.6</v>
      </c>
      <c r="E17" s="16" t="s">
        <v>7</v>
      </c>
      <c r="F17" s="4">
        <v>29.3</v>
      </c>
      <c r="G17" s="4"/>
      <c r="H17" s="4">
        <v>29.1</v>
      </c>
      <c r="I17" s="16"/>
      <c r="J17" s="13">
        <v>41.1</v>
      </c>
      <c r="K17" s="16" t="s">
        <v>7</v>
      </c>
      <c r="L17" s="4">
        <v>32.4</v>
      </c>
      <c r="M17" s="4"/>
      <c r="N17" s="4">
        <v>27.4</v>
      </c>
      <c r="O17" s="14">
        <v>39.799999999999997</v>
      </c>
      <c r="P17" s="16" t="s">
        <v>7</v>
      </c>
      <c r="Q17" s="4">
        <v>30.9</v>
      </c>
      <c r="R17" s="4"/>
      <c r="S17" s="4">
        <f t="shared" si="0"/>
        <v>3.3</v>
      </c>
      <c r="T17" s="13">
        <f t="shared" si="2"/>
        <v>2.5</v>
      </c>
      <c r="U17" s="4">
        <f t="shared" si="1"/>
        <v>3.1</v>
      </c>
      <c r="V17" s="17"/>
    </row>
    <row r="18" spans="1:22" x14ac:dyDescent="0.2">
      <c r="A18" s="3">
        <v>1994</v>
      </c>
      <c r="B18" s="4">
        <v>26.9</v>
      </c>
      <c r="C18" s="4"/>
      <c r="D18" s="13">
        <v>46.9</v>
      </c>
      <c r="E18" s="16" t="s">
        <v>7</v>
      </c>
      <c r="F18" s="4">
        <v>32.200000000000003</v>
      </c>
      <c r="G18" s="4"/>
      <c r="H18" s="4">
        <v>30.4</v>
      </c>
      <c r="I18" s="16"/>
      <c r="J18" s="13">
        <v>43.6</v>
      </c>
      <c r="K18" s="16" t="s">
        <v>7</v>
      </c>
      <c r="L18" s="4">
        <v>34</v>
      </c>
      <c r="M18" s="4"/>
      <c r="N18" s="4">
        <v>28.7</v>
      </c>
      <c r="O18" s="14">
        <v>45.1</v>
      </c>
      <c r="P18" s="16"/>
      <c r="Q18" s="4">
        <v>33.1</v>
      </c>
      <c r="R18" s="4"/>
      <c r="S18" s="4">
        <f t="shared" si="0"/>
        <v>3.5</v>
      </c>
      <c r="T18" s="13">
        <f t="shared" si="2"/>
        <v>-3.3</v>
      </c>
      <c r="U18" s="4">
        <f t="shared" si="1"/>
        <v>1.8</v>
      </c>
      <c r="V18" s="17"/>
    </row>
    <row r="19" spans="1:22" x14ac:dyDescent="0.2">
      <c r="A19" s="3">
        <v>1995</v>
      </c>
      <c r="B19" s="4">
        <v>26.8</v>
      </c>
      <c r="C19" s="4"/>
      <c r="D19" s="13">
        <v>39.799999999999997</v>
      </c>
      <c r="E19" s="16" t="s">
        <v>7</v>
      </c>
      <c r="F19" s="4">
        <v>30.4</v>
      </c>
      <c r="G19" s="4"/>
      <c r="H19" s="4">
        <v>28.4</v>
      </c>
      <c r="I19" s="16"/>
      <c r="J19" s="13">
        <v>42.3</v>
      </c>
      <c r="K19" s="16" t="s">
        <v>7</v>
      </c>
      <c r="L19" s="4">
        <v>32.200000000000003</v>
      </c>
      <c r="M19" s="4"/>
      <c r="N19" s="4">
        <v>27.6</v>
      </c>
      <c r="O19" s="14">
        <v>41</v>
      </c>
      <c r="P19" s="16"/>
      <c r="Q19" s="4">
        <v>31.3</v>
      </c>
      <c r="R19" s="4"/>
      <c r="S19" s="4">
        <f t="shared" si="0"/>
        <v>1.6</v>
      </c>
      <c r="T19" s="13">
        <f t="shared" si="2"/>
        <v>2.5</v>
      </c>
      <c r="U19" s="4">
        <f t="shared" si="1"/>
        <v>1.8</v>
      </c>
      <c r="V19" s="17"/>
    </row>
    <row r="20" spans="1:22" x14ac:dyDescent="0.2">
      <c r="A20" s="3">
        <v>1996</v>
      </c>
      <c r="B20" s="4">
        <v>23.2</v>
      </c>
      <c r="C20" s="4"/>
      <c r="D20" s="13">
        <v>41.4</v>
      </c>
      <c r="E20" s="16" t="s">
        <v>7</v>
      </c>
      <c r="F20" s="4">
        <v>28.4</v>
      </c>
      <c r="G20" s="4"/>
      <c r="H20" s="4">
        <v>24.2</v>
      </c>
      <c r="I20" s="16"/>
      <c r="J20" s="13">
        <v>42.1</v>
      </c>
      <c r="K20" s="16" t="s">
        <v>7</v>
      </c>
      <c r="L20" s="4">
        <v>29.3</v>
      </c>
      <c r="M20" s="4"/>
      <c r="N20" s="4">
        <v>23.7</v>
      </c>
      <c r="O20" s="14">
        <v>41.7</v>
      </c>
      <c r="P20" s="16"/>
      <c r="Q20" s="4">
        <v>28.8</v>
      </c>
      <c r="R20" s="4"/>
      <c r="S20" s="4">
        <f t="shared" si="0"/>
        <v>1</v>
      </c>
      <c r="T20" s="13">
        <f t="shared" si="2"/>
        <v>0.7</v>
      </c>
      <c r="U20" s="4">
        <f t="shared" si="1"/>
        <v>0.9</v>
      </c>
      <c r="V20" s="17"/>
    </row>
    <row r="21" spans="1:22" x14ac:dyDescent="0.2">
      <c r="A21" s="3">
        <v>1997</v>
      </c>
      <c r="B21" s="4">
        <v>19.8</v>
      </c>
      <c r="C21" s="4"/>
      <c r="D21" s="13">
        <v>37.6</v>
      </c>
      <c r="E21" s="16" t="s">
        <v>7</v>
      </c>
      <c r="F21" s="4">
        <v>25</v>
      </c>
      <c r="G21" s="4"/>
      <c r="H21" s="4">
        <v>23.1</v>
      </c>
      <c r="I21" s="16"/>
      <c r="J21" s="4">
        <v>41.1</v>
      </c>
      <c r="K21" s="16" t="s">
        <v>7</v>
      </c>
      <c r="L21" s="4">
        <v>28.7</v>
      </c>
      <c r="M21" s="4"/>
      <c r="N21" s="4">
        <v>21.5</v>
      </c>
      <c r="O21" s="14">
        <v>39.5</v>
      </c>
      <c r="P21" s="16"/>
      <c r="Q21" s="4">
        <v>26.8</v>
      </c>
      <c r="R21" s="4"/>
      <c r="S21" s="4">
        <f t="shared" si="0"/>
        <v>3.3</v>
      </c>
      <c r="T21" s="13">
        <f t="shared" si="2"/>
        <v>3.5</v>
      </c>
      <c r="U21" s="4">
        <f t="shared" si="1"/>
        <v>3.7</v>
      </c>
      <c r="V21" s="2"/>
    </row>
    <row r="22" spans="1:22" x14ac:dyDescent="0.2">
      <c r="A22" s="3">
        <v>1998</v>
      </c>
      <c r="B22" s="4">
        <v>21.2</v>
      </c>
      <c r="C22" s="4"/>
      <c r="D22" s="13">
        <v>38.700000000000003</v>
      </c>
      <c r="E22" s="16" t="s">
        <v>7</v>
      </c>
      <c r="F22" s="4">
        <v>26.3</v>
      </c>
      <c r="G22" s="4"/>
      <c r="H22" s="4">
        <v>24.2</v>
      </c>
      <c r="I22" s="16"/>
      <c r="J22" s="4">
        <v>46.1</v>
      </c>
      <c r="K22" s="16"/>
      <c r="L22" s="4">
        <v>31.1</v>
      </c>
      <c r="M22" s="4"/>
      <c r="N22" s="4">
        <v>22.6</v>
      </c>
      <c r="O22" s="14">
        <v>42.6</v>
      </c>
      <c r="P22" s="16"/>
      <c r="Q22" s="4">
        <v>28.8</v>
      </c>
      <c r="R22" s="4"/>
      <c r="S22" s="4">
        <f t="shared" si="0"/>
        <v>3</v>
      </c>
      <c r="T22" s="13">
        <f t="shared" si="2"/>
        <v>7.4</v>
      </c>
      <c r="U22" s="4">
        <f t="shared" si="1"/>
        <v>4.8</v>
      </c>
      <c r="V22" s="2"/>
    </row>
    <row r="23" spans="1:22" x14ac:dyDescent="0.2">
      <c r="A23" s="3">
        <v>1999</v>
      </c>
      <c r="B23" s="4">
        <v>24.5</v>
      </c>
      <c r="C23" s="4"/>
      <c r="D23" s="13">
        <v>41.6</v>
      </c>
      <c r="E23" s="16" t="s">
        <v>7</v>
      </c>
      <c r="F23" s="4">
        <v>29.5</v>
      </c>
      <c r="G23" s="4"/>
      <c r="H23" s="4">
        <v>26.4</v>
      </c>
      <c r="I23" s="16"/>
      <c r="J23" s="4">
        <v>44.5</v>
      </c>
      <c r="K23" s="16"/>
      <c r="L23" s="4">
        <v>32.1</v>
      </c>
      <c r="M23" s="4"/>
      <c r="N23" s="4">
        <v>25.5</v>
      </c>
      <c r="O23" s="14">
        <v>43.1</v>
      </c>
      <c r="P23" s="16"/>
      <c r="Q23" s="4">
        <v>30.9</v>
      </c>
      <c r="R23" s="4"/>
      <c r="S23" s="4">
        <f t="shared" si="0"/>
        <v>1.9</v>
      </c>
      <c r="T23" s="13">
        <f t="shared" si="2"/>
        <v>2.9</v>
      </c>
      <c r="U23" s="4">
        <f t="shared" si="1"/>
        <v>2.6</v>
      </c>
      <c r="V23" s="2"/>
    </row>
    <row r="24" spans="1:22" x14ac:dyDescent="0.2">
      <c r="A24" s="3">
        <v>2000</v>
      </c>
      <c r="B24" s="4">
        <v>28.7</v>
      </c>
      <c r="C24" s="4"/>
      <c r="D24" s="13">
        <v>41.7</v>
      </c>
      <c r="E24" s="16" t="s">
        <v>7</v>
      </c>
      <c r="F24" s="4">
        <v>32.6</v>
      </c>
      <c r="G24" s="4"/>
      <c r="H24" s="4">
        <v>27</v>
      </c>
      <c r="I24" s="16"/>
      <c r="J24" s="4">
        <v>51.5</v>
      </c>
      <c r="K24" s="16"/>
      <c r="L24" s="4">
        <v>34.9</v>
      </c>
      <c r="M24" s="4"/>
      <c r="N24" s="4">
        <v>27.9</v>
      </c>
      <c r="O24" s="14">
        <v>46.9</v>
      </c>
      <c r="P24" s="16"/>
      <c r="Q24" s="4">
        <v>33.799999999999997</v>
      </c>
      <c r="R24" s="4"/>
      <c r="S24" s="4">
        <f t="shared" si="0"/>
        <v>-1.7</v>
      </c>
      <c r="T24" s="13">
        <f t="shared" si="2"/>
        <v>9.8000000000000007</v>
      </c>
      <c r="U24" s="4">
        <f t="shared" si="1"/>
        <v>2.2999999999999998</v>
      </c>
      <c r="V24" s="2"/>
    </row>
    <row r="25" spans="1:22" x14ac:dyDescent="0.2">
      <c r="A25" s="3">
        <v>2001</v>
      </c>
      <c r="B25" s="4">
        <v>27.4</v>
      </c>
      <c r="C25" s="4"/>
      <c r="D25" s="4">
        <v>46.6</v>
      </c>
      <c r="E25" s="15" t="s">
        <v>7</v>
      </c>
      <c r="F25" s="4">
        <v>33.4</v>
      </c>
      <c r="G25" s="4"/>
      <c r="H25" s="4">
        <v>28.5</v>
      </c>
      <c r="I25" s="15"/>
      <c r="J25" s="4">
        <v>50</v>
      </c>
      <c r="K25" s="15"/>
      <c r="L25" s="4">
        <v>35.700000000000003</v>
      </c>
      <c r="M25" s="4"/>
      <c r="N25" s="4">
        <v>27.9</v>
      </c>
      <c r="O25" s="14">
        <v>48.4</v>
      </c>
      <c r="P25" s="15"/>
      <c r="Q25" s="4">
        <v>34.6</v>
      </c>
      <c r="R25" s="4"/>
      <c r="S25" s="4">
        <f t="shared" si="0"/>
        <v>1.1000000000000001</v>
      </c>
      <c r="T25" s="13">
        <f t="shared" si="2"/>
        <v>3.4</v>
      </c>
      <c r="U25" s="4">
        <f t="shared" si="1"/>
        <v>2.2999999999999998</v>
      </c>
      <c r="V25" s="2"/>
    </row>
    <row r="26" spans="1:22" x14ac:dyDescent="0.2">
      <c r="A26" s="3">
        <v>2002</v>
      </c>
      <c r="B26" s="4">
        <v>29.6</v>
      </c>
      <c r="C26" s="4"/>
      <c r="D26" s="4">
        <v>49.7</v>
      </c>
      <c r="E26" s="15" t="s">
        <v>7</v>
      </c>
      <c r="F26" s="4">
        <v>35.799999999999997</v>
      </c>
      <c r="G26" s="4"/>
      <c r="H26" s="4">
        <v>33.799999999999997</v>
      </c>
      <c r="I26" s="15"/>
      <c r="J26" s="4">
        <v>53.3</v>
      </c>
      <c r="K26" s="15"/>
      <c r="L26" s="4">
        <v>40.5</v>
      </c>
      <c r="M26" s="4"/>
      <c r="N26" s="4">
        <v>31.7</v>
      </c>
      <c r="O26" s="14">
        <v>51.7</v>
      </c>
      <c r="P26" s="15"/>
      <c r="Q26" s="4">
        <v>38.200000000000003</v>
      </c>
      <c r="R26" s="4"/>
      <c r="S26" s="4">
        <f t="shared" si="0"/>
        <v>4.2</v>
      </c>
      <c r="T26" s="13">
        <f t="shared" si="2"/>
        <v>3.6</v>
      </c>
      <c r="U26" s="4">
        <f t="shared" si="1"/>
        <v>4.7</v>
      </c>
      <c r="V26" s="2"/>
    </row>
    <row r="27" spans="1:22" x14ac:dyDescent="0.2">
      <c r="A27" s="3">
        <v>2003</v>
      </c>
      <c r="B27" s="4">
        <v>31.2</v>
      </c>
      <c r="C27" s="4"/>
      <c r="D27" s="4">
        <v>46.4</v>
      </c>
      <c r="E27" s="15" t="s">
        <v>7</v>
      </c>
      <c r="F27" s="4">
        <v>36</v>
      </c>
      <c r="G27" s="4"/>
      <c r="H27" s="4">
        <v>37.5</v>
      </c>
      <c r="I27" s="15"/>
      <c r="J27" s="4">
        <v>56.3</v>
      </c>
      <c r="K27" s="15"/>
      <c r="L27" s="4">
        <v>44</v>
      </c>
      <c r="M27" s="4"/>
      <c r="N27" s="4">
        <v>34.4</v>
      </c>
      <c r="O27" s="14">
        <v>51.7</v>
      </c>
      <c r="P27" s="15"/>
      <c r="Q27" s="4">
        <v>40.1</v>
      </c>
      <c r="R27" s="4"/>
      <c r="S27" s="4">
        <f t="shared" si="0"/>
        <v>6.3</v>
      </c>
      <c r="T27" s="13">
        <f t="shared" si="2"/>
        <v>9.9</v>
      </c>
      <c r="U27" s="4">
        <f t="shared" si="1"/>
        <v>8</v>
      </c>
      <c r="V27" s="2"/>
    </row>
    <row r="28" spans="1:22" x14ac:dyDescent="0.2">
      <c r="A28" s="3">
        <v>2004</v>
      </c>
      <c r="B28" s="4">
        <v>29.2</v>
      </c>
      <c r="C28" s="4"/>
      <c r="D28" s="4">
        <v>49</v>
      </c>
      <c r="E28" s="15"/>
      <c r="F28" s="4">
        <v>35.799999999999997</v>
      </c>
      <c r="G28" s="4"/>
      <c r="H28" s="4">
        <v>37</v>
      </c>
      <c r="I28" s="15"/>
      <c r="J28" s="4">
        <v>55.3</v>
      </c>
      <c r="K28" s="15"/>
      <c r="L28" s="4">
        <v>43.3</v>
      </c>
      <c r="M28" s="4"/>
      <c r="N28" s="4">
        <v>33.200000000000003</v>
      </c>
      <c r="O28" s="14">
        <v>52.2</v>
      </c>
      <c r="P28" s="15"/>
      <c r="Q28" s="4">
        <v>39.6</v>
      </c>
      <c r="R28" s="4"/>
      <c r="S28" s="4">
        <f t="shared" si="0"/>
        <v>7.8</v>
      </c>
      <c r="T28" s="13">
        <f t="shared" si="2"/>
        <v>6.3</v>
      </c>
      <c r="U28" s="4">
        <f t="shared" si="1"/>
        <v>7.5</v>
      </c>
      <c r="V28" s="2"/>
    </row>
    <row r="29" spans="1:22" x14ac:dyDescent="0.2">
      <c r="A29" s="3">
        <v>2005</v>
      </c>
      <c r="B29" s="4">
        <v>29.4</v>
      </c>
      <c r="C29" s="4"/>
      <c r="D29" s="4">
        <v>47.2</v>
      </c>
      <c r="E29" s="15" t="s">
        <v>7</v>
      </c>
      <c r="F29" s="4">
        <v>35</v>
      </c>
      <c r="G29" s="4"/>
      <c r="H29" s="4">
        <v>36.700000000000003</v>
      </c>
      <c r="I29" s="15"/>
      <c r="J29" s="4">
        <v>55.3</v>
      </c>
      <c r="K29" s="15"/>
      <c r="L29" s="4">
        <v>43</v>
      </c>
      <c r="M29" s="4"/>
      <c r="N29" s="4">
        <v>33.200000000000003</v>
      </c>
      <c r="O29" s="14">
        <v>51.5</v>
      </c>
      <c r="P29" s="15"/>
      <c r="Q29" s="4">
        <v>39.200000000000003</v>
      </c>
      <c r="R29" s="4"/>
      <c r="S29" s="4">
        <f t="shared" si="0"/>
        <v>7.3</v>
      </c>
      <c r="T29" s="13">
        <f t="shared" si="2"/>
        <v>8.1</v>
      </c>
      <c r="U29" s="4">
        <f t="shared" si="1"/>
        <v>8</v>
      </c>
      <c r="V29" s="2"/>
    </row>
    <row r="30" spans="1:22" x14ac:dyDescent="0.2">
      <c r="A30" s="3">
        <v>2006</v>
      </c>
      <c r="B30" s="4">
        <v>32.200000000000003</v>
      </c>
      <c r="C30" s="4"/>
      <c r="D30" s="4">
        <v>50.2</v>
      </c>
      <c r="E30" s="15"/>
      <c r="F30" s="4">
        <v>38</v>
      </c>
      <c r="G30" s="4"/>
      <c r="H30" s="4">
        <v>33.4</v>
      </c>
      <c r="I30" s="15"/>
      <c r="J30" s="4">
        <v>56.2</v>
      </c>
      <c r="K30" s="15"/>
      <c r="L30" s="4">
        <v>41</v>
      </c>
      <c r="M30" s="4"/>
      <c r="N30" s="4">
        <v>32.799999999999997</v>
      </c>
      <c r="O30" s="14">
        <v>53.3</v>
      </c>
      <c r="P30" s="15"/>
      <c r="Q30" s="4">
        <v>39.5</v>
      </c>
      <c r="R30" s="4"/>
      <c r="S30" s="4">
        <f t="shared" si="0"/>
        <v>1.2</v>
      </c>
      <c r="T30" s="13">
        <f t="shared" si="2"/>
        <v>6</v>
      </c>
      <c r="U30" s="4">
        <f t="shared" si="1"/>
        <v>3</v>
      </c>
      <c r="V30" s="2"/>
    </row>
    <row r="31" spans="1:22" ht="13.5" customHeight="1" x14ac:dyDescent="0.2">
      <c r="A31" s="3">
        <v>2007</v>
      </c>
      <c r="B31" s="4">
        <v>32.299999999999997</v>
      </c>
      <c r="C31" s="4"/>
      <c r="D31" s="4">
        <v>49.7</v>
      </c>
      <c r="E31" s="15" t="s">
        <v>7</v>
      </c>
      <c r="F31" s="4">
        <v>37.4</v>
      </c>
      <c r="G31" s="4"/>
      <c r="H31" s="4">
        <v>40.5</v>
      </c>
      <c r="I31" s="15"/>
      <c r="J31" s="4">
        <v>57.9</v>
      </c>
      <c r="K31" s="15"/>
      <c r="L31" s="4">
        <v>46.2</v>
      </c>
      <c r="M31" s="4"/>
      <c r="N31" s="4">
        <v>36.5</v>
      </c>
      <c r="O31" s="14">
        <v>54.1</v>
      </c>
      <c r="P31" s="15"/>
      <c r="Q31" s="4">
        <v>41.9</v>
      </c>
      <c r="R31" s="4"/>
      <c r="S31" s="4">
        <f t="shared" si="0"/>
        <v>8.1999999999999993</v>
      </c>
      <c r="T31" s="13">
        <f t="shared" si="2"/>
        <v>8.1999999999999993</v>
      </c>
      <c r="U31" s="4">
        <f t="shared" si="1"/>
        <v>8.8000000000000007</v>
      </c>
      <c r="V31" s="2"/>
    </row>
    <row r="32" spans="1:22" x14ac:dyDescent="0.2">
      <c r="A32" s="3">
        <v>2008</v>
      </c>
      <c r="B32" s="4">
        <v>34.299999999999997</v>
      </c>
      <c r="C32" s="4"/>
      <c r="D32" s="4">
        <v>53.8</v>
      </c>
      <c r="E32" s="15"/>
      <c r="F32" s="4">
        <v>40.1</v>
      </c>
      <c r="G32" s="4"/>
      <c r="H32" s="4">
        <v>43.5</v>
      </c>
      <c r="I32" s="15"/>
      <c r="J32" s="4">
        <v>57</v>
      </c>
      <c r="K32" s="15"/>
      <c r="L32" s="4">
        <v>48.1</v>
      </c>
      <c r="M32" s="4"/>
      <c r="N32" s="4">
        <v>39</v>
      </c>
      <c r="O32" s="14">
        <v>55.6</v>
      </c>
      <c r="P32" s="15"/>
      <c r="Q32" s="4">
        <v>44.3</v>
      </c>
      <c r="R32" s="4"/>
      <c r="S32" s="4">
        <f t="shared" si="0"/>
        <v>9.1999999999999993</v>
      </c>
      <c r="T32" s="13">
        <f t="shared" si="2"/>
        <v>3.2</v>
      </c>
      <c r="U32" s="4">
        <f t="shared" si="1"/>
        <v>8</v>
      </c>
      <c r="V32" s="2"/>
    </row>
    <row r="33" spans="1:22" x14ac:dyDescent="0.2">
      <c r="A33" s="3">
        <v>2009</v>
      </c>
      <c r="B33" s="4">
        <v>29.9</v>
      </c>
      <c r="C33" s="4"/>
      <c r="D33" s="4">
        <v>43.8</v>
      </c>
      <c r="E33" s="15" t="s">
        <v>7</v>
      </c>
      <c r="F33" s="4">
        <v>34</v>
      </c>
      <c r="G33" s="4"/>
      <c r="H33" s="4">
        <v>42.9</v>
      </c>
      <c r="I33" s="15"/>
      <c r="J33" s="4">
        <v>56.3</v>
      </c>
      <c r="K33" s="15"/>
      <c r="L33" s="4">
        <v>47.4</v>
      </c>
      <c r="M33" s="4"/>
      <c r="N33" s="4">
        <v>36.700000000000003</v>
      </c>
      <c r="O33" s="14">
        <v>50.8</v>
      </c>
      <c r="P33" s="15"/>
      <c r="Q33" s="4">
        <v>41.2</v>
      </c>
      <c r="R33" s="4"/>
      <c r="S33" s="4">
        <f t="shared" si="0"/>
        <v>13</v>
      </c>
      <c r="T33" s="13">
        <f t="shared" si="2"/>
        <v>12.5</v>
      </c>
      <c r="U33" s="4">
        <f t="shared" si="1"/>
        <v>13.4</v>
      </c>
      <c r="V33" s="2"/>
    </row>
    <row r="34" spans="1:22" x14ac:dyDescent="0.2">
      <c r="A34" s="3">
        <v>2010</v>
      </c>
      <c r="B34" s="4">
        <v>32.299999999999997</v>
      </c>
      <c r="C34" s="4"/>
      <c r="D34" s="4">
        <v>51.3</v>
      </c>
      <c r="E34" s="4"/>
      <c r="F34" s="4">
        <v>38.5</v>
      </c>
      <c r="G34" s="4"/>
      <c r="H34" s="4">
        <v>42.1</v>
      </c>
      <c r="I34" s="4"/>
      <c r="J34" s="4">
        <v>58.9</v>
      </c>
      <c r="K34" s="4"/>
      <c r="L34" s="4">
        <v>47.9</v>
      </c>
      <c r="M34" s="4"/>
      <c r="N34" s="4">
        <v>37.4</v>
      </c>
      <c r="O34" s="14">
        <v>55.4</v>
      </c>
      <c r="P34" s="4"/>
      <c r="Q34" s="4">
        <v>43.5</v>
      </c>
      <c r="R34" s="4"/>
      <c r="S34" s="4">
        <f t="shared" si="0"/>
        <v>9.8000000000000007</v>
      </c>
      <c r="T34" s="13">
        <f t="shared" si="2"/>
        <v>7.6</v>
      </c>
      <c r="U34" s="4">
        <f t="shared" si="1"/>
        <v>9.4</v>
      </c>
      <c r="V34" s="2"/>
    </row>
    <row r="35" spans="1:22" x14ac:dyDescent="0.2">
      <c r="A35" s="3">
        <v>2011</v>
      </c>
      <c r="B35" s="4">
        <v>30.6</v>
      </c>
      <c r="C35" s="4"/>
      <c r="D35" s="4">
        <v>48.7</v>
      </c>
      <c r="E35" s="4"/>
      <c r="F35" s="4">
        <v>36.700000000000003</v>
      </c>
      <c r="G35" s="4"/>
      <c r="H35" s="4">
        <v>41.2</v>
      </c>
      <c r="I35" s="4"/>
      <c r="J35" s="4">
        <v>58.8</v>
      </c>
      <c r="K35" s="4"/>
      <c r="L35" s="4">
        <v>47.6</v>
      </c>
      <c r="M35" s="4"/>
      <c r="N35" s="4">
        <v>36.1</v>
      </c>
      <c r="O35" s="14">
        <v>54.2</v>
      </c>
      <c r="P35" s="4"/>
      <c r="Q35" s="4">
        <v>42.4</v>
      </c>
      <c r="R35" s="4"/>
      <c r="S35" s="4">
        <f t="shared" si="0"/>
        <v>10.6</v>
      </c>
      <c r="T35" s="13">
        <f t="shared" si="2"/>
        <v>10.1</v>
      </c>
      <c r="U35" s="4">
        <f t="shared" si="1"/>
        <v>10.9</v>
      </c>
      <c r="V35" s="2"/>
    </row>
    <row r="36" spans="1:22" x14ac:dyDescent="0.2">
      <c r="A36" s="3">
        <v>2012</v>
      </c>
      <c r="B36" s="4">
        <v>29.9</v>
      </c>
      <c r="C36" s="4"/>
      <c r="D36" s="4">
        <v>51.3</v>
      </c>
      <c r="E36" s="4"/>
      <c r="F36" s="4">
        <v>37.6</v>
      </c>
      <c r="G36" s="4"/>
      <c r="H36" s="4">
        <v>39.6</v>
      </c>
      <c r="I36" s="4"/>
      <c r="J36" s="4">
        <v>56.9</v>
      </c>
      <c r="K36" s="4"/>
      <c r="L36" s="4">
        <v>46.4</v>
      </c>
      <c r="M36" s="4"/>
      <c r="N36" s="4">
        <v>34.9</v>
      </c>
      <c r="O36" s="14">
        <v>54.4</v>
      </c>
      <c r="P36" s="4"/>
      <c r="Q36" s="4">
        <v>42.2</v>
      </c>
      <c r="R36" s="4"/>
      <c r="S36" s="4">
        <f t="shared" si="0"/>
        <v>9.6999999999999993</v>
      </c>
      <c r="T36" s="13">
        <f t="shared" si="2"/>
        <v>5.6</v>
      </c>
      <c r="U36" s="4">
        <f t="shared" si="1"/>
        <v>8.8000000000000007</v>
      </c>
      <c r="V36" s="2"/>
    </row>
    <row r="37" spans="1:22" x14ac:dyDescent="0.2">
      <c r="A37" s="3">
        <v>2013</v>
      </c>
      <c r="B37" s="4">
        <v>30.8</v>
      </c>
      <c r="C37" s="4"/>
      <c r="D37" s="4">
        <v>50.5</v>
      </c>
      <c r="E37" s="4"/>
      <c r="F37" s="4">
        <v>37.700000000000003</v>
      </c>
      <c r="G37" s="4"/>
      <c r="H37" s="4">
        <v>41.7</v>
      </c>
      <c r="I37" s="4"/>
      <c r="J37" s="4">
        <v>56.9</v>
      </c>
      <c r="K37" s="4"/>
      <c r="L37" s="4">
        <v>47.6</v>
      </c>
      <c r="M37" s="4"/>
      <c r="N37" s="4">
        <v>36.4</v>
      </c>
      <c r="O37" s="14">
        <v>54</v>
      </c>
      <c r="P37" s="4"/>
      <c r="Q37" s="4">
        <v>43</v>
      </c>
      <c r="R37" s="4"/>
      <c r="S37" s="4">
        <f t="shared" si="0"/>
        <v>10.9</v>
      </c>
      <c r="T37" s="13">
        <f t="shared" si="2"/>
        <v>6.4</v>
      </c>
      <c r="U37" s="4">
        <f t="shared" si="1"/>
        <v>9.9</v>
      </c>
      <c r="V37" s="2"/>
    </row>
    <row r="38" spans="1:22" x14ac:dyDescent="0.2">
      <c r="A38" s="3">
        <v>2014</v>
      </c>
      <c r="B38" s="4">
        <v>31.7</v>
      </c>
      <c r="C38" s="4"/>
      <c r="D38" s="4">
        <v>50.3</v>
      </c>
      <c r="E38" s="4"/>
      <c r="F38" s="4">
        <v>38.299999999999997</v>
      </c>
      <c r="G38" s="4"/>
      <c r="H38" s="4">
        <v>42.6</v>
      </c>
      <c r="I38" s="4"/>
      <c r="J38" s="4">
        <v>60.9</v>
      </c>
      <c r="K38" s="4"/>
      <c r="L38" s="4">
        <v>50.2</v>
      </c>
      <c r="M38" s="4"/>
      <c r="N38" s="4">
        <v>37.299999999999997</v>
      </c>
      <c r="O38" s="14">
        <v>56.5</v>
      </c>
      <c r="P38" s="4"/>
      <c r="Q38" s="4">
        <v>44.7</v>
      </c>
      <c r="R38" s="4"/>
      <c r="S38" s="4">
        <f t="shared" si="0"/>
        <v>10.9</v>
      </c>
      <c r="T38" s="13">
        <f t="shared" si="2"/>
        <v>10.6</v>
      </c>
      <c r="U38" s="4">
        <f t="shared" si="1"/>
        <v>11.9</v>
      </c>
      <c r="V38" s="12"/>
    </row>
    <row r="39" spans="1:22" x14ac:dyDescent="0.2">
      <c r="A39" s="3">
        <v>2015</v>
      </c>
      <c r="B39" s="2">
        <v>33.700000000000003</v>
      </c>
      <c r="C39" s="2"/>
      <c r="D39" s="2">
        <v>45.7</v>
      </c>
      <c r="E39" s="2"/>
      <c r="F39" s="2">
        <v>38.200000000000003</v>
      </c>
      <c r="G39" s="4"/>
      <c r="H39" s="2">
        <v>41.8</v>
      </c>
      <c r="I39" s="2"/>
      <c r="J39" s="2">
        <v>63.5</v>
      </c>
      <c r="K39" s="2"/>
      <c r="L39" s="2">
        <v>50.8</v>
      </c>
      <c r="M39" s="4"/>
      <c r="N39" s="2">
        <v>37.9</v>
      </c>
      <c r="O39" s="2">
        <v>55.5</v>
      </c>
      <c r="P39" s="2"/>
      <c r="Q39" s="2">
        <v>44.9</v>
      </c>
      <c r="R39" s="4"/>
      <c r="S39" s="4">
        <f t="shared" si="0"/>
        <v>8.1</v>
      </c>
      <c r="T39" s="13">
        <f t="shared" si="2"/>
        <v>17.8</v>
      </c>
      <c r="U39" s="4">
        <f t="shared" si="1"/>
        <v>12.6</v>
      </c>
      <c r="V39" s="12"/>
    </row>
    <row r="40" spans="1:22" x14ac:dyDescent="0.2">
      <c r="A40" s="3">
        <v>2016</v>
      </c>
      <c r="B40" s="2">
        <v>30.2</v>
      </c>
      <c r="C40" s="2"/>
      <c r="D40" s="2">
        <v>50.4</v>
      </c>
      <c r="E40" s="2"/>
      <c r="F40" s="2">
        <v>37.700000000000003</v>
      </c>
      <c r="G40" s="4"/>
      <c r="H40" s="2">
        <v>41</v>
      </c>
      <c r="I40" s="2"/>
      <c r="J40" s="2">
        <v>64.099999999999994</v>
      </c>
      <c r="K40" s="2"/>
      <c r="L40" s="2">
        <v>50.7</v>
      </c>
      <c r="M40" s="4"/>
      <c r="N40" s="2">
        <v>35.700000000000003</v>
      </c>
      <c r="O40" s="2">
        <v>58.1</v>
      </c>
      <c r="P40" s="2"/>
      <c r="Q40" s="2">
        <v>44.6</v>
      </c>
      <c r="R40" s="4"/>
      <c r="S40" s="4">
        <f t="shared" si="0"/>
        <v>10.8</v>
      </c>
      <c r="T40" s="13">
        <f t="shared" si="2"/>
        <v>13.7</v>
      </c>
      <c r="U40" s="4">
        <f t="shared" si="1"/>
        <v>13</v>
      </c>
      <c r="V40" s="12"/>
    </row>
    <row r="41" spans="1:22" ht="13.5" thickBo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2" x14ac:dyDescent="0.2">
      <c r="A42" s="10" t="s">
        <v>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2" x14ac:dyDescent="0.2">
      <c r="A43" s="9" t="s">
        <v>5</v>
      </c>
    </row>
    <row r="44" spans="1:22" x14ac:dyDescent="0.2">
      <c r="A44" s="9"/>
    </row>
    <row r="45" spans="1:22" ht="12.75" customHeight="1" x14ac:dyDescent="0.2">
      <c r="A45" s="9" t="s">
        <v>4</v>
      </c>
    </row>
    <row r="46" spans="1:22" ht="12.75" customHeight="1" x14ac:dyDescent="0.2">
      <c r="A46" s="9" t="s">
        <v>3</v>
      </c>
    </row>
    <row r="47" spans="1:22" ht="12.75" customHeight="1" x14ac:dyDescent="0.2">
      <c r="A47" s="9" t="s">
        <v>2</v>
      </c>
    </row>
    <row r="48" spans="1:22" ht="12.75" customHeight="1" x14ac:dyDescent="0.2">
      <c r="A48" s="9" t="s">
        <v>1</v>
      </c>
    </row>
    <row r="49" spans="1:21" ht="12.75" customHeight="1" x14ac:dyDescent="0.2"/>
    <row r="50" spans="1:21" s="7" customFormat="1" x14ac:dyDescent="0.2">
      <c r="A50" s="8" t="s">
        <v>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9" spans="1:21" x14ac:dyDescent="0.2">
      <c r="F59" s="6"/>
      <c r="H59" s="2"/>
      <c r="I59" s="2"/>
      <c r="L59" s="3"/>
      <c r="M59" s="2"/>
      <c r="O59" s="5"/>
      <c r="P59" s="5"/>
    </row>
    <row r="60" spans="1:21" x14ac:dyDescent="0.2">
      <c r="B60" s="2"/>
      <c r="C60" s="2"/>
      <c r="D60" s="2"/>
      <c r="E60" s="2"/>
      <c r="F60" s="2"/>
      <c r="H60" s="2"/>
      <c r="I60" s="2"/>
      <c r="L60" s="3"/>
      <c r="M60" s="2"/>
      <c r="N60" s="2"/>
      <c r="O60" s="4"/>
      <c r="P60" s="4"/>
      <c r="Q60" s="2"/>
    </row>
    <row r="61" spans="1:21" x14ac:dyDescent="0.2">
      <c r="B61" s="2"/>
      <c r="C61" s="2"/>
      <c r="D61" s="2"/>
      <c r="E61" s="2"/>
      <c r="F61" s="2"/>
      <c r="H61" s="2"/>
      <c r="I61" s="2"/>
      <c r="L61" s="3"/>
      <c r="M61" s="2"/>
      <c r="N61" s="2"/>
      <c r="O61" s="4"/>
      <c r="P61" s="4"/>
      <c r="Q61" s="2"/>
    </row>
    <row r="62" spans="1:21" x14ac:dyDescent="0.2">
      <c r="B62" s="2"/>
      <c r="C62" s="2"/>
      <c r="D62" s="2"/>
      <c r="E62" s="2"/>
      <c r="F62" s="2"/>
      <c r="H62" s="2"/>
      <c r="I62" s="2"/>
      <c r="L62" s="3"/>
      <c r="M62" s="2"/>
      <c r="N62" s="2"/>
      <c r="O62" s="4"/>
      <c r="P62" s="4"/>
      <c r="Q62" s="2"/>
    </row>
    <row r="63" spans="1:21" x14ac:dyDescent="0.2">
      <c r="B63" s="2"/>
      <c r="C63" s="2"/>
      <c r="D63" s="2"/>
      <c r="E63" s="2"/>
      <c r="F63" s="2"/>
      <c r="H63" s="2"/>
      <c r="I63" s="2"/>
      <c r="L63" s="3"/>
      <c r="M63" s="2"/>
      <c r="N63" s="2"/>
      <c r="O63" s="4"/>
      <c r="P63" s="4"/>
      <c r="Q63" s="2"/>
    </row>
    <row r="64" spans="1:21" x14ac:dyDescent="0.2">
      <c r="B64" s="2"/>
      <c r="C64" s="2"/>
      <c r="D64" s="2"/>
      <c r="E64" s="2"/>
      <c r="F64" s="2"/>
      <c r="H64" s="2"/>
      <c r="I64" s="2"/>
      <c r="L64" s="3"/>
      <c r="M64" s="2"/>
      <c r="N64" s="2"/>
      <c r="O64" s="4"/>
      <c r="P64" s="4"/>
      <c r="Q64" s="2"/>
    </row>
    <row r="65" spans="1:17" x14ac:dyDescent="0.2">
      <c r="B65" s="2"/>
      <c r="C65" s="2"/>
      <c r="D65" s="2"/>
      <c r="E65" s="2"/>
      <c r="F65" s="2"/>
      <c r="H65" s="2"/>
      <c r="I65" s="2"/>
      <c r="L65" s="3"/>
      <c r="M65" s="2"/>
      <c r="N65" s="2"/>
      <c r="O65" s="4"/>
      <c r="P65" s="4"/>
      <c r="Q65" s="2"/>
    </row>
    <row r="66" spans="1:17" x14ac:dyDescent="0.2">
      <c r="B66" s="2"/>
      <c r="C66" s="2"/>
      <c r="D66" s="2"/>
      <c r="E66" s="2"/>
      <c r="F66" s="2"/>
      <c r="H66" s="2"/>
      <c r="I66" s="2"/>
      <c r="L66" s="3"/>
      <c r="M66" s="2"/>
      <c r="N66" s="2"/>
      <c r="O66" s="4"/>
      <c r="P66" s="4"/>
      <c r="Q66" s="2"/>
    </row>
    <row r="67" spans="1:17" x14ac:dyDescent="0.2">
      <c r="B67" s="2"/>
      <c r="C67" s="2"/>
      <c r="D67" s="2"/>
      <c r="E67" s="2"/>
      <c r="F67" s="2"/>
      <c r="H67" s="2"/>
      <c r="I67" s="2"/>
      <c r="L67" s="3"/>
      <c r="M67" s="2"/>
      <c r="N67" s="2"/>
      <c r="O67" s="4"/>
      <c r="P67" s="4"/>
      <c r="Q67" s="2"/>
    </row>
    <row r="68" spans="1:17" x14ac:dyDescent="0.2">
      <c r="B68" s="2"/>
      <c r="C68" s="2"/>
      <c r="D68" s="2"/>
      <c r="E68" s="2"/>
      <c r="F68" s="2"/>
      <c r="H68" s="2"/>
      <c r="I68" s="2"/>
      <c r="L68" s="3"/>
      <c r="M68" s="2"/>
      <c r="N68" s="2"/>
      <c r="O68" s="2"/>
      <c r="P68" s="2"/>
      <c r="Q68" s="2"/>
    </row>
    <row r="69" spans="1:17" x14ac:dyDescent="0.2">
      <c r="A69" s="2"/>
      <c r="B69" s="2"/>
      <c r="C69" s="2"/>
      <c r="D69" s="2"/>
      <c r="E69" s="2"/>
      <c r="F69" s="2"/>
      <c r="H69" s="2"/>
      <c r="I69" s="2"/>
      <c r="L69" s="3"/>
      <c r="M69" s="2"/>
      <c r="N69" s="2"/>
      <c r="O69" s="2"/>
      <c r="P69" s="2"/>
      <c r="Q69" s="2"/>
    </row>
    <row r="70" spans="1:17" x14ac:dyDescent="0.2">
      <c r="B70" s="2"/>
      <c r="C70" s="2"/>
      <c r="D70" s="2"/>
      <c r="E70" s="2"/>
      <c r="F70" s="2"/>
      <c r="H70" s="2"/>
      <c r="I70" s="2"/>
      <c r="L70" s="3"/>
      <c r="M70" s="2"/>
      <c r="N70" s="2"/>
      <c r="O70" s="4"/>
      <c r="P70" s="4"/>
      <c r="Q70" s="2"/>
    </row>
    <row r="71" spans="1:17" x14ac:dyDescent="0.2">
      <c r="B71" s="2"/>
      <c r="C71" s="2"/>
      <c r="D71" s="2"/>
      <c r="E71" s="2"/>
      <c r="F71" s="2"/>
      <c r="H71" s="2"/>
      <c r="I71" s="2"/>
      <c r="L71" s="3"/>
      <c r="M71" s="2"/>
      <c r="N71" s="2"/>
      <c r="O71" s="4"/>
      <c r="P71" s="4"/>
      <c r="Q71" s="2"/>
    </row>
    <row r="72" spans="1:17" x14ac:dyDescent="0.2">
      <c r="B72" s="2"/>
      <c r="C72" s="2"/>
      <c r="D72" s="2"/>
      <c r="E72" s="2"/>
      <c r="F72" s="2"/>
      <c r="H72" s="2"/>
      <c r="I72" s="2"/>
      <c r="L72" s="3"/>
      <c r="M72" s="2"/>
      <c r="N72" s="2"/>
      <c r="O72" s="4"/>
      <c r="P72" s="4"/>
      <c r="Q72" s="2"/>
    </row>
    <row r="73" spans="1:17" x14ac:dyDescent="0.2">
      <c r="B73" s="2"/>
      <c r="C73" s="2"/>
      <c r="D73" s="2"/>
      <c r="E73" s="2"/>
      <c r="F73" s="2"/>
      <c r="H73" s="2"/>
      <c r="I73" s="2"/>
      <c r="L73" s="3"/>
      <c r="M73" s="2"/>
      <c r="N73" s="2"/>
      <c r="O73" s="4"/>
      <c r="P73" s="4"/>
      <c r="Q73" s="2"/>
    </row>
    <row r="74" spans="1:17" x14ac:dyDescent="0.2">
      <c r="B74" s="2"/>
      <c r="C74" s="2"/>
      <c r="D74" s="2"/>
      <c r="E74" s="2"/>
      <c r="F74" s="2"/>
      <c r="H74" s="2"/>
      <c r="I74" s="2"/>
      <c r="L74" s="3"/>
      <c r="M74" s="2"/>
      <c r="N74" s="2"/>
      <c r="O74" s="4"/>
      <c r="P74" s="4"/>
      <c r="Q74" s="2"/>
    </row>
    <row r="75" spans="1:17" x14ac:dyDescent="0.2">
      <c r="B75" s="2"/>
      <c r="C75" s="2"/>
      <c r="D75" s="2"/>
      <c r="E75" s="2"/>
      <c r="F75" s="2"/>
      <c r="H75" s="2"/>
      <c r="I75" s="2"/>
      <c r="L75" s="3"/>
      <c r="M75" s="2"/>
      <c r="N75" s="2"/>
      <c r="O75" s="4"/>
      <c r="P75" s="4"/>
      <c r="Q75" s="2"/>
    </row>
    <row r="76" spans="1:17" x14ac:dyDescent="0.2">
      <c r="B76" s="2"/>
      <c r="C76" s="2"/>
      <c r="D76" s="2"/>
      <c r="E76" s="2"/>
      <c r="F76" s="2"/>
      <c r="H76" s="2"/>
      <c r="I76" s="2"/>
      <c r="L76" s="3"/>
      <c r="M76" s="2"/>
      <c r="N76" s="2"/>
      <c r="O76" s="4"/>
      <c r="P76" s="4"/>
      <c r="Q76" s="2"/>
    </row>
    <row r="77" spans="1:17" x14ac:dyDescent="0.2">
      <c r="B77" s="2"/>
      <c r="C77" s="2"/>
      <c r="D77" s="2"/>
      <c r="E77" s="2"/>
      <c r="F77" s="2"/>
      <c r="H77" s="2"/>
      <c r="I77" s="2"/>
      <c r="L77" s="3"/>
      <c r="M77" s="2"/>
      <c r="N77" s="2"/>
      <c r="O77" s="4"/>
      <c r="P77" s="4"/>
      <c r="Q77" s="2"/>
    </row>
    <row r="78" spans="1:17" x14ac:dyDescent="0.2">
      <c r="B78" s="2"/>
      <c r="C78" s="2"/>
      <c r="D78" s="2"/>
      <c r="E78" s="2"/>
      <c r="F78" s="2"/>
      <c r="H78" s="2"/>
      <c r="I78" s="2"/>
      <c r="L78" s="3"/>
      <c r="M78" s="2"/>
      <c r="N78" s="2"/>
      <c r="O78" s="2"/>
      <c r="P78" s="2"/>
      <c r="Q78" s="2"/>
    </row>
    <row r="79" spans="1:17" x14ac:dyDescent="0.2">
      <c r="B79" s="2"/>
      <c r="C79" s="2"/>
      <c r="D79" s="2"/>
      <c r="E79" s="2"/>
      <c r="F79" s="2"/>
      <c r="H79" s="2"/>
      <c r="I79" s="2"/>
      <c r="L79" s="3"/>
      <c r="M79" s="2"/>
      <c r="N79" s="2"/>
      <c r="O79" s="2"/>
      <c r="P79" s="2"/>
      <c r="Q79" s="2"/>
    </row>
    <row r="80" spans="1:17" x14ac:dyDescent="0.2">
      <c r="B80" s="2"/>
      <c r="C80" s="2"/>
      <c r="D80" s="2"/>
      <c r="E80" s="2"/>
      <c r="F80" s="2"/>
      <c r="H80" s="2"/>
      <c r="I80" s="2"/>
      <c r="L80" s="3"/>
      <c r="M80" s="2"/>
      <c r="N80" s="2"/>
      <c r="O80" s="2"/>
      <c r="P80" s="2"/>
      <c r="Q80" s="2"/>
    </row>
    <row r="81" spans="2:17" x14ac:dyDescent="0.2">
      <c r="B81" s="2"/>
      <c r="C81" s="2"/>
      <c r="D81" s="2"/>
      <c r="E81" s="2"/>
      <c r="F81" s="2"/>
      <c r="H81" s="2"/>
      <c r="I81" s="2"/>
      <c r="L81" s="3"/>
      <c r="M81" s="2"/>
      <c r="N81" s="2"/>
      <c r="O81" s="2"/>
      <c r="P81" s="2"/>
      <c r="Q81" s="2"/>
    </row>
    <row r="82" spans="2:17" x14ac:dyDescent="0.2">
      <c r="B82" s="2"/>
      <c r="C82" s="2"/>
      <c r="D82" s="2"/>
      <c r="E82" s="2"/>
      <c r="F82" s="2"/>
      <c r="H82" s="2"/>
      <c r="I82" s="2"/>
      <c r="L82" s="3"/>
      <c r="M82" s="2"/>
      <c r="N82" s="2"/>
      <c r="O82" s="2"/>
      <c r="P82" s="2"/>
      <c r="Q82" s="2"/>
    </row>
    <row r="83" spans="2:17" x14ac:dyDescent="0.2">
      <c r="B83" s="2"/>
      <c r="C83" s="2"/>
      <c r="D83" s="2"/>
      <c r="E83" s="2"/>
      <c r="F83" s="2"/>
      <c r="H83" s="2"/>
      <c r="I83" s="2"/>
      <c r="L83" s="3"/>
      <c r="M83" s="2"/>
      <c r="N83" s="2"/>
      <c r="O83" s="2"/>
      <c r="P83" s="2"/>
      <c r="Q83" s="2"/>
    </row>
    <row r="84" spans="2:17" x14ac:dyDescent="0.2">
      <c r="B84" s="2"/>
      <c r="C84" s="2"/>
      <c r="D84" s="2"/>
      <c r="E84" s="2"/>
      <c r="F84" s="2"/>
      <c r="H84" s="2"/>
      <c r="I84" s="2"/>
      <c r="L84" s="3"/>
      <c r="M84" s="2"/>
      <c r="N84" s="2"/>
      <c r="O84" s="2"/>
      <c r="P84" s="2"/>
      <c r="Q84" s="2"/>
    </row>
    <row r="85" spans="2:17" x14ac:dyDescent="0.2">
      <c r="B85" s="2"/>
      <c r="C85" s="2"/>
      <c r="D85" s="2"/>
      <c r="E85" s="2"/>
      <c r="F85" s="2"/>
      <c r="H85" s="2"/>
      <c r="I85" s="2"/>
      <c r="L85" s="3"/>
      <c r="M85" s="2"/>
      <c r="N85" s="2"/>
      <c r="O85" s="2"/>
      <c r="P85" s="2"/>
      <c r="Q85" s="2"/>
    </row>
    <row r="86" spans="2:17" x14ac:dyDescent="0.2">
      <c r="B86" s="2"/>
      <c r="C86" s="2"/>
      <c r="D86" s="2"/>
      <c r="E86" s="2"/>
      <c r="F86" s="2"/>
      <c r="H86" s="2"/>
      <c r="I86" s="2"/>
      <c r="L86" s="3"/>
      <c r="M86" s="2"/>
      <c r="N86" s="2"/>
      <c r="O86" s="2"/>
      <c r="P86" s="2"/>
      <c r="Q86" s="2"/>
    </row>
    <row r="87" spans="2:17" x14ac:dyDescent="0.2">
      <c r="B87" s="2"/>
      <c r="C87" s="2"/>
      <c r="D87" s="2"/>
      <c r="E87" s="2"/>
      <c r="F87" s="2"/>
      <c r="H87" s="2"/>
      <c r="I87" s="2"/>
      <c r="L87" s="3"/>
      <c r="M87" s="2"/>
      <c r="N87" s="2"/>
      <c r="O87" s="2"/>
      <c r="P87" s="2"/>
      <c r="Q87" s="2"/>
    </row>
    <row r="88" spans="2:17" x14ac:dyDescent="0.2">
      <c r="B88" s="2"/>
      <c r="C88" s="2"/>
      <c r="D88" s="2"/>
      <c r="E88" s="2"/>
      <c r="F88" s="2"/>
      <c r="H88" s="2"/>
      <c r="I88" s="2"/>
      <c r="L88" s="3"/>
      <c r="M88" s="2"/>
      <c r="N88" s="2"/>
      <c r="O88" s="2"/>
      <c r="P88" s="2"/>
      <c r="Q88" s="2"/>
    </row>
    <row r="89" spans="2:17" x14ac:dyDescent="0.2">
      <c r="B89" s="2"/>
      <c r="C89" s="2"/>
      <c r="D89" s="2"/>
      <c r="E89" s="2"/>
      <c r="F89" s="2"/>
      <c r="H89" s="2"/>
      <c r="I89" s="2"/>
      <c r="L89" s="3"/>
      <c r="M89" s="2"/>
      <c r="N89" s="2"/>
      <c r="O89" s="2"/>
      <c r="P89" s="2"/>
      <c r="Q89" s="2"/>
    </row>
    <row r="90" spans="2:17" x14ac:dyDescent="0.2">
      <c r="B90" s="2"/>
      <c r="C90" s="2"/>
      <c r="D90" s="2"/>
      <c r="E90" s="2"/>
      <c r="F90" s="2"/>
      <c r="H90" s="2"/>
      <c r="I90" s="2"/>
      <c r="L90" s="3"/>
      <c r="M90" s="2"/>
      <c r="N90" s="2"/>
      <c r="O90" s="2"/>
      <c r="P90" s="2"/>
      <c r="Q90" s="2"/>
    </row>
    <row r="91" spans="2:17" x14ac:dyDescent="0.2">
      <c r="B91" s="2"/>
      <c r="C91" s="2"/>
      <c r="D91" s="2"/>
      <c r="E91" s="2"/>
      <c r="F91" s="2"/>
      <c r="H91" s="2"/>
      <c r="I91" s="2"/>
      <c r="L91" s="3"/>
      <c r="M91" s="2"/>
      <c r="N91" s="2"/>
      <c r="O91" s="2"/>
      <c r="P91" s="2"/>
      <c r="Q91" s="2"/>
    </row>
    <row r="92" spans="2:17" x14ac:dyDescent="0.2">
      <c r="B92" s="2"/>
      <c r="C92" s="2"/>
      <c r="D92" s="2"/>
      <c r="E92" s="2"/>
      <c r="F92" s="2"/>
      <c r="H92" s="2"/>
      <c r="I92" s="2"/>
      <c r="L92" s="3"/>
      <c r="M92" s="2"/>
      <c r="N92" s="2"/>
      <c r="O92" s="2"/>
      <c r="P92" s="2"/>
      <c r="Q92" s="2"/>
    </row>
    <row r="93" spans="2:17" x14ac:dyDescent="0.2">
      <c r="B93" s="2"/>
      <c r="C93" s="2"/>
      <c r="D93" s="2"/>
      <c r="E93" s="2"/>
      <c r="F93" s="2"/>
      <c r="H93" s="2"/>
      <c r="I93" s="2"/>
      <c r="L93" s="3"/>
      <c r="M93" s="2"/>
      <c r="N93" s="2"/>
      <c r="O93" s="2"/>
      <c r="P93" s="2"/>
      <c r="Q93" s="2"/>
    </row>
    <row r="94" spans="2:17" x14ac:dyDescent="0.2">
      <c r="B94" s="2"/>
      <c r="C94" s="2"/>
      <c r="D94" s="2"/>
      <c r="E94" s="2"/>
      <c r="F94" s="2"/>
      <c r="H94" s="2"/>
      <c r="I94" s="2"/>
      <c r="L94" s="3"/>
      <c r="M94" s="2"/>
      <c r="N94" s="2"/>
      <c r="O94" s="2"/>
      <c r="P94" s="2"/>
      <c r="Q94" s="2"/>
    </row>
    <row r="95" spans="2:17" x14ac:dyDescent="0.2">
      <c r="B95" s="2"/>
      <c r="C95" s="2"/>
      <c r="D95" s="2"/>
      <c r="E95" s="2"/>
      <c r="N95" s="2"/>
      <c r="Q95" s="2"/>
    </row>
  </sheetData>
  <mergeCells count="6">
    <mergeCell ref="S4:U4"/>
    <mergeCell ref="A1:U1"/>
    <mergeCell ref="B2:F2"/>
    <mergeCell ref="H2:L2"/>
    <mergeCell ref="N2:Q2"/>
    <mergeCell ref="S2:U2"/>
  </mergeCells>
  <pageMargins left="0.78740157499999996" right="0.78740157499999996" top="0.984251969" bottom="0.984251969" header="0.4921259845" footer="0.4921259845"/>
  <pageSetup paperSize="5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tx_emploi_etudiant_sexe</vt:lpstr>
      <vt:lpstr>tx_emploi_etudiant_sexe!Zone_d_impression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 Thivierge</dc:creator>
  <cp:lastModifiedBy>Rémi Thivierge</cp:lastModifiedBy>
  <dcterms:created xsi:type="dcterms:W3CDTF">2017-02-23T16:18:41Z</dcterms:created>
  <dcterms:modified xsi:type="dcterms:W3CDTF">2017-02-23T16:44:02Z</dcterms:modified>
</cp:coreProperties>
</file>