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P:\DSQ_270A\K01\2_Préparation recueil\4_Recueil final\5_Corrections\"/>
    </mc:Choice>
  </mc:AlternateContent>
  <xr:revisionPtr revIDLastSave="0" documentId="13_ncr:1_{41B66673-E3E2-452B-BD82-C7D3E99E1F80}" xr6:coauthVersionLast="47" xr6:coauthVersionMax="47" xr10:uidLastSave="{00000000-0000-0000-0000-000000000000}"/>
  <bookViews>
    <workbookView xWindow="-108" yWindow="-108" windowWidth="23256" windowHeight="12456" activeTab="5" xr2:uid="{810B02D5-69ED-428C-BE86-58F80E8349BF}"/>
  </bookViews>
  <sheets>
    <sheet name="TDM" sheetId="5" r:id="rId1"/>
    <sheet name="Desc. indicateurs" sheetId="6" r:id="rId2"/>
    <sheet name="Définitions" sheetId="9" r:id="rId3"/>
    <sheet name="Tab_3.1" sheetId="2" r:id="rId4"/>
    <sheet name="Tab_3.2" sheetId="3" r:id="rId5"/>
    <sheet name="Tab_3.3" sheetId="4" r:id="rId6"/>
    <sheet name="Notes méthos" sheetId="10"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4" l="1"/>
  <c r="C31" i="3"/>
  <c r="D31" i="2"/>
</calcChain>
</file>

<file path=xl/sharedStrings.xml><?xml version="1.0" encoding="utf-8"?>
<sst xmlns="http://schemas.openxmlformats.org/spreadsheetml/2006/main" count="712" uniqueCount="177">
  <si>
    <t>Statut de minorité visible</t>
  </si>
  <si>
    <t>Universitaire</t>
  </si>
  <si>
    <t>Postsecondaire non universitaire</t>
  </si>
  <si>
    <t>Secondaire ou moins</t>
  </si>
  <si>
    <t>65 ans et plus</t>
  </si>
  <si>
    <t>45 à 64 ans</t>
  </si>
  <si>
    <t>25 à 44 ans</t>
  </si>
  <si>
    <t>15 à 24 ans</t>
  </si>
  <si>
    <t>Femmes</t>
  </si>
  <si>
    <t>Hommes</t>
  </si>
  <si>
    <t>Sexe</t>
  </si>
  <si>
    <t>Total (16 ans et plus)</t>
  </si>
  <si>
    <t>%</t>
  </si>
  <si>
    <t>n</t>
  </si>
  <si>
    <t/>
  </si>
  <si>
    <t>*</t>
  </si>
  <si>
    <t>Différence significative MPC/MFR
2015/2022</t>
  </si>
  <si>
    <t>Estim.</t>
  </si>
  <si>
    <t>a</t>
  </si>
  <si>
    <t>a,b,c</t>
  </si>
  <si>
    <t>b</t>
  </si>
  <si>
    <t>c</t>
  </si>
  <si>
    <t>a,d</t>
  </si>
  <si>
    <t>b,d</t>
  </si>
  <si>
    <t>a,b</t>
  </si>
  <si>
    <t>c,d</t>
  </si>
  <si>
    <t>a,c,d</t>
  </si>
  <si>
    <t>b,c,e</t>
  </si>
  <si>
    <t>d,e</t>
  </si>
  <si>
    <t>†</t>
  </si>
  <si>
    <t>Estimation</t>
  </si>
  <si>
    <t>Recueil statistique sur les personnes seules en situation de faible revenu au Québec</t>
  </si>
  <si>
    <t>Table des matières</t>
  </si>
  <si>
    <t>3.1</t>
  </si>
  <si>
    <t>3.2</t>
  </si>
  <si>
    <t>3.3</t>
  </si>
  <si>
    <t>Comparaison de la répartition des personnes seules à faible revenu selon la MPC, et selon la MFR</t>
  </si>
  <si>
    <t xml:space="preserve">Définition </t>
  </si>
  <si>
    <t>Univers</t>
  </si>
  <si>
    <t>Source de données</t>
  </si>
  <si>
    <t>Enquête canadienne sur le revenu</t>
  </si>
  <si>
    <t xml:space="preserve">Année(s) de référence </t>
  </si>
  <si>
    <t>2015 à 2022</t>
  </si>
  <si>
    <t>Précisions/notes</t>
  </si>
  <si>
    <t>Indicateur 3.1</t>
  </si>
  <si>
    <t>Québec</t>
  </si>
  <si>
    <t>Indicateur 3.2</t>
  </si>
  <si>
    <t>Indicateur 3.3</t>
  </si>
  <si>
    <t>Comparaison des taux de faible revenu selon la MPC, et selon la MFR</t>
  </si>
  <si>
    <t>Immigrant(e)s</t>
  </si>
  <si>
    <t>Non-immigrant(e)s</t>
  </si>
  <si>
    <t>Appartiennent à une minorité visible</t>
  </si>
  <si>
    <t>Ont déclaré une incapacité</t>
  </si>
  <si>
    <t>Notes</t>
  </si>
  <si>
    <t>Source</t>
  </si>
  <si>
    <t>Tab_3.1</t>
  </si>
  <si>
    <t>Tab_3.2</t>
  </si>
  <si>
    <t>Tab_3.3</t>
  </si>
  <si>
    <t>Description des indicateurs</t>
  </si>
  <si>
    <t>Définitions des variables de croisement et des groupes d'analyse</t>
  </si>
  <si>
    <t>Notes méthodologiques</t>
  </si>
  <si>
    <t>Personnes seules en situation de faible revenu</t>
  </si>
  <si>
    <t>Comparaison avec d'autres groupes d'analyse</t>
  </si>
  <si>
    <t>Comparaison avec les autres provinces</t>
  </si>
  <si>
    <t>Groupe(s) de comparaison couvert(s)</t>
  </si>
  <si>
    <t>Région(s) couverte(s)</t>
  </si>
  <si>
    <t>..</t>
  </si>
  <si>
    <t>a-e Pour une année et une variable de croisement données, exprime une différence significative entre les groupes populationnels concernés au seuil de 0,05.</t>
  </si>
  <si>
    <t>1. Réfère à la variation significative du taux de faible revenu.</t>
  </si>
  <si>
    <r>
      <t>Variation significative
2015/2022</t>
    </r>
    <r>
      <rPr>
        <b/>
        <vertAlign val="superscript"/>
        <sz val="11"/>
        <rFont val="Calibri"/>
        <family val="2"/>
      </rPr>
      <t>1</t>
    </r>
  </si>
  <si>
    <t>B.I.</t>
  </si>
  <si>
    <t>B.S.</t>
  </si>
  <si>
    <t>MPC</t>
  </si>
  <si>
    <t>MFR</t>
  </si>
  <si>
    <t>Aucun groupe de comparaison</t>
  </si>
  <si>
    <t>Nombre et proportion de personnes vivant dans un ménage dont le revenu est inférieur au seuil de la Mesure du faible revenu (MFR) applicable</t>
  </si>
  <si>
    <t>Introduction</t>
  </si>
  <si>
    <t>Thème 2 : Portrait sociodémographique des personnes seules à faible revenu selon la MPC</t>
  </si>
  <si>
    <t>Thème 7 : Logement</t>
  </si>
  <si>
    <t>Thème 5 : Revenu</t>
  </si>
  <si>
    <t>Thème 6 : Activité sur le marché du travail</t>
  </si>
  <si>
    <t>Thème 4 : Ampleur du faible revenu selon la MPC</t>
  </si>
  <si>
    <t>Thème 3 : Comparaison avec le faible revenu selon la MFR</t>
  </si>
  <si>
    <t>Taux de faible revenu selon la MFR</t>
  </si>
  <si>
    <t>Indicateur 3.1 Taux de faible revenu selon la MFR</t>
  </si>
  <si>
    <t>-</t>
  </si>
  <si>
    <t>+</t>
  </si>
  <si>
    <r>
      <t>Personnes de 16 an</t>
    </r>
    <r>
      <rPr>
        <sz val="11"/>
        <rFont val="Calibri"/>
        <family val="2"/>
      </rPr>
      <t>s et plus vivant seules</t>
    </r>
  </si>
  <si>
    <t>Personnes de 16 ans et plus vivant seules</t>
  </si>
  <si>
    <r>
      <t xml:space="preserve"> </t>
    </r>
    <r>
      <rPr>
        <sz val="11"/>
        <color rgb="FF052B56"/>
        <rFont val="Aptos Narrow"/>
        <family val="2"/>
      </rPr>
      <t>─</t>
    </r>
  </si>
  <si>
    <t>…</t>
  </si>
  <si>
    <t>Fiches d'information :</t>
  </si>
  <si>
    <t xml:space="preserve">Liste des indicateurs </t>
  </si>
  <si>
    <t>Répartition des personnes vivant seules en situation de faible revenu, selon la MPC et selon la MFR</t>
  </si>
  <si>
    <r>
      <t>Pe</t>
    </r>
    <r>
      <rPr>
        <sz val="11"/>
        <rFont val="Calibri"/>
        <family val="2"/>
      </rPr>
      <t>rsonnes de 16 ans et plus vivant seules</t>
    </r>
  </si>
  <si>
    <t>Thème 3 Comparaison avec le faible revenu selon la MFR : Description des indicateurs</t>
  </si>
  <si>
    <t>Groupe d’âge</t>
  </si>
  <si>
    <t>N’appartiennent pas à une minorité visible</t>
  </si>
  <si>
    <t>N’ont pas déclaré d’incapacité</t>
  </si>
  <si>
    <r>
      <t>Statistique Canada, </t>
    </r>
    <r>
      <rPr>
        <i/>
        <sz val="10"/>
        <color theme="1"/>
        <rFont val="Calibri"/>
        <family val="2"/>
      </rPr>
      <t xml:space="preserve">Enquête canadienne sur le revenu </t>
    </r>
    <r>
      <rPr>
        <sz val="10"/>
        <color theme="1"/>
        <rFont val="Calibri"/>
        <family val="2"/>
      </rPr>
      <t>(2015-2022)</t>
    </r>
    <r>
      <rPr>
        <i/>
        <sz val="10"/>
        <color theme="1"/>
        <rFont val="Calibri"/>
        <family val="2"/>
      </rPr>
      <t xml:space="preserve">. </t>
    </r>
    <r>
      <rPr>
        <sz val="10"/>
        <color theme="1"/>
        <rFont val="Calibri"/>
        <family val="2"/>
      </rPr>
      <t>Adaptation par l’Institut de la statistique du Québec.</t>
    </r>
  </si>
  <si>
    <t>Thème : Comparaison avec le faible revenu selon la MFR</t>
  </si>
  <si>
    <t>.. : Donnée non disponible.</t>
  </si>
  <si>
    <t>IC : intervalle de confiance; B.I. : borne inférieure; B.S. : borne supérieure.</t>
  </si>
  <si>
    <t>IC à 95 %</t>
  </si>
  <si>
    <r>
      <rPr>
        <sz val="11"/>
        <color theme="1"/>
        <rFont val="Calibri"/>
        <family val="2"/>
      </rPr>
      <t>*</t>
    </r>
    <r>
      <rPr>
        <sz val="10"/>
        <color theme="1"/>
        <rFont val="Calibri"/>
        <family val="2"/>
      </rPr>
      <t xml:space="preserve"> Coefficient de variation compris entre 15 % et 25 %; interpréter avec prudence.</t>
    </r>
  </si>
  <si>
    <r>
      <t>Statistique Canada, </t>
    </r>
    <r>
      <rPr>
        <i/>
        <sz val="10"/>
        <color theme="1"/>
        <rFont val="Calibri"/>
        <family val="2"/>
      </rPr>
      <t xml:space="preserve">Enquête canadienne sur le revenu </t>
    </r>
    <r>
      <rPr>
        <sz val="10"/>
        <color theme="1"/>
        <rFont val="Calibri"/>
        <family val="2"/>
      </rPr>
      <t>(2022)</t>
    </r>
    <r>
      <rPr>
        <i/>
        <sz val="10"/>
        <color theme="1"/>
        <rFont val="Calibri"/>
        <family val="2"/>
      </rPr>
      <t xml:space="preserve">. </t>
    </r>
    <r>
      <rPr>
        <sz val="10"/>
        <color theme="1"/>
        <rFont val="Calibri"/>
        <family val="2"/>
      </rPr>
      <t>Adaptation par l’Institut de la statistique du Québec.</t>
    </r>
  </si>
  <si>
    <t>Thématique : Comparaison avec le faible revenu selon la MFR</t>
  </si>
  <si>
    <t>Toutes les estimations ont un bon degré de précision (coefficients de variation inférieurs à 15 %).</t>
  </si>
  <si>
    <t>Statut d’incapacité</t>
  </si>
  <si>
    <t>Thème 1 : Faible revenu selon la MPC</t>
  </si>
  <si>
    <r>
      <t xml:space="preserve">Voir l’onglet </t>
    </r>
    <r>
      <rPr>
        <i/>
        <sz val="11"/>
        <rFont val="Calibri"/>
        <family val="2"/>
      </rPr>
      <t>Notes méthos</t>
    </r>
    <r>
      <rPr>
        <sz val="11"/>
        <rFont val="Calibri"/>
        <family val="2"/>
      </rPr>
      <t xml:space="preserve"> pour des précisions sur la MFR</t>
    </r>
  </si>
  <si>
    <t>Comparaison des taux de faible revenu selon la MPC et selon la MFR</t>
  </si>
  <si>
    <t>Proportion de personnes à faible revenu selon la MPC et selon la MFR</t>
  </si>
  <si>
    <t>Comparaison de la répartition des personnes seules à faible revenu selon la MPC et selon la MFR</t>
  </si>
  <si>
    <t>Définition : Variables de croisement et groupes d’analyse</t>
  </si>
  <si>
    <t>Variables de croisement</t>
  </si>
  <si>
    <t xml:space="preserve">Sexe </t>
  </si>
  <si>
    <t>Sexe de la personne. Est utilisé pour les indicateurs provenant de l’ECR.</t>
  </si>
  <si>
    <t xml:space="preserve">Genre </t>
  </si>
  <si>
    <t>Réfère à l’identité personnelle et sociale d’un individu en tant qu’homme, femme ou personne non binaire (une personne dont le genre se situe en dehors du modèle binaire masculin-féminin). En raison de la taille réduite de la population non binaire, il est parfois nécessaire d’agréger les données dans une variable à deux catégories de genre afin de préserver la confidentialité des réponses fournies. Dans ces cas, les personnes non binaires sont réparties entre les catégories « hommes » et « femmes » et sont représentées par le signe +.</t>
  </si>
  <si>
    <t>La variable du genre est utilisée pour les indicateurs provenant du Recensement de la population.</t>
  </si>
  <si>
    <t>Âge</t>
  </si>
  <si>
    <t>Dans l’ECR, l’âge correspond à celui atteint au 31 décembre de l’année de référence. Dans le recensement, il s’agit de l’âge de la personne à son dernier anniversaire à la date de référence du recensement, soit le 11 mai 2021.</t>
  </si>
  <si>
    <t>Scolarité</t>
  </si>
  <si>
    <t>Indique le plus haut niveau d’études atteint par une personne. 
La catégorie « Secondaire ou moins » inclut le niveau inférieur au diplôme d’études secondaires (DES), les études secondaires terminées ou postsecondaires partielles. 
La catégorie « Postsecondaire non universitaire » inclut les diplômes ou certificats postsecondaires non universitaires. 
La catégorie « Universitaire » inclut les diplômes ou certificats universitaires.</t>
  </si>
  <si>
    <t>Statut d’immigration</t>
  </si>
  <si>
    <r>
      <t xml:space="preserve">Indique si une personne appartient ou non à une minorité visible, selon la définition de la </t>
    </r>
    <r>
      <rPr>
        <i/>
        <sz val="11"/>
        <rFont val="Calibri"/>
        <family val="2"/>
      </rPr>
      <t>Loi sur l’équité en matière d’emploi</t>
    </r>
    <r>
      <rPr>
        <sz val="11"/>
        <rFont val="Calibri"/>
        <family val="2"/>
      </rPr>
      <t>. Celle-ci définit les minorités visibles comme « les personnes, autres que les Autochtones, qui ne sont pas de race blanche ou qui n’ont pas la peau blanche ». La population des minorités visibles est principalement composée des groupes suivants : Sud-Asiatique, Chinois, Noir, Philippin, Arabe, Latino-Américain, Asiatique du Sud-Est, Asiatique occidental, Coréen et Japonais. Cette variable n’est disponible dans l’ECR qu’à partir de l’année de référence 2020.</t>
    </r>
  </si>
  <si>
    <t>Indique si une personne présente ou non une incapacité. Celle-ci est définie par la présence d’un ou de plusieurs types de limitation ou de conditions à long terme (existantes depuis six mois ou susceptible de durer six mois ou plus), telles que : problème de vision, d’ouïe, de mobilité, de flexibilité, de dextérité, de douleur, d’apprentissage, de développement, de mémoire, de santé mentale, ou une condition non spécifiée (inconnu). 
Les questions sur l’incapacité ont été posées à une seule personne du ménage, sélectionnée aléatoirement parmi les membres de 16 ans et plus (15 ans et plus en 2022). Il s’agit donc d’un sous-échantillon de l’enquête principale de l’ECR.</t>
  </si>
  <si>
    <t>Groupes d’analyse</t>
  </si>
  <si>
    <t>Personnes hors famille économique</t>
  </si>
  <si>
    <t xml:space="preserve">Regroupe les personnes ne vivant pas dans une famille économique. Cette catégorie se divise en deux groupes : les personnes vivant seules et celles cohabitant avec des personnes non apparentées, que ce soit par le sang, le mariage, l’union libre, l’adoption ou une relation de famille d’accueil. </t>
  </si>
  <si>
    <t>Personnes vivant seules</t>
  </si>
  <si>
    <t>Correspond aux personnes hors famille économique vivant seules dans leur logement.</t>
  </si>
  <si>
    <t>Personnes vivant avec des personnes non apparentées</t>
  </si>
  <si>
    <t>Correspond aux personnes hors famille économique cohabitant avec d’autres individus non apparentés.</t>
  </si>
  <si>
    <t>Personnes ne vivant pas seules</t>
  </si>
  <si>
    <t xml:space="preserve">Regroupe toutes les personnes vivant avec d’autres individus dans un même logement, qu’ils soient apparentés ou non. </t>
  </si>
  <si>
    <t>Couples sans enfant</t>
  </si>
  <si>
    <t>Regroupe les couples sans enfant ou ayant des enfants, mais ne résidant pas dans le même logement qu’eux. Les couples peuvent être légalement mariés, en union libre ou de même sexe.</t>
  </si>
  <si>
    <t>Couples avec enfants</t>
  </si>
  <si>
    <t>Regroupe les couples ayant des enfants de moins de 18 ans vivant dans le même logement qu’eux, qu’ils soient légalement mariés, en union libre ou de même sexe. Les enfants comprennent les enfants biologiques, adoptifs, issus d’une union par alliance ou en foyer nourricier.</t>
  </si>
  <si>
    <t>Familles monoparentales</t>
  </si>
  <si>
    <t>Regroupe les familles monoparentales composées d’un seul parent avec son ou ses enfants de moins de 18 ans. Les familles dont le parent est âgé de 65 ans ou plus sont exclues.</t>
  </si>
  <si>
    <t>Autres types de ménage</t>
  </si>
  <si>
    <t>Regroupe les ménages formés des autres types de famille (p. ex. les familles incluant d’autres personnes apparentées, les familles dont les enfants sont tous âgés de 18 ans ou plus), les ménages de deux familles ou plus et les ménages de deux personnes non apparentées ou plus.</t>
  </si>
  <si>
    <t>Notes méthodologiques générales</t>
  </si>
  <si>
    <t>Organisation du recueil</t>
  </si>
  <si>
    <t>Ce recueil couvre sept thèmes :
Thème 1. Proportion de personnes à faible revenu selon la MPC
Thème 2. Portrait sociodémographique des personnes à faible revenu selon la MPC
Thème 3. Comparaison avec le faible revenu selon la MFR
Thème 4. Ampleur du faible revenu selon la MPC
Thème 5. Revenu
Thème 6. Activité sur le marché du travail
Thème 7. Logement
Les informations préparées pour chaque thème sont présentées dans un fichier Excel distinct. Le fichier contient la table des matières (soit principalement la liste des indicateurs couverts), la description des indicateurs (onglet Desc. indicateurs), la définition des variables de croisement et des groupes d’analyse (onglet Définitions), les notes méthodologiques générales (onglet Notes Méthos), ainsi que les tableaux de résultats. Les résultats pour les personnes seules en situation de faible revenu figurent en premier, suivis, le cas échéant, des résultats pour les groupes de comparaison et pour les autres provinces.</t>
  </si>
  <si>
    <r>
      <t xml:space="preserve">À noter que les concepts et définitions propres à chaque indicateur sont présentés dans le fichier Excel des thèmes, dans l’onglet </t>
    </r>
    <r>
      <rPr>
        <i/>
        <sz val="11"/>
        <color rgb="FF052B56"/>
        <rFont val="Calibri"/>
        <family val="2"/>
      </rPr>
      <t>Description des indicateurs</t>
    </r>
    <r>
      <rPr>
        <sz val="11"/>
        <color rgb="FF052B56"/>
        <rFont val="Calibri"/>
        <family val="2"/>
      </rPr>
      <t>.</t>
    </r>
  </si>
  <si>
    <t>Concepts de faible revenu</t>
  </si>
  <si>
    <t>Sources de données</t>
  </si>
  <si>
    <r>
      <t>Les statistiques présentées dans ce recueil proviennent principalement de l’</t>
    </r>
    <r>
      <rPr>
        <i/>
        <sz val="11"/>
        <color rgb="FF052B56"/>
        <rFont val="Calibri"/>
        <family val="2"/>
      </rPr>
      <t>Enquête canadienne sur le revenu</t>
    </r>
    <r>
      <rPr>
        <sz val="11"/>
        <color rgb="FF052B56"/>
        <rFont val="Calibri"/>
        <family val="2"/>
      </rPr>
      <t xml:space="preserve"> (ECR). Elles comprennent également des données du Recensement de la population pour des estimations concernant de très petits groupes populationnels, où la précision de l’ECR n’était pas suffisante, notamment des statistiques croisées selon le genre et d’autres caractéristiques des personnes seules en situation de faible revenu.
</t>
    </r>
    <r>
      <rPr>
        <b/>
        <i/>
        <sz val="11"/>
        <color rgb="FF052B56"/>
        <rFont val="Calibri"/>
        <family val="2"/>
      </rPr>
      <t>Enquête canadienne sur le revenu</t>
    </r>
    <r>
      <rPr>
        <b/>
        <sz val="11"/>
        <color rgb="FF052B56"/>
        <rFont val="Calibri"/>
        <family val="2"/>
      </rPr>
      <t xml:space="preserve">, 2015 à 2022	</t>
    </r>
    <r>
      <rPr>
        <sz val="11"/>
        <color rgb="FF052B56"/>
        <rFont val="Calibri"/>
        <family val="2"/>
      </rPr>
      <t xml:space="preserve">				
L’</t>
    </r>
    <r>
      <rPr>
        <i/>
        <sz val="11"/>
        <color rgb="FF052B56"/>
        <rFont val="Calibri"/>
        <family val="2"/>
      </rPr>
      <t>Enquête canadienne sur le revenu</t>
    </r>
    <r>
      <rPr>
        <sz val="11"/>
        <color rgb="FF052B56"/>
        <rFont val="Calibri"/>
        <family val="2"/>
      </rPr>
      <t xml:space="preserve"> (ECR) est une enquête transversale visant à brosser un portrait détaillé des revenus et des sources de revenu des Canadiens et des Canadiennes, en fonction de leurs caractéristiques personnelles et de celles de leur ménage. Les informations sur le revenu proviennent exclusivement de sources administratives. 
Les personnes vivant dans les réserves et dans d’autres peuplements autochtones des provinces, les pensionnaires d’établissements institutionnels et les ménages situés dans des régions extrêmement éloignées où la densité de population est très faible sont exclus du champ de l’enquête.			
Les logements sélectionnés pour l’ECR sont choisis de manière aléatoire à travers le Canada afin de garantir un échantillon représentatif de la population. Cette enquête concerne uniquement les personnes résidant dans des logements. Par conséquent, les statistiques sur les personnes en situation de faible revenu excluent les personnes itinérantes, qui vivent dans une situation d’extrême pauvreté.
Depuis 2022, la taille de l’échantillon de l’ECR a été élargie et la population cible inclut désormais les personnes de 15 ans et plus plutôt que celles de 16 ans et plus. Ces changements ont une légère incidence sur les variables de revenus calculées au niveau du ménage, mais peu d’effet sur les tendances.
</t>
    </r>
  </si>
  <si>
    <t>Production des données</t>
  </si>
  <si>
    <r>
      <t>Les statistiques basées sur les données de l’ECR ont été produites par l’Institut de la statistique du Québec à partir des fichiers de microdonnées disponibles au Centre interuniversitaire québécois de statistiques sociales (CIQSS), membre du Réseau canadien des Centres de données de recherche (RCCDR)</t>
    </r>
    <r>
      <rPr>
        <vertAlign val="superscript"/>
        <sz val="11"/>
        <color rgb="FF052B56"/>
        <rFont val="Calibri"/>
        <family val="2"/>
      </rPr>
      <t>1</t>
    </r>
    <r>
      <rPr>
        <sz val="11"/>
        <color rgb="FF052B56"/>
        <rFont val="Calibri"/>
        <family val="2"/>
      </rPr>
      <t xml:space="preserve">. 
Les statistiques basées sur les données du recensement sont des compilations effectuées par Statistique Canada à la demande de l’Institut, aux fins du présent recueil.	</t>
    </r>
  </si>
  <si>
    <t>1. Les activités du CIQSS sont rendues possibles grâce à l’appui financier du Conseil de recherches en sciences humaines (CRSH), des Instituts de recherche en santé du Canada (IRSC), de la Fondation canadienne pour l’innovation (FCI), de Statistique Canada, des Fonds de recherche du Québec ainsi que de l’ensemble des universités québécoises qui participent à leur financement.</t>
  </si>
  <si>
    <t>Précision des estimations et tests statistiques</t>
  </si>
  <si>
    <t>Les statistiques fournies sont tirées d’enquêtes populationnelles basées sur des échantillons; elles sont sujettes à l’erreur d’échantillonnage. Leur précision a été évaluée à l’aide de coefficients de variation 2 (CV). Lorsque nécessaire, des astérisques (*) ont été ajoutés dans les tableaux pour souligner la présence de CV élevés, et appeler à la prudence dans l’interprétation des résultats. Si le CV est supérieur à 33 %, la statistique est considérée comme peu fiable, elle n’est pas diffusée et est remplacée par la mention « F ». Les estimations sont également accompagnées de leur intervalle de confiance (IC) à 95 %. 	
Des tests statistiques ont été effectués pour chaque indicateur afin d’évaluer la significativité des écarts entre certains groupes populationnels, ainsi que pour un même groupe au fil du temps. Des tests d’égalité des proportions ont été réalisés pour tous les indicateurs, à l’exception de ceux portant sur la répartition des personnes en situation de faible revenu selon la MPC ou selon la MFR, pour lesquels un test de la moyenne des écarts entre les parts a été utilisé, et des indicateurs portant sur le revenu moyen et médian, pour lesquels des tests d’égalité des moyennes et des médianes ont été effectués. Trois types de tests ont été réalisés et leurs résultats sont rapportés dans les tableaux à l’aide des symboles prévus à cet effet. Le seuil de significativité de 0,05 a été utilisé pour tous les tests.</t>
  </si>
  <si>
    <r>
      <rPr>
        <b/>
        <sz val="11"/>
        <color rgb="FF052B56"/>
        <rFont val="Calibri"/>
        <family val="2"/>
      </rPr>
      <t xml:space="preserve">Tests intragroupes chez les personnes seules </t>
    </r>
    <r>
      <rPr>
        <sz val="11"/>
        <color rgb="FF052B56"/>
        <rFont val="Calibri"/>
        <family val="2"/>
      </rPr>
      <t xml:space="preserve">
Ces tests examinent, pour une année donnée, les différences entre divers groupes de personnes en fonction d’une variable de croisement spécifique, généralement parmi les personnes seules en situation de faible revenu. Par exemple, au sein des groupes d’âge, ils comparent les statistiques entre chaque groupe d’âge, en paires. Les estimations significativement différentes l’une de l’autre sont identifiées par une même lettre placée à leur droite, dans les tableaux de résultats. </t>
    </r>
  </si>
  <si>
    <r>
      <rPr>
        <b/>
        <sz val="11"/>
        <color rgb="FF052B56"/>
        <rFont val="Calibri"/>
        <family val="2"/>
      </rPr>
      <t>Tests de comparaison avec d’autres groupes d’analyse</t>
    </r>
    <r>
      <rPr>
        <sz val="11"/>
        <color rgb="FF052B56"/>
        <rFont val="Calibri"/>
        <family val="2"/>
      </rPr>
      <t xml:space="preserve">
Ces tests comparent les statistiques entre les provinces canadiennes, et entre différents groupes populationnels. Plus particulièrement, pour la comparaison entre provinces, les tests comparent les statistiques des autres provinces à celles du Québec. Pour la comparaison entre les groupes populationnels, ils examinent les statistiques de plusieurs groupes de comparaison avec celles des personnes vivant seules en situation de faible revenu (p. ex. les personnes ne vivant pas seules). Les estimations significativement différentes de celles du groupe des personnes seules en situation de faible revenu, ou différentes du Québec dans le cas des tests entre les provinces, sont identifiées par un signe +/– inséré à leur droite dans les tableaux de résultats. Ce symbole doit être interprété par rapport au groupe de référence, soit les personnes vivant seules ou la population du Québec.</t>
    </r>
  </si>
  <si>
    <r>
      <rPr>
        <b/>
        <sz val="11"/>
        <color rgb="FF052B56"/>
        <rFont val="Calibri"/>
        <family val="2"/>
      </rPr>
      <t>Tests pour les variations temporelles</t>
    </r>
    <r>
      <rPr>
        <sz val="11"/>
        <color rgb="FF052B56"/>
        <rFont val="Calibri"/>
        <family val="2"/>
      </rPr>
      <t xml:space="preserve">
Ces tests permettent de vérifier si des variations significatives sont observées au cours de la période étudiée (de 2015 à 2022) pour un groupe populationnel donné. Le test global est concluant dès qu’une variation significative est détectée entre deux années. Une dague (†) est utilisée pour signaler que des variations temporelles significatives ont été détectées pour un groupe (p. ex. un groupe d’âge, un groupe de comparaison ou une province).
Il arrive que des résultats semblent différents, mais ne le soient pas sur le plan statistique selon les tests effectués. Cette situation peut s’expliquer par divers facteurs, comme un manque de puissance statistique pour certains groupes populationnels en raison de la taille de l’échantillon, ou par une forte dépendance entre les statistiques. Dans le cas d’un test non significatif au seuil fixé, on ne peut pas conclure que les résultats sont différents entre deux groupes; on ne peut toutefois pas pour autant conclure qu’ils sont égaux.								</t>
    </r>
  </si>
  <si>
    <t xml:space="preserve">2. Le coefficient de variation est une mesure relative de la précision d’une estimation. Elle est égale à l’erreur type divisée par l’estimation elle-même. On l’exprime en général en pourcentage. Plus le coefficient de variation est petit, plus l’estimation est précise.	</t>
  </si>
  <si>
    <t>Protection des renseignements personnels et données confidentielles</t>
  </si>
  <si>
    <r>
      <t>L’Institut de la statistique du Québec a l’obligation légale d’assurer la protection des renseignements qu’il recueille ou qui lui sont confiés. 
Une donnée confidentielle est une information qui ne peut pas être diffusée afin d’assurer la protection de renseignements personnels. Lorsque la taille du groupe étudié est trop restreinte pour garantir cette confidentialité, la donnée est supprimée et remplacée par un « x ». Cela s’applique non seulement à la donnée du groupe étudié, mais également à celle des autres groupes définis selon la même variable de croisement, selon les règles de Statistique Canada pour les estimations produites dans les Centres de données de recherche (comme c’est le cas pour ce recueil, pour les estimations produites à partir des microdonnées de l’</t>
    </r>
    <r>
      <rPr>
        <i/>
        <sz val="11"/>
        <color rgb="FF052B56"/>
        <rFont val="Calibri"/>
        <family val="2"/>
      </rPr>
      <t>Enquête canadienne sur le revenu</t>
    </r>
    <r>
      <rPr>
        <sz val="11"/>
        <color rgb="FF052B56"/>
        <rFont val="Calibri"/>
        <family val="2"/>
      </rPr>
      <t xml:space="preserve">). </t>
    </r>
  </si>
  <si>
    <t>Pour plus d’informations, consulter la page Notions statistique pour l’analyse de données d’enquêtes</t>
  </si>
  <si>
    <t>† Pour un groupe populationnel donné (p. ex. un groupe d’âge), indique que des variations significatives sont observées au cours de la période au seuil de 0,05.</t>
  </si>
  <si>
    <t>Taux de faible revenu selon la Mesure du faible revenu (MFR) après impôt, selon différentes caractéristiques sociodémographiques, personnes de 16 ans et plus vivant seules, Québec, 2015 à 2022</t>
  </si>
  <si>
    <t>Indicateur 3.2 Comparaison des taux de faible revenu selon la MPC et selon la MFR</t>
  </si>
  <si>
    <t>Comparaison des taux de faible revenu selon la MPC et selon la MFR, selon différentes caractéristiques sociodémographiques, personnes de 16 ans et plus vivant seules, Québec, 2022</t>
  </si>
  <si>
    <t>Indicateur 3.3 Comparaison de la répartition des personnes seules à faible revenu selon la MPC et selon la MFR</t>
  </si>
  <si>
    <t>Comparaison de la répartition des personnes à faible revenu selon la MPC et selon la MFR, selon différentes caractéristiques sociodémographiques, personnes de 16 ans et plus vivant seules, Québec, 2022</t>
  </si>
  <si>
    <t>+/– Pour un groupe populationnel donné (p. ex. un groupe d’âge), exprime une part significativement plus/moins importante dans le total des personnes seules en situation de faible revenu selon la MPC que selon la MFR, au seuil de 0,05.</t>
  </si>
  <si>
    <t xml:space="preserve">Indique si une personne est immigrante ou non-immigrante. 
La catégorie « Immigrant(e)s » regroupe les personnes qui sont, ou qui ont déjà été, des immigrant(e)s reçu(e)s ou des résident(e)s permanent(e)s. Il s’agit des personnes à qui les autorités de l’immigration ont accordé le droit de résider au Canada en permanence. Les immigrant(e)s qui ont obtenu la citoyenneté canadienne par naturalisation sont compris dans cette catégorie. 
La catégorie « Non‑immigrant(e)s » comprend les personnes qui sont des citoyen(ne)s canadien(ne)s de naissance ainsi que les résident(e)s non permanent(e)s (RNP). Les RNP sont les personnes d’un autre pays dont le lieu de résidence habituel est le Canada et qui sont titulaires d’un permis de travail ou d’un permis d’études ou qui ont demandé le statut de réfugié(e) (demandeur[se]s d’asile). </t>
  </si>
  <si>
    <r>
      <rPr>
        <b/>
        <sz val="11"/>
        <color rgb="FF052B56"/>
        <rFont val="Calibri"/>
        <family val="2"/>
      </rPr>
      <t xml:space="preserve">Recensement de la population 2021	</t>
    </r>
    <r>
      <rPr>
        <sz val="11"/>
        <color rgb="FF052B56"/>
        <rFont val="Calibri"/>
        <family val="2"/>
      </rPr>
      <t xml:space="preserve">								
Le Recensement de la population est effectué tous les cinq ans. Comme celles de l’ECR, ses informations sur le revenu proviennent exclusivement de sources administratives.
La population cible du recensement comprend toutes les personnes ayant un lieu de résidence habituel au Canada, y compris les citoyen(ne)s canadien(ne)s, les immigrant(e)s reçu(e)s et les résident(e)s non permanent(e)s. Certain(e)s Canadien(ne)s vivant à l’étranger, comme les employé(e)s du gouvernement et les membres des Forces armées, sont inclus(e)s, mais les résident(e)s étranger(-ère)s sont exclu(e)s.	
Le Recensement de la population ne permet pas d’estimer le taux de faible revenu des personnes itinérantes, entre autres, car il ne prend en compte que les personnes présentes dans les refuges pour sans-abris le soir du recensement. </t>
    </r>
  </si>
  <si>
    <r>
      <rPr>
        <b/>
        <sz val="11"/>
        <color rgb="FF052B56"/>
        <rFont val="Calibri"/>
        <family val="2"/>
      </rPr>
      <t>Mesure du panier de consommation (MPC)</t>
    </r>
    <r>
      <rPr>
        <sz val="11"/>
        <color rgb="FF052B56"/>
        <rFont val="Calibri"/>
        <family val="2"/>
      </rPr>
      <t xml:space="preserve">
La MPC repose sur le coût des biens et des services devant composer le « panier de consommation » qui est jugé essentiel pour qu’une unité familiale comble ses besoins de base. Le panier comprend six composantes : l’alimentation, le logement, le transport, les vêtements et chaussures, et les autres nécessités. Le coût du panier d’une unité familiale, qui est ajusté selon le nombre de personnes de l’unité et selon sa région MPC de résidence, est comparé à son revenu disponible aux fins de la MPC. Ce dernier est calculé en soustrayant du revenu après impôt certaines dépenses non liées à la consommation, comme les cotisations sociales et les frais médicaux. 
L’unité est considérée comme à faible revenu si son revenu familial disponible est inférieur au seuil de référence s’appliquant à elle, compte tenu de la collectivité où elle habite et du nombre de personnes qu’elle comprend. Le statut de faible revenu est attribué à tous les membres de l’unité familiale.
En 2022, les seuils de faible revenu de la MPC selon la région, pour une personne vivant seule, étaient les suivants : 
   Régions rurales : 21 773 $
   Moins de 30 000 habitants : 21 541 $
   30 000 à 99 999 habitants : 21 511 $
   100 000 à 499 999 habitants : 21 783 $
   RMR de Québec : 22 706 $
   RMR de Montréal : 23 014 $
</t>
    </r>
  </si>
  <si>
    <r>
      <rPr>
        <b/>
        <sz val="11"/>
        <color rgb="FF052B56"/>
        <rFont val="Calibri"/>
        <family val="2"/>
      </rPr>
      <t>Faible revenu selon la MFR</t>
    </r>
    <r>
      <rPr>
        <sz val="11"/>
        <color rgb="FF052B56"/>
        <rFont val="Calibri"/>
        <family val="2"/>
      </rPr>
      <t xml:space="preserve">
Une personne est considérée comme étant à faible revenu selon la MFR si son revenu de ménage ajusté selon la taille est inférieur au seuil de référence. Celui-ci correspond à la moitié de la médiane du revenu du ménage après impôt ajusté de l’ensemble de la population du Québec, soit le revenu qui partage la population en deux parts égales de telle sorte que 50 % des personnes ont un revenu moindre et 50 %, un revenu supérieur. Le statut de faible revenu est attribué à tous les membres du ménage.
</t>
    </r>
  </si>
  <si>
    <t>- Pour un groupe populationnel donné (p. ex. un groupe d’âge), le taux selon la MPC est significativement plus faible que celui selon la MFR, au seuil de 0,05.</t>
  </si>
  <si>
    <t>Différence significative MPC/MFR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</si>
</sst>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5" x14ac:knownFonts="1">
    <font>
      <sz val="11"/>
      <color theme="1"/>
      <name val="Aptos Narrow"/>
      <family val="2"/>
      <scheme val="minor"/>
    </font>
    <font>
      <u/>
      <sz val="11"/>
      <color theme="10"/>
      <name val="Aptos Narrow"/>
      <family val="2"/>
      <scheme val="minor"/>
    </font>
    <font>
      <b/>
      <sz val="18"/>
      <color rgb="FF052B56"/>
      <name val="Calibri"/>
      <family val="2"/>
    </font>
    <font>
      <b/>
      <sz val="18"/>
      <color rgb="FF002060"/>
      <name val="Calibri"/>
      <family val="2"/>
    </font>
    <font>
      <sz val="11"/>
      <color theme="1"/>
      <name val="Calibri"/>
      <family val="2"/>
    </font>
    <font>
      <b/>
      <sz val="18"/>
      <color rgb="FFFFFFFF"/>
      <name val="Calibri"/>
      <family val="2"/>
    </font>
    <font>
      <sz val="11"/>
      <color rgb="FF052B56"/>
      <name val="Calibri"/>
      <family val="2"/>
    </font>
    <font>
      <b/>
      <sz val="12"/>
      <color rgb="FF052B56"/>
      <name val="Calibri"/>
      <family val="2"/>
    </font>
    <font>
      <b/>
      <sz val="16"/>
      <color rgb="FF052B56"/>
      <name val="Calibri"/>
      <family val="2"/>
    </font>
    <font>
      <b/>
      <sz val="14"/>
      <color theme="0"/>
      <name val="Calibri"/>
      <family val="2"/>
    </font>
    <font>
      <b/>
      <i/>
      <sz val="12"/>
      <color rgb="FF052B56"/>
      <name val="Calibri"/>
      <family val="2"/>
    </font>
    <font>
      <b/>
      <sz val="11"/>
      <color theme="0"/>
      <name val="Calibri"/>
      <family val="2"/>
    </font>
    <font>
      <sz val="11"/>
      <color theme="0"/>
      <name val="Calibri"/>
      <family val="2"/>
    </font>
    <font>
      <sz val="11"/>
      <name val="Calibri"/>
      <family val="2"/>
    </font>
    <font>
      <i/>
      <sz val="11"/>
      <color theme="1"/>
      <name val="Calibri"/>
      <family val="2"/>
    </font>
    <font>
      <b/>
      <vertAlign val="superscript"/>
      <sz val="14"/>
      <color theme="0"/>
      <name val="Calibri"/>
      <family val="2"/>
    </font>
    <font>
      <vertAlign val="superscript"/>
      <sz val="11"/>
      <color theme="1"/>
      <name val="Calibri"/>
      <family val="2"/>
    </font>
    <font>
      <sz val="12"/>
      <color rgb="FF052B56"/>
      <name val="Calibri"/>
      <family val="2"/>
    </font>
    <font>
      <b/>
      <sz val="11"/>
      <color theme="1"/>
      <name val="Calibri"/>
      <family val="2"/>
    </font>
    <font>
      <b/>
      <vertAlign val="superscript"/>
      <sz val="11"/>
      <color theme="1"/>
      <name val="Calibri"/>
      <family val="2"/>
    </font>
    <font>
      <vertAlign val="superscript"/>
      <sz val="11"/>
      <name val="Calibri"/>
      <family val="2"/>
    </font>
    <font>
      <b/>
      <vertAlign val="superscript"/>
      <sz val="11"/>
      <color theme="0"/>
      <name val="Calibri"/>
      <family val="2"/>
    </font>
    <font>
      <b/>
      <sz val="11"/>
      <color rgb="FFFFFF00"/>
      <name val="Calibri"/>
      <family val="2"/>
    </font>
    <font>
      <b/>
      <sz val="11"/>
      <name val="Calibri"/>
      <family val="2"/>
    </font>
    <font>
      <sz val="10"/>
      <color theme="1"/>
      <name val="Calibri"/>
      <family val="2"/>
    </font>
    <font>
      <sz val="10"/>
      <color theme="0"/>
      <name val="Calibri"/>
      <family val="2"/>
    </font>
    <font>
      <sz val="10"/>
      <name val="Calibri"/>
      <family val="2"/>
    </font>
    <font>
      <vertAlign val="superscript"/>
      <sz val="10"/>
      <name val="Calibri"/>
      <family val="2"/>
    </font>
    <font>
      <b/>
      <vertAlign val="superscript"/>
      <sz val="10"/>
      <name val="Calibri"/>
      <family val="2"/>
    </font>
    <font>
      <vertAlign val="superscript"/>
      <sz val="10"/>
      <color theme="1"/>
      <name val="Calibri"/>
      <family val="2"/>
    </font>
    <font>
      <sz val="9"/>
      <color theme="1"/>
      <name val="Calibri"/>
      <family val="2"/>
    </font>
    <font>
      <sz val="9"/>
      <name val="Calibri"/>
      <family val="2"/>
    </font>
    <font>
      <b/>
      <vertAlign val="superscript"/>
      <sz val="9"/>
      <name val="Calibri"/>
      <family val="2"/>
    </font>
    <font>
      <b/>
      <sz val="10"/>
      <color theme="1"/>
      <name val="Calibri"/>
      <family val="2"/>
    </font>
    <font>
      <i/>
      <sz val="10"/>
      <color theme="1"/>
      <name val="Calibri"/>
      <family val="2"/>
    </font>
    <font>
      <b/>
      <sz val="14"/>
      <color rgb="FF052B56"/>
      <name val="Calibri"/>
      <family val="2"/>
    </font>
    <font>
      <b/>
      <vertAlign val="superscript"/>
      <sz val="14"/>
      <color rgb="FF052B56"/>
      <name val="Calibri"/>
      <family val="2"/>
    </font>
    <font>
      <vertAlign val="superscript"/>
      <sz val="11"/>
      <color rgb="FF052B56"/>
      <name val="Calibri"/>
      <family val="2"/>
    </font>
    <font>
      <b/>
      <vertAlign val="superscript"/>
      <sz val="11"/>
      <name val="Calibri"/>
      <family val="2"/>
    </font>
    <font>
      <sz val="11"/>
      <color rgb="FFFF0000"/>
      <name val="Calibri"/>
      <family val="2"/>
    </font>
    <font>
      <sz val="14"/>
      <color rgb="FF052B56"/>
      <name val="Calibri"/>
      <family val="2"/>
    </font>
    <font>
      <b/>
      <sz val="12"/>
      <color theme="1"/>
      <name val="Calibri"/>
      <family val="2"/>
    </font>
    <font>
      <sz val="12"/>
      <color theme="1"/>
      <name val="Calibri"/>
      <family val="2"/>
    </font>
    <font>
      <sz val="11"/>
      <color rgb="FF052B56"/>
      <name val="Aptos Narrow"/>
      <family val="2"/>
      <scheme val="minor"/>
    </font>
    <font>
      <sz val="11"/>
      <color rgb="FF052B56"/>
      <name val="Aptos Narrow"/>
      <family val="2"/>
    </font>
    <font>
      <b/>
      <sz val="11"/>
      <color theme="0"/>
      <name val="Aptos Narrow"/>
      <family val="2"/>
    </font>
    <font>
      <b/>
      <sz val="12"/>
      <name val="Calibri"/>
      <family val="2"/>
    </font>
    <font>
      <i/>
      <sz val="11"/>
      <name val="Calibri"/>
      <family val="2"/>
    </font>
    <font>
      <b/>
      <sz val="16"/>
      <color theme="0"/>
      <name val="Calibri"/>
      <family val="2"/>
    </font>
    <font>
      <sz val="16"/>
      <color theme="1"/>
      <name val="Calibri"/>
      <family val="2"/>
    </font>
    <font>
      <sz val="11"/>
      <color rgb="FF333333"/>
      <name val="Arial"/>
      <family val="2"/>
    </font>
    <font>
      <i/>
      <sz val="11"/>
      <color rgb="FF052B56"/>
      <name val="Calibri"/>
      <family val="2"/>
    </font>
    <font>
      <b/>
      <i/>
      <sz val="11"/>
      <color rgb="FF052B56"/>
      <name val="Calibri"/>
      <family val="2"/>
    </font>
    <font>
      <b/>
      <sz val="11"/>
      <color rgb="FF052B56"/>
      <name val="Calibri"/>
      <family val="2"/>
    </font>
    <font>
      <sz val="9"/>
      <color rgb="FF052B56"/>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rgb="FF052B56"/>
        <bgColor indexed="64"/>
      </patternFill>
    </fill>
    <fill>
      <patternFill patternType="solid">
        <fgColor rgb="FFDAEDF8"/>
        <bgColor indexed="64"/>
      </patternFill>
    </fill>
    <fill>
      <patternFill patternType="solid">
        <fgColor theme="3" tint="0.89999084444715716"/>
        <bgColor indexed="64"/>
      </patternFill>
    </fill>
    <fill>
      <patternFill patternType="solid">
        <fgColor rgb="FFB4C1D0"/>
        <bgColor indexed="64"/>
      </patternFill>
    </fill>
    <fill>
      <patternFill patternType="solid">
        <fgColor theme="2"/>
        <bgColor indexed="64"/>
      </patternFill>
    </fill>
  </fills>
  <borders count="9">
    <border>
      <left/>
      <right/>
      <top/>
      <bottom/>
      <diagonal/>
    </border>
    <border>
      <left/>
      <right/>
      <top/>
      <bottom style="medium">
        <color theme="0" tint="-0.14996795556505021"/>
      </bottom>
      <diagonal/>
    </border>
    <border>
      <left/>
      <right/>
      <top/>
      <bottom style="thin">
        <color auto="1"/>
      </bottom>
      <diagonal/>
    </border>
    <border>
      <left/>
      <right/>
      <top style="thin">
        <color auto="1"/>
      </top>
      <bottom style="thin">
        <color indexed="64"/>
      </bottom>
      <diagonal/>
    </border>
    <border>
      <left/>
      <right/>
      <top style="medium">
        <color rgb="FF002060"/>
      </top>
      <bottom/>
      <diagonal/>
    </border>
    <border>
      <left/>
      <right/>
      <top style="medium">
        <color rgb="FF002060"/>
      </top>
      <bottom style="thin">
        <color auto="1"/>
      </bottom>
      <diagonal/>
    </border>
    <border>
      <left/>
      <right/>
      <top style="thin">
        <color auto="1"/>
      </top>
      <bottom/>
      <diagonal/>
    </border>
    <border>
      <left/>
      <right/>
      <top/>
      <bottom style="thin">
        <color rgb="FF002060"/>
      </bottom>
      <diagonal/>
    </border>
    <border>
      <left/>
      <right/>
      <top/>
      <bottom style="thin">
        <color rgb="FF052B56"/>
      </bottom>
      <diagonal/>
    </border>
  </borders>
  <cellStyleXfs count="2">
    <xf numFmtId="0" fontId="0" fillId="0" borderId="0"/>
    <xf numFmtId="0" fontId="1" fillId="0" borderId="0" applyNumberFormat="0" applyFill="0" applyBorder="0" applyAlignment="0" applyProtection="0"/>
  </cellStyleXfs>
  <cellXfs count="299">
    <xf numFmtId="0" fontId="0" fillId="0" borderId="0" xfId="0"/>
    <xf numFmtId="0" fontId="2" fillId="0" borderId="7" xfId="0" applyFont="1" applyBorder="1"/>
    <xf numFmtId="0" fontId="3" fillId="0" borderId="0" xfId="0" applyFont="1"/>
    <xf numFmtId="0" fontId="4" fillId="0" borderId="0" xfId="0" applyFont="1"/>
    <xf numFmtId="0" fontId="4" fillId="0" borderId="0" xfId="0" applyFont="1" applyAlignment="1">
      <alignment vertical="top"/>
    </xf>
    <xf numFmtId="0" fontId="4" fillId="0" borderId="0" xfId="0" applyFont="1" applyAlignment="1">
      <alignment vertical="center"/>
    </xf>
    <xf numFmtId="0" fontId="5" fillId="0" borderId="0" xfId="0" applyFont="1" applyAlignment="1">
      <alignment vertical="center" wrapText="1"/>
    </xf>
    <xf numFmtId="0" fontId="6" fillId="0" borderId="0" xfId="0" applyFont="1"/>
    <xf numFmtId="0" fontId="7" fillId="0" borderId="0" xfId="0" applyFont="1" applyAlignment="1">
      <alignment vertical="center"/>
    </xf>
    <xf numFmtId="0" fontId="6" fillId="4" borderId="0" xfId="0" applyFont="1" applyFill="1" applyAlignment="1">
      <alignment horizontal="center" vertical="center"/>
    </xf>
    <xf numFmtId="0" fontId="6" fillId="5" borderId="0" xfId="0" applyFont="1" applyFill="1" applyAlignment="1">
      <alignment horizontal="left" vertical="center" wrapText="1"/>
    </xf>
    <xf numFmtId="0" fontId="6" fillId="6" borderId="0" xfId="0" applyFont="1" applyFill="1" applyAlignment="1">
      <alignment horizontal="center" vertical="center"/>
    </xf>
    <xf numFmtId="0" fontId="6" fillId="6" borderId="0" xfId="0" applyFont="1" applyFill="1" applyAlignment="1">
      <alignment horizontal="left" vertical="center" wrapText="1"/>
    </xf>
    <xf numFmtId="0" fontId="8" fillId="0" borderId="2" xfId="0" applyFont="1" applyBorder="1"/>
    <xf numFmtId="0" fontId="4" fillId="0" borderId="2" xfId="0" applyFont="1" applyBorder="1" applyAlignment="1">
      <alignment vertical="top"/>
    </xf>
    <xf numFmtId="0" fontId="4" fillId="0" borderId="2" xfId="0" applyFont="1" applyBorder="1"/>
    <xf numFmtId="0" fontId="10" fillId="0" borderId="0" xfId="0" applyFont="1"/>
    <xf numFmtId="0" fontId="9" fillId="0" borderId="0" xfId="0" applyFont="1"/>
    <xf numFmtId="0" fontId="11" fillId="3" borderId="0" xfId="0" applyFont="1" applyFill="1"/>
    <xf numFmtId="0" fontId="11" fillId="3" borderId="0" xfId="0" applyFont="1" applyFill="1" applyAlignment="1">
      <alignment vertical="top"/>
    </xf>
    <xf numFmtId="0" fontId="12" fillId="3" borderId="0" xfId="0" applyFont="1" applyFill="1"/>
    <xf numFmtId="0" fontId="4" fillId="2" borderId="0" xfId="0" applyFont="1" applyFill="1" applyAlignment="1">
      <alignment horizontal="left" vertical="top" wrapText="1"/>
    </xf>
    <xf numFmtId="0" fontId="4" fillId="0" borderId="0" xfId="0" applyFont="1" applyAlignment="1">
      <alignment horizontal="left" vertical="top" wrapText="1"/>
    </xf>
    <xf numFmtId="0" fontId="4" fillId="2" borderId="0" xfId="0" applyFont="1" applyFill="1" applyAlignment="1">
      <alignment horizontal="left" vertical="top"/>
    </xf>
    <xf numFmtId="0" fontId="4" fillId="0" borderId="0" xfId="0" applyFont="1" applyAlignment="1">
      <alignment horizontal="left" vertical="top"/>
    </xf>
    <xf numFmtId="0" fontId="4" fillId="2" borderId="0" xfId="0" applyFont="1" applyFill="1" applyAlignment="1">
      <alignment vertical="top" wrapText="1"/>
    </xf>
    <xf numFmtId="0" fontId="4" fillId="2" borderId="0" xfId="0" applyFont="1" applyFill="1" applyAlignment="1">
      <alignment horizontal="left"/>
    </xf>
    <xf numFmtId="0" fontId="14" fillId="0" borderId="0" xfId="0" applyFont="1" applyAlignment="1">
      <alignment vertical="top"/>
    </xf>
    <xf numFmtId="0" fontId="4" fillId="0" borderId="1" xfId="0" applyFont="1" applyBorder="1"/>
    <xf numFmtId="0" fontId="4" fillId="0" borderId="1" xfId="0" applyFont="1" applyBorder="1" applyAlignment="1">
      <alignment vertical="top"/>
    </xf>
    <xf numFmtId="3" fontId="9" fillId="0" borderId="0" xfId="0" applyNumberFormat="1" applyFont="1"/>
    <xf numFmtId="0" fontId="15" fillId="0" borderId="0" xfId="0" applyFont="1"/>
    <xf numFmtId="0" fontId="16" fillId="0" borderId="0" xfId="0" applyFont="1"/>
    <xf numFmtId="3" fontId="4" fillId="0" borderId="0" xfId="0" applyNumberFormat="1" applyFont="1"/>
    <xf numFmtId="0" fontId="4" fillId="0" borderId="0" xfId="0" applyFont="1" applyAlignment="1">
      <alignment horizontal="left"/>
    </xf>
    <xf numFmtId="0" fontId="16" fillId="0" borderId="0" xfId="0" applyFont="1" applyAlignment="1">
      <alignment horizontal="left"/>
    </xf>
    <xf numFmtId="3" fontId="16" fillId="0" borderId="0" xfId="0" applyNumberFormat="1" applyFont="1"/>
    <xf numFmtId="0" fontId="17" fillId="0" borderId="0" xfId="0" applyFont="1"/>
    <xf numFmtId="0" fontId="4" fillId="0" borderId="0" xfId="0" applyFont="1" applyAlignment="1">
      <alignment horizontal="center"/>
    </xf>
    <xf numFmtId="0" fontId="7" fillId="0" borderId="0" xfId="0" applyFont="1"/>
    <xf numFmtId="0" fontId="4" fillId="0" borderId="4" xfId="0" applyFont="1" applyBorder="1" applyAlignment="1">
      <alignment horizontal="center" vertical="center" wrapText="1"/>
    </xf>
    <xf numFmtId="0" fontId="18" fillId="0" borderId="4" xfId="0" applyFont="1" applyBorder="1" applyAlignment="1">
      <alignment horizontal="center" vertical="center" wrapText="1"/>
    </xf>
    <xf numFmtId="0" fontId="13" fillId="0" borderId="0" xfId="0" applyFont="1"/>
    <xf numFmtId="0" fontId="13" fillId="0" borderId="0" xfId="0" applyFont="1" applyAlignment="1">
      <alignment horizontal="center" vertical="center" wrapText="1"/>
    </xf>
    <xf numFmtId="0" fontId="4" fillId="0" borderId="0" xfId="0" applyFont="1" applyAlignment="1">
      <alignment horizontal="center" vertical="center"/>
    </xf>
    <xf numFmtId="0" fontId="11" fillId="3" borderId="0" xfId="0" applyFont="1" applyFill="1" applyAlignment="1">
      <alignment horizontal="left" vertical="center" wrapText="1"/>
    </xf>
    <xf numFmtId="165" fontId="11" fillId="3" borderId="0" xfId="0" applyNumberFormat="1" applyFont="1" applyFill="1" applyAlignment="1">
      <alignment vertical="center"/>
    </xf>
    <xf numFmtId="165" fontId="21" fillId="3" borderId="0" xfId="0" applyNumberFormat="1" applyFont="1" applyFill="1" applyAlignment="1">
      <alignment vertical="center"/>
    </xf>
    <xf numFmtId="3" fontId="11" fillId="3" borderId="0" xfId="0" applyNumberFormat="1" applyFont="1" applyFill="1" applyAlignment="1">
      <alignment vertical="center"/>
    </xf>
    <xf numFmtId="3" fontId="11" fillId="3" borderId="0" xfId="0" applyNumberFormat="1" applyFont="1" applyFill="1" applyAlignment="1">
      <alignment horizontal="right" vertical="center"/>
    </xf>
    <xf numFmtId="165" fontId="11" fillId="3" borderId="0" xfId="0" applyNumberFormat="1" applyFont="1" applyFill="1" applyAlignment="1">
      <alignment horizontal="right" vertical="center"/>
    </xf>
    <xf numFmtId="165" fontId="21" fillId="3" borderId="0" xfId="0" applyNumberFormat="1" applyFont="1" applyFill="1" applyAlignment="1">
      <alignment horizontal="right" vertical="center"/>
    </xf>
    <xf numFmtId="0" fontId="22" fillId="3" borderId="0" xfId="0" applyFont="1" applyFill="1" applyAlignment="1">
      <alignment horizontal="center" vertical="center"/>
    </xf>
    <xf numFmtId="164" fontId="21" fillId="3" borderId="0" xfId="0" applyNumberFormat="1" applyFont="1" applyFill="1" applyAlignment="1">
      <alignment horizontal="left" vertical="center"/>
    </xf>
    <xf numFmtId="0" fontId="18" fillId="0" borderId="0" xfId="0" applyFont="1" applyAlignment="1">
      <alignment vertical="center"/>
    </xf>
    <xf numFmtId="3" fontId="4" fillId="2" borderId="0" xfId="0" applyNumberFormat="1" applyFont="1" applyFill="1"/>
    <xf numFmtId="165" fontId="4" fillId="2" borderId="0" xfId="0" applyNumberFormat="1" applyFont="1" applyFill="1"/>
    <xf numFmtId="165" fontId="16" fillId="2" borderId="0" xfId="0" applyNumberFormat="1" applyFont="1" applyFill="1"/>
    <xf numFmtId="3" fontId="4" fillId="2" borderId="0" xfId="0" applyNumberFormat="1" applyFont="1" applyFill="1" applyAlignment="1">
      <alignment horizontal="right"/>
    </xf>
    <xf numFmtId="165" fontId="4" fillId="2" borderId="0" xfId="0" applyNumberFormat="1" applyFont="1" applyFill="1" applyAlignment="1">
      <alignment horizontal="right"/>
    </xf>
    <xf numFmtId="165" fontId="16" fillId="2" borderId="0" xfId="0" applyNumberFormat="1" applyFont="1" applyFill="1" applyAlignment="1">
      <alignment horizontal="right"/>
    </xf>
    <xf numFmtId="164" fontId="16" fillId="2" borderId="0" xfId="0" applyNumberFormat="1" applyFont="1" applyFill="1" applyAlignment="1">
      <alignment horizontal="left" vertical="center"/>
    </xf>
    <xf numFmtId="0" fontId="4" fillId="0" borderId="0" xfId="0" applyFont="1" applyAlignment="1">
      <alignment horizontal="left" vertical="center" indent="1"/>
    </xf>
    <xf numFmtId="3" fontId="4" fillId="0" borderId="0" xfId="0" applyNumberFormat="1" applyFont="1" applyAlignment="1">
      <alignment horizontal="right" vertical="center" wrapText="1"/>
    </xf>
    <xf numFmtId="165" fontId="18" fillId="0" borderId="0" xfId="0" applyNumberFormat="1" applyFont="1" applyAlignment="1">
      <alignment horizontal="right" vertical="center"/>
    </xf>
    <xf numFmtId="165" fontId="4" fillId="0" borderId="0" xfId="0" applyNumberFormat="1" applyFont="1" applyAlignment="1">
      <alignment horizontal="left" vertical="center"/>
    </xf>
    <xf numFmtId="165" fontId="16" fillId="0" borderId="0" xfId="0" applyNumberFormat="1" applyFont="1" applyAlignment="1">
      <alignment horizontal="left" vertical="center"/>
    </xf>
    <xf numFmtId="165" fontId="4" fillId="0" borderId="0" xfId="0" applyNumberFormat="1" applyFont="1" applyAlignment="1">
      <alignment horizontal="right" vertical="center"/>
    </xf>
    <xf numFmtId="3" fontId="4" fillId="0" borderId="0" xfId="0" applyNumberFormat="1" applyFont="1" applyAlignment="1">
      <alignment horizontal="right" vertical="center"/>
    </xf>
    <xf numFmtId="165" fontId="18" fillId="0" borderId="0" xfId="0" applyNumberFormat="1" applyFont="1" applyAlignment="1">
      <alignment horizontal="right" vertical="center" wrapText="1"/>
    </xf>
    <xf numFmtId="165" fontId="4" fillId="0" borderId="0" xfId="0" applyNumberFormat="1" applyFont="1" applyAlignment="1">
      <alignment horizontal="left" vertical="center" wrapText="1"/>
    </xf>
    <xf numFmtId="165" fontId="16" fillId="0" borderId="0" xfId="0" applyNumberFormat="1" applyFont="1" applyAlignment="1">
      <alignment horizontal="left" vertical="center" wrapText="1"/>
    </xf>
    <xf numFmtId="3" fontId="4" fillId="0" borderId="0" xfId="0" applyNumberFormat="1" applyFont="1" applyAlignment="1">
      <alignment horizontal="right"/>
    </xf>
    <xf numFmtId="165" fontId="18" fillId="0" borderId="0" xfId="0" applyNumberFormat="1" applyFont="1" applyAlignment="1">
      <alignment horizontal="right"/>
    </xf>
    <xf numFmtId="165" fontId="4" fillId="0" borderId="0" xfId="0" applyNumberFormat="1" applyFont="1" applyAlignment="1">
      <alignment horizontal="right"/>
    </xf>
    <xf numFmtId="165" fontId="16" fillId="0" borderId="0" xfId="0" applyNumberFormat="1" applyFont="1" applyAlignment="1">
      <alignment horizontal="right"/>
    </xf>
    <xf numFmtId="0" fontId="16" fillId="0" borderId="0" xfId="0" applyFont="1" applyAlignment="1">
      <alignment horizontal="center" vertical="center"/>
    </xf>
    <xf numFmtId="3" fontId="4" fillId="2" borderId="0" xfId="0" applyNumberFormat="1" applyFont="1" applyFill="1" applyAlignment="1">
      <alignment horizontal="right" vertical="center"/>
    </xf>
    <xf numFmtId="165" fontId="18" fillId="2" borderId="0" xfId="0" applyNumberFormat="1" applyFont="1" applyFill="1" applyAlignment="1">
      <alignment horizontal="right" vertical="center"/>
    </xf>
    <xf numFmtId="165" fontId="4" fillId="2" borderId="0" xfId="0" applyNumberFormat="1" applyFont="1" applyFill="1" applyAlignment="1">
      <alignment horizontal="left" vertical="center"/>
    </xf>
    <xf numFmtId="165" fontId="16" fillId="2" borderId="0" xfId="0" applyNumberFormat="1" applyFont="1" applyFill="1" applyAlignment="1">
      <alignment horizontal="left" vertical="center"/>
    </xf>
    <xf numFmtId="165" fontId="4" fillId="2" borderId="0" xfId="0" applyNumberFormat="1" applyFont="1" applyFill="1" applyAlignment="1">
      <alignment horizontal="right" vertical="center"/>
    </xf>
    <xf numFmtId="3" fontId="4" fillId="2" borderId="0" xfId="0" applyNumberFormat="1" applyFont="1" applyFill="1" applyAlignment="1">
      <alignment horizontal="left"/>
    </xf>
    <xf numFmtId="165" fontId="18" fillId="2" borderId="0" xfId="0" applyNumberFormat="1" applyFont="1" applyFill="1" applyAlignment="1">
      <alignment horizontal="left"/>
    </xf>
    <xf numFmtId="165" fontId="4" fillId="2" borderId="0" xfId="0" applyNumberFormat="1" applyFont="1" applyFill="1" applyAlignment="1">
      <alignment horizontal="left"/>
    </xf>
    <xf numFmtId="165" fontId="16" fillId="2" borderId="0" xfId="0" applyNumberFormat="1" applyFont="1" applyFill="1" applyAlignment="1">
      <alignment horizontal="left"/>
    </xf>
    <xf numFmtId="0" fontId="4" fillId="0" borderId="0" xfId="0" applyFont="1" applyAlignment="1">
      <alignment horizontal="left" indent="1"/>
    </xf>
    <xf numFmtId="165" fontId="4" fillId="0" borderId="0" xfId="0" applyNumberFormat="1" applyFont="1" applyAlignment="1">
      <alignment horizontal="left"/>
    </xf>
    <xf numFmtId="165" fontId="16" fillId="0" borderId="0" xfId="0" applyNumberFormat="1" applyFont="1" applyAlignment="1">
      <alignment horizontal="left"/>
    </xf>
    <xf numFmtId="165" fontId="13" fillId="0" borderId="0" xfId="0" applyNumberFormat="1" applyFont="1" applyAlignment="1">
      <alignment horizontal="right"/>
    </xf>
    <xf numFmtId="3" fontId="13" fillId="0" borderId="0" xfId="0" applyNumberFormat="1" applyFont="1" applyAlignment="1">
      <alignment horizontal="right"/>
    </xf>
    <xf numFmtId="165" fontId="23" fillId="0" borderId="0" xfId="0" applyNumberFormat="1" applyFont="1" applyAlignment="1">
      <alignment horizontal="right"/>
    </xf>
    <xf numFmtId="165" fontId="13" fillId="0" borderId="0" xfId="0" applyNumberFormat="1" applyFont="1" applyAlignment="1">
      <alignment horizontal="left"/>
    </xf>
    <xf numFmtId="165" fontId="20" fillId="0" borderId="0" xfId="0" applyNumberFormat="1" applyFont="1" applyAlignment="1">
      <alignment horizontal="left"/>
    </xf>
    <xf numFmtId="165" fontId="18" fillId="0" borderId="0" xfId="0" applyNumberFormat="1" applyFont="1"/>
    <xf numFmtId="165" fontId="4" fillId="0" borderId="0" xfId="0" applyNumberFormat="1" applyFont="1"/>
    <xf numFmtId="165" fontId="16" fillId="0" borderId="0" xfId="0" applyNumberFormat="1" applyFont="1"/>
    <xf numFmtId="3" fontId="13" fillId="0" borderId="0" xfId="0" applyNumberFormat="1" applyFont="1" applyAlignment="1">
      <alignment horizontal="right" wrapText="1"/>
    </xf>
    <xf numFmtId="165" fontId="23" fillId="0" borderId="0" xfId="0" applyNumberFormat="1" applyFont="1" applyAlignment="1">
      <alignment horizontal="right" wrapText="1"/>
    </xf>
    <xf numFmtId="165" fontId="13" fillId="0" borderId="0" xfId="0" applyNumberFormat="1" applyFont="1" applyAlignment="1">
      <alignment horizontal="left" wrapText="1"/>
    </xf>
    <xf numFmtId="165" fontId="20" fillId="0" borderId="0" xfId="0" applyNumberFormat="1" applyFont="1" applyAlignment="1">
      <alignment horizontal="left" wrapText="1"/>
    </xf>
    <xf numFmtId="165" fontId="18" fillId="2" borderId="0" xfId="0" applyNumberFormat="1" applyFont="1" applyFill="1" applyAlignment="1">
      <alignment horizontal="right"/>
    </xf>
    <xf numFmtId="3" fontId="13" fillId="2" borderId="0" xfId="0" applyNumberFormat="1" applyFont="1" applyFill="1" applyAlignment="1">
      <alignment horizontal="right"/>
    </xf>
    <xf numFmtId="165" fontId="23" fillId="2" borderId="0" xfId="0" applyNumberFormat="1" applyFont="1" applyFill="1" applyAlignment="1">
      <alignment horizontal="right"/>
    </xf>
    <xf numFmtId="165" fontId="13" fillId="2" borderId="0" xfId="0" applyNumberFormat="1" applyFont="1" applyFill="1" applyAlignment="1">
      <alignment horizontal="left"/>
    </xf>
    <xf numFmtId="165" fontId="20" fillId="2" borderId="0" xfId="0" applyNumberFormat="1" applyFont="1" applyFill="1" applyAlignment="1">
      <alignment horizontal="left"/>
    </xf>
    <xf numFmtId="165" fontId="13" fillId="2" borderId="0" xfId="0" applyNumberFormat="1" applyFont="1" applyFill="1" applyAlignment="1">
      <alignment horizontal="right"/>
    </xf>
    <xf numFmtId="0" fontId="16" fillId="0" borderId="0" xfId="0" applyFont="1" applyAlignment="1">
      <alignment horizontal="center"/>
    </xf>
    <xf numFmtId="3" fontId="13" fillId="2" borderId="0" xfId="0" applyNumberFormat="1" applyFont="1" applyFill="1" applyAlignment="1">
      <alignment horizontal="left" vertical="center"/>
    </xf>
    <xf numFmtId="165" fontId="23" fillId="2" borderId="0" xfId="0" applyNumberFormat="1" applyFont="1" applyFill="1" applyAlignment="1">
      <alignment horizontal="left" vertical="center"/>
    </xf>
    <xf numFmtId="165" fontId="13" fillId="2" borderId="0" xfId="0" applyNumberFormat="1" applyFont="1" applyFill="1" applyAlignment="1">
      <alignment horizontal="left" vertical="center"/>
    </xf>
    <xf numFmtId="165" fontId="20" fillId="2" borderId="0" xfId="0" applyNumberFormat="1" applyFont="1" applyFill="1" applyAlignment="1">
      <alignment horizontal="left" vertical="center"/>
    </xf>
    <xf numFmtId="164" fontId="13" fillId="2" borderId="0" xfId="0" applyNumberFormat="1" applyFont="1" applyFill="1" applyAlignment="1">
      <alignment horizontal="left" vertical="center"/>
    </xf>
    <xf numFmtId="164" fontId="16" fillId="2" borderId="0" xfId="0" applyNumberFormat="1" applyFont="1" applyFill="1" applyAlignment="1">
      <alignment horizontal="center" vertical="center"/>
    </xf>
    <xf numFmtId="164" fontId="4" fillId="0" borderId="0" xfId="0" applyNumberFormat="1" applyFont="1" applyAlignment="1">
      <alignment horizontal="left" vertical="center"/>
    </xf>
    <xf numFmtId="165" fontId="13" fillId="0" borderId="0" xfId="0" applyNumberFormat="1" applyFont="1" applyAlignment="1">
      <alignment horizontal="center"/>
    </xf>
    <xf numFmtId="3" fontId="13" fillId="0" borderId="0" xfId="0" applyNumberFormat="1" applyFont="1"/>
    <xf numFmtId="165" fontId="23" fillId="0" borderId="0" xfId="0" applyNumberFormat="1" applyFont="1"/>
    <xf numFmtId="165" fontId="13" fillId="0" borderId="0" xfId="0" applyNumberFormat="1" applyFont="1"/>
    <xf numFmtId="165" fontId="20" fillId="0" borderId="0" xfId="0" applyNumberFormat="1" applyFont="1"/>
    <xf numFmtId="0" fontId="4" fillId="0" borderId="1" xfId="0" applyFont="1" applyBorder="1" applyAlignment="1">
      <alignment horizontal="left" indent="1"/>
    </xf>
    <xf numFmtId="3" fontId="4" fillId="0" borderId="1" xfId="0" applyNumberFormat="1" applyFont="1" applyBorder="1"/>
    <xf numFmtId="0" fontId="4" fillId="0" borderId="1" xfId="0" applyFont="1" applyBorder="1" applyAlignment="1">
      <alignment horizontal="left"/>
    </xf>
    <xf numFmtId="0" fontId="16" fillId="0" borderId="1" xfId="0" applyFont="1" applyBorder="1" applyAlignment="1">
      <alignment horizontal="left"/>
    </xf>
    <xf numFmtId="164" fontId="4" fillId="0" borderId="1" xfId="0" applyNumberFormat="1" applyFont="1" applyBorder="1"/>
    <xf numFmtId="0" fontId="16" fillId="0" borderId="1" xfId="0" applyFont="1" applyBorder="1"/>
    <xf numFmtId="1" fontId="4" fillId="0" borderId="0" xfId="0" applyNumberFormat="1" applyFont="1" applyAlignment="1">
      <alignment horizontal="center"/>
    </xf>
    <xf numFmtId="0" fontId="24" fillId="0" borderId="0" xfId="0" applyFont="1"/>
    <xf numFmtId="3" fontId="25" fillId="0" borderId="0" xfId="0" applyNumberFormat="1" applyFont="1"/>
    <xf numFmtId="164" fontId="26" fillId="0" borderId="0" xfId="0" applyNumberFormat="1" applyFont="1"/>
    <xf numFmtId="164" fontId="27" fillId="0" borderId="0" xfId="0" applyNumberFormat="1" applyFont="1"/>
    <xf numFmtId="164" fontId="24" fillId="0" borderId="0" xfId="0" applyNumberFormat="1" applyFont="1" applyAlignment="1">
      <alignment horizontal="center"/>
    </xf>
    <xf numFmtId="164" fontId="24" fillId="0" borderId="0" xfId="0" applyNumberFormat="1" applyFont="1" applyAlignment="1">
      <alignment horizontal="left"/>
    </xf>
    <xf numFmtId="3" fontId="28" fillId="0" borderId="0" xfId="0" applyNumberFormat="1" applyFont="1" applyAlignment="1">
      <alignment horizontal="left"/>
    </xf>
    <xf numFmtId="164" fontId="28" fillId="0" borderId="0" xfId="0" applyNumberFormat="1" applyFont="1" applyAlignment="1">
      <alignment horizontal="left"/>
    </xf>
    <xf numFmtId="164" fontId="24" fillId="0" borderId="0" xfId="0" applyNumberFormat="1" applyFont="1"/>
    <xf numFmtId="164" fontId="29" fillId="0" borderId="0" xfId="0" applyNumberFormat="1" applyFont="1"/>
    <xf numFmtId="164" fontId="4" fillId="0" borderId="0" xfId="0" applyNumberFormat="1" applyFont="1"/>
    <xf numFmtId="164" fontId="16" fillId="0" borderId="0" xfId="0" applyNumberFormat="1" applyFont="1"/>
    <xf numFmtId="0" fontId="24" fillId="0" borderId="0" xfId="0" applyFont="1" applyAlignment="1">
      <alignment horizontal="left" vertical="center"/>
    </xf>
    <xf numFmtId="3" fontId="24" fillId="0" borderId="0" xfId="0" applyNumberFormat="1" applyFont="1" applyAlignment="1">
      <alignment horizontal="left" wrapText="1"/>
    </xf>
    <xf numFmtId="0" fontId="24" fillId="0" borderId="0" xfId="0" applyFont="1" applyAlignment="1">
      <alignment horizontal="left" wrapText="1"/>
    </xf>
    <xf numFmtId="0" fontId="29" fillId="0" borderId="0" xfId="0" applyFont="1" applyAlignment="1">
      <alignment horizontal="left" wrapText="1"/>
    </xf>
    <xf numFmtId="0" fontId="24" fillId="0" borderId="0" xfId="0" applyFont="1" applyAlignment="1">
      <alignment horizontal="center" wrapText="1"/>
    </xf>
    <xf numFmtId="1" fontId="13" fillId="0" borderId="4" xfId="0" applyNumberFormat="1" applyFont="1" applyBorder="1"/>
    <xf numFmtId="1" fontId="4" fillId="0" borderId="0" xfId="0" applyNumberFormat="1" applyFont="1"/>
    <xf numFmtId="0" fontId="13" fillId="0" borderId="2" xfId="0" applyFont="1" applyBorder="1" applyAlignment="1">
      <alignment horizontal="right"/>
    </xf>
    <xf numFmtId="164" fontId="13" fillId="0" borderId="0" xfId="0" applyNumberFormat="1" applyFont="1" applyAlignment="1">
      <alignment horizontal="right" vertical="center"/>
    </xf>
    <xf numFmtId="0" fontId="13" fillId="0" borderId="0" xfId="0" applyFont="1" applyAlignment="1">
      <alignment horizontal="right" vertical="center"/>
    </xf>
    <xf numFmtId="0" fontId="4" fillId="0" borderId="0" xfId="0" applyFont="1" applyAlignment="1">
      <alignment horizontal="right"/>
    </xf>
    <xf numFmtId="0" fontId="11" fillId="3" borderId="0" xfId="0" applyFont="1" applyFill="1" applyAlignment="1">
      <alignment horizontal="left" vertical="center"/>
    </xf>
    <xf numFmtId="164" fontId="11" fillId="3" borderId="0" xfId="0" applyNumberFormat="1" applyFont="1" applyFill="1" applyAlignment="1">
      <alignment horizontal="right" vertical="center"/>
    </xf>
    <xf numFmtId="164" fontId="11" fillId="3" borderId="0" xfId="0" applyNumberFormat="1" applyFont="1" applyFill="1" applyAlignment="1">
      <alignment horizontal="left" vertical="center"/>
    </xf>
    <xf numFmtId="164" fontId="11" fillId="3" borderId="0" xfId="0" applyNumberFormat="1" applyFont="1" applyFill="1" applyAlignment="1">
      <alignment horizontal="center" vertical="center"/>
    </xf>
    <xf numFmtId="164" fontId="4" fillId="2" borderId="0" xfId="0" applyNumberFormat="1" applyFont="1" applyFill="1" applyAlignment="1">
      <alignment horizontal="right" vertical="center"/>
    </xf>
    <xf numFmtId="164" fontId="4" fillId="2" borderId="0" xfId="0" applyNumberFormat="1" applyFont="1" applyFill="1" applyAlignment="1">
      <alignment horizontal="left" vertical="center"/>
    </xf>
    <xf numFmtId="164" fontId="18" fillId="0" borderId="0" xfId="0" applyNumberFormat="1" applyFont="1" applyAlignment="1">
      <alignment horizontal="right" vertical="center"/>
    </xf>
    <xf numFmtId="164" fontId="4" fillId="0" borderId="0" xfId="0" applyNumberFormat="1" applyFont="1" applyAlignment="1">
      <alignment horizontal="right" vertical="center"/>
    </xf>
    <xf numFmtId="164" fontId="18" fillId="2" borderId="0" xfId="0" applyNumberFormat="1" applyFont="1" applyFill="1" applyAlignment="1">
      <alignment horizontal="right" vertical="center"/>
    </xf>
    <xf numFmtId="164" fontId="18" fillId="0" borderId="0" xfId="0" applyNumberFormat="1" applyFont="1" applyAlignment="1">
      <alignment horizontal="right"/>
    </xf>
    <xf numFmtId="164" fontId="4" fillId="0" borderId="0" xfId="0" applyNumberFormat="1" applyFont="1" applyAlignment="1">
      <alignment horizontal="left"/>
    </xf>
    <xf numFmtId="164" fontId="4" fillId="0" borderId="0" xfId="0" applyNumberFormat="1" applyFont="1" applyAlignment="1">
      <alignment horizontal="right"/>
    </xf>
    <xf numFmtId="164" fontId="13" fillId="0" borderId="0" xfId="0" applyNumberFormat="1" applyFont="1" applyAlignment="1">
      <alignment horizontal="right"/>
    </xf>
    <xf numFmtId="164" fontId="23" fillId="0" borderId="0" xfId="0" applyNumberFormat="1" applyFont="1" applyAlignment="1">
      <alignment horizontal="right"/>
    </xf>
    <xf numFmtId="164" fontId="13" fillId="0" borderId="0" xfId="0" applyNumberFormat="1" applyFont="1" applyAlignment="1">
      <alignment horizontal="left"/>
    </xf>
    <xf numFmtId="164" fontId="18" fillId="2" borderId="0" xfId="0" applyNumberFormat="1" applyFont="1" applyFill="1" applyAlignment="1">
      <alignment horizontal="right"/>
    </xf>
    <xf numFmtId="164" fontId="4" fillId="2" borderId="0" xfId="0" applyNumberFormat="1" applyFont="1" applyFill="1" applyAlignment="1">
      <alignment horizontal="left"/>
    </xf>
    <xf numFmtId="164" fontId="4" fillId="2" borderId="0" xfId="0" applyNumberFormat="1" applyFont="1" applyFill="1" applyAlignment="1">
      <alignment horizontal="right"/>
    </xf>
    <xf numFmtId="164" fontId="23" fillId="2" borderId="0" xfId="0" applyNumberFormat="1" applyFont="1" applyFill="1" applyAlignment="1">
      <alignment horizontal="right"/>
    </xf>
    <xf numFmtId="164" fontId="13" fillId="2" borderId="0" xfId="0" applyNumberFormat="1" applyFont="1" applyFill="1" applyAlignment="1">
      <alignment horizontal="left"/>
    </xf>
    <xf numFmtId="164" fontId="13" fillId="2" borderId="0" xfId="0" applyNumberFormat="1" applyFont="1" applyFill="1" applyAlignment="1">
      <alignment horizontal="right"/>
    </xf>
    <xf numFmtId="164" fontId="18" fillId="0" borderId="0" xfId="0" applyNumberFormat="1" applyFont="1"/>
    <xf numFmtId="164" fontId="4" fillId="0" borderId="1" xfId="0" applyNumberFormat="1" applyFont="1" applyBorder="1" applyAlignment="1">
      <alignment horizontal="left"/>
    </xf>
    <xf numFmtId="164" fontId="30" fillId="0" borderId="0" xfId="0" applyNumberFormat="1" applyFont="1"/>
    <xf numFmtId="164" fontId="30" fillId="0" borderId="0" xfId="0" applyNumberFormat="1" applyFont="1" applyAlignment="1">
      <alignment horizontal="left"/>
    </xf>
    <xf numFmtId="164" fontId="31" fillId="0" borderId="0" xfId="0" applyNumberFormat="1" applyFont="1"/>
    <xf numFmtId="164" fontId="31" fillId="0" borderId="0" xfId="0" applyNumberFormat="1" applyFont="1" applyAlignment="1">
      <alignment horizontal="left"/>
    </xf>
    <xf numFmtId="164" fontId="32" fillId="0" borderId="0" xfId="0" applyNumberFormat="1" applyFont="1" applyAlignment="1">
      <alignment horizontal="left"/>
    </xf>
    <xf numFmtId="0" fontId="13" fillId="0" borderId="0" xfId="0" applyFont="1" applyAlignment="1">
      <alignment horizontal="left" indent="1"/>
    </xf>
    <xf numFmtId="0" fontId="13" fillId="2" borderId="0" xfId="0" applyFont="1" applyFill="1"/>
    <xf numFmtId="0" fontId="24" fillId="0" borderId="0" xfId="0" applyFont="1" applyAlignment="1">
      <alignment wrapText="1"/>
    </xf>
    <xf numFmtId="0" fontId="33" fillId="0" borderId="0" xfId="0" applyFont="1"/>
    <xf numFmtId="0" fontId="24" fillId="0" borderId="0" xfId="0" applyFont="1" applyAlignment="1">
      <alignment horizontal="left" vertical="top"/>
    </xf>
    <xf numFmtId="3" fontId="35" fillId="0" borderId="0" xfId="0" applyNumberFormat="1" applyFont="1"/>
    <xf numFmtId="0" fontId="35" fillId="0" borderId="0" xfId="0" applyFont="1"/>
    <xf numFmtId="0" fontId="36" fillId="0" borderId="0" xfId="0" applyFont="1"/>
    <xf numFmtId="0" fontId="37" fillId="0" borderId="0" xfId="0" applyFont="1"/>
    <xf numFmtId="3" fontId="37" fillId="0" borderId="0" xfId="0" applyNumberFormat="1" applyFont="1"/>
    <xf numFmtId="3" fontId="6" fillId="0" borderId="0" xfId="0" applyNumberFormat="1" applyFont="1"/>
    <xf numFmtId="0" fontId="30" fillId="0" borderId="0" xfId="0" applyFont="1" applyAlignment="1">
      <alignment wrapText="1"/>
    </xf>
    <xf numFmtId="0" fontId="6" fillId="5" borderId="0" xfId="0" applyFont="1" applyFill="1" applyAlignment="1">
      <alignment horizontal="left" vertical="center"/>
    </xf>
    <xf numFmtId="0" fontId="3" fillId="0" borderId="2" xfId="0" applyFont="1" applyBorder="1" applyAlignment="1">
      <alignment vertical="top"/>
    </xf>
    <xf numFmtId="0" fontId="3" fillId="0" borderId="2" xfId="0" applyFont="1" applyBorder="1" applyAlignment="1">
      <alignment vertical="center"/>
    </xf>
    <xf numFmtId="0" fontId="3" fillId="0" borderId="2" xfId="0" applyFont="1" applyBorder="1"/>
    <xf numFmtId="0" fontId="7" fillId="2" borderId="0" xfId="0" applyFont="1" applyFill="1" applyAlignment="1">
      <alignment vertical="center"/>
    </xf>
    <xf numFmtId="0" fontId="7" fillId="2" borderId="0" xfId="0" applyFont="1" applyFill="1" applyAlignment="1">
      <alignment vertical="center" wrapText="1"/>
    </xf>
    <xf numFmtId="0" fontId="8" fillId="0" borderId="0" xfId="0" applyFont="1"/>
    <xf numFmtId="164" fontId="20" fillId="0" borderId="0" xfId="0" applyNumberFormat="1" applyFont="1" applyAlignment="1">
      <alignment horizontal="left"/>
    </xf>
    <xf numFmtId="0" fontId="26" fillId="0" borderId="0" xfId="0" applyFont="1"/>
    <xf numFmtId="0" fontId="26" fillId="0" borderId="0" xfId="0" applyFont="1" applyAlignment="1">
      <alignment vertical="top"/>
    </xf>
    <xf numFmtId="0" fontId="26" fillId="0" borderId="0" xfId="0" applyFont="1" applyAlignment="1">
      <alignment horizontal="left" vertical="center"/>
    </xf>
    <xf numFmtId="0" fontId="23" fillId="0" borderId="4" xfId="0" applyFont="1" applyBorder="1"/>
    <xf numFmtId="0" fontId="18" fillId="0" borderId="0" xfId="0" applyFont="1"/>
    <xf numFmtId="0" fontId="19" fillId="0" borderId="0" xfId="0" applyFont="1" applyAlignment="1">
      <alignment horizontal="center" vertical="center" wrapText="1"/>
    </xf>
    <xf numFmtId="0" fontId="13" fillId="0" borderId="2" xfId="0" applyFont="1" applyBorder="1" applyAlignment="1">
      <alignment horizontal="center"/>
    </xf>
    <xf numFmtId="3" fontId="13" fillId="0" borderId="0" xfId="0" applyNumberFormat="1" applyFont="1" applyAlignment="1">
      <alignment horizontal="center" vertical="center"/>
    </xf>
    <xf numFmtId="0" fontId="13" fillId="0" borderId="0" xfId="0" applyFont="1" applyAlignment="1">
      <alignment horizontal="center" vertical="center"/>
    </xf>
    <xf numFmtId="0" fontId="20" fillId="0" borderId="0" xfId="0" applyFont="1" applyAlignment="1">
      <alignment horizontal="center" vertical="center"/>
    </xf>
    <xf numFmtId="0" fontId="13" fillId="0" borderId="0" xfId="0" applyFont="1" applyAlignment="1">
      <alignment horizontal="right" vertical="center" wrapText="1"/>
    </xf>
    <xf numFmtId="1" fontId="4" fillId="0" borderId="4" xfId="0" applyNumberFormat="1" applyFont="1" applyBorder="1" applyAlignment="1">
      <alignment horizontal="center" vertical="center" wrapText="1"/>
    </xf>
    <xf numFmtId="164" fontId="18" fillId="0" borderId="6" xfId="0" applyNumberFormat="1" applyFont="1" applyBorder="1" applyAlignment="1">
      <alignment vertical="center" wrapText="1"/>
    </xf>
    <xf numFmtId="0" fontId="39" fillId="0" borderId="0" xfId="0" applyFont="1" applyAlignment="1">
      <alignment horizontal="left" vertical="top"/>
    </xf>
    <xf numFmtId="164" fontId="18" fillId="0" borderId="3" xfId="0" applyNumberFormat="1" applyFont="1" applyBorder="1" applyAlignment="1">
      <alignment horizontal="right" vertical="center" wrapText="1"/>
    </xf>
    <xf numFmtId="0" fontId="4" fillId="7" borderId="0" xfId="0" applyFont="1" applyFill="1" applyAlignment="1">
      <alignment vertical="center"/>
    </xf>
    <xf numFmtId="0" fontId="6" fillId="7" borderId="0" xfId="0" applyFont="1" applyFill="1" applyAlignment="1">
      <alignment vertical="center"/>
    </xf>
    <xf numFmtId="0" fontId="40" fillId="7" borderId="0" xfId="0" applyFont="1" applyFill="1" applyAlignment="1">
      <alignment vertical="center"/>
    </xf>
    <xf numFmtId="0" fontId="7" fillId="7" borderId="0" xfId="0" applyFont="1" applyFill="1" applyAlignment="1">
      <alignment vertical="center"/>
    </xf>
    <xf numFmtId="0" fontId="41" fillId="7" borderId="0" xfId="0" applyFont="1" applyFill="1" applyAlignment="1">
      <alignment vertical="center"/>
    </xf>
    <xf numFmtId="0" fontId="41" fillId="0" borderId="0" xfId="0" applyFont="1" applyAlignment="1">
      <alignment vertical="center"/>
    </xf>
    <xf numFmtId="0" fontId="42" fillId="2" borderId="0" xfId="0" applyFont="1" applyFill="1" applyAlignment="1">
      <alignment vertical="top"/>
    </xf>
    <xf numFmtId="0" fontId="4" fillId="2" borderId="0" xfId="0" applyFont="1" applyFill="1" applyAlignment="1">
      <alignment vertical="center"/>
    </xf>
    <xf numFmtId="0" fontId="4" fillId="2" borderId="0" xfId="0" applyFont="1" applyFill="1"/>
    <xf numFmtId="0" fontId="13" fillId="0" borderId="0" xfId="0" applyFont="1" applyAlignment="1">
      <alignment horizontal="left" vertical="top"/>
    </xf>
    <xf numFmtId="0" fontId="20" fillId="0" borderId="0" xfId="0" quotePrefix="1" applyFont="1" applyAlignment="1">
      <alignment horizontal="center"/>
    </xf>
    <xf numFmtId="164" fontId="21" fillId="3" borderId="0" xfId="0" quotePrefix="1" applyNumberFormat="1" applyFont="1" applyFill="1" applyAlignment="1">
      <alignment horizontal="center" vertical="center"/>
    </xf>
    <xf numFmtId="164" fontId="45" fillId="3" borderId="0" xfId="0" applyNumberFormat="1" applyFont="1" applyFill="1" applyAlignment="1">
      <alignment horizontal="right" vertical="center"/>
    </xf>
    <xf numFmtId="0" fontId="16" fillId="0" borderId="0" xfId="0" quotePrefix="1" applyFont="1" applyAlignment="1">
      <alignment horizontal="center" vertical="center"/>
    </xf>
    <xf numFmtId="0" fontId="16" fillId="0" borderId="0" xfId="0" quotePrefix="1" applyFont="1" applyAlignment="1">
      <alignment horizontal="center"/>
    </xf>
    <xf numFmtId="0" fontId="46" fillId="2" borderId="0" xfId="0" applyFont="1" applyFill="1"/>
    <xf numFmtId="0" fontId="46" fillId="2" borderId="0" xfId="0" applyFont="1" applyFill="1" applyAlignment="1">
      <alignment vertical="center"/>
    </xf>
    <xf numFmtId="0" fontId="1" fillId="5" borderId="0" xfId="1" applyFill="1" applyAlignment="1">
      <alignment horizontal="left" vertical="center"/>
    </xf>
    <xf numFmtId="0" fontId="43" fillId="5" borderId="0" xfId="1" applyFont="1" applyFill="1" applyAlignment="1">
      <alignment horizontal="left" vertical="center"/>
    </xf>
    <xf numFmtId="0" fontId="1" fillId="6" borderId="0" xfId="1" applyFill="1" applyAlignment="1">
      <alignment horizontal="left" vertical="center"/>
    </xf>
    <xf numFmtId="0" fontId="43" fillId="6" borderId="0" xfId="1" applyFont="1" applyFill="1" applyAlignment="1">
      <alignment horizontal="left" vertical="center"/>
    </xf>
    <xf numFmtId="0" fontId="13" fillId="0" borderId="0" xfId="0" applyFont="1" applyAlignment="1">
      <alignment horizontal="left" vertical="top" wrapText="1"/>
    </xf>
    <xf numFmtId="0" fontId="0" fillId="0" borderId="2" xfId="0" applyBorder="1"/>
    <xf numFmtId="0" fontId="49" fillId="0" borderId="0" xfId="0" applyFont="1" applyAlignment="1">
      <alignment vertical="center"/>
    </xf>
    <xf numFmtId="0" fontId="9" fillId="3" borderId="2" xfId="0" applyFont="1" applyFill="1" applyBorder="1" applyAlignment="1">
      <alignment horizontal="left" vertical="top"/>
    </xf>
    <xf numFmtId="0" fontId="11" fillId="3" borderId="7" xfId="0" applyFont="1" applyFill="1" applyBorder="1" applyAlignment="1">
      <alignment vertical="top"/>
    </xf>
    <xf numFmtId="0" fontId="12" fillId="3" borderId="7" xfId="0" applyFont="1" applyFill="1" applyBorder="1"/>
    <xf numFmtId="0" fontId="4" fillId="0" borderId="0" xfId="0" applyFont="1" applyAlignment="1">
      <alignment vertical="top" wrapText="1"/>
    </xf>
    <xf numFmtId="0" fontId="18" fillId="2" borderId="0" xfId="0" applyFont="1" applyFill="1" applyAlignment="1">
      <alignment horizontal="left" vertical="top"/>
    </xf>
    <xf numFmtId="0" fontId="1" fillId="0" borderId="0" xfId="1"/>
    <xf numFmtId="0" fontId="18" fillId="2" borderId="0" xfId="0" applyFont="1" applyFill="1"/>
    <xf numFmtId="0" fontId="18" fillId="0" borderId="0" xfId="0" applyFont="1" applyAlignment="1">
      <alignment vertical="top"/>
    </xf>
    <xf numFmtId="0" fontId="18" fillId="2" borderId="0" xfId="0" applyFont="1" applyFill="1" applyAlignment="1">
      <alignment horizontal="left" vertical="top" wrapText="1"/>
    </xf>
    <xf numFmtId="0" fontId="18" fillId="0" borderId="0" xfId="0" applyFont="1" applyAlignment="1">
      <alignment horizontal="left" vertical="top"/>
    </xf>
    <xf numFmtId="0" fontId="4" fillId="0" borderId="0" xfId="0" applyFont="1" applyAlignment="1">
      <alignment horizontal="left" vertical="top" wrapText="1" indent="1"/>
    </xf>
    <xf numFmtId="0" fontId="23" fillId="2" borderId="0" xfId="0" applyFont="1" applyFill="1" applyAlignment="1">
      <alignment horizontal="left" vertical="top"/>
    </xf>
    <xf numFmtId="0" fontId="4" fillId="0" borderId="0" xfId="0" applyFont="1" applyAlignment="1">
      <alignment horizontal="left" vertical="center"/>
    </xf>
    <xf numFmtId="0" fontId="50" fillId="0" borderId="0" xfId="0" applyFont="1" applyAlignment="1">
      <alignment vertical="top" wrapText="1"/>
    </xf>
    <xf numFmtId="0" fontId="18" fillId="2" borderId="0" xfId="0" applyFont="1" applyFill="1" applyAlignment="1">
      <alignment vertical="top"/>
    </xf>
    <xf numFmtId="0" fontId="4" fillId="2" borderId="0" xfId="0" applyFont="1" applyFill="1" applyAlignment="1">
      <alignment horizontal="left" vertical="top" wrapText="1" indent="1"/>
    </xf>
    <xf numFmtId="0" fontId="9" fillId="3" borderId="7" xfId="0" applyFont="1" applyFill="1" applyBorder="1"/>
    <xf numFmtId="164" fontId="23" fillId="2" borderId="0" xfId="0" applyNumberFormat="1" applyFont="1" applyFill="1" applyAlignment="1">
      <alignment horizontal="left" vertical="top"/>
    </xf>
    <xf numFmtId="164" fontId="18" fillId="0" borderId="0" xfId="0" applyNumberFormat="1" applyFont="1" applyAlignment="1">
      <alignment horizontal="left" vertical="top" wrapText="1"/>
    </xf>
    <xf numFmtId="164" fontId="18" fillId="2" borderId="0" xfId="0" applyNumberFormat="1" applyFont="1" applyFill="1" applyAlignment="1">
      <alignment horizontal="left" vertical="top"/>
    </xf>
    <xf numFmtId="0" fontId="8" fillId="0" borderId="8" xfId="0" applyFont="1" applyBorder="1"/>
    <xf numFmtId="0" fontId="4" fillId="0" borderId="8" xfId="0" applyFont="1" applyBorder="1" applyAlignment="1">
      <alignment vertical="top"/>
    </xf>
    <xf numFmtId="0" fontId="4" fillId="0" borderId="8" xfId="0" applyFont="1" applyBorder="1"/>
    <xf numFmtId="0" fontId="2" fillId="0" borderId="0" xfId="0" applyFont="1"/>
    <xf numFmtId="0" fontId="35" fillId="2" borderId="0" xfId="0" applyFont="1" applyFill="1"/>
    <xf numFmtId="0" fontId="6" fillId="2" borderId="0" xfId="0" applyFont="1" applyFill="1"/>
    <xf numFmtId="0" fontId="7" fillId="5" borderId="0" xfId="0" applyFont="1" applyFill="1"/>
    <xf numFmtId="0" fontId="6" fillId="5" borderId="0" xfId="0" applyFont="1" applyFill="1"/>
    <xf numFmtId="0" fontId="6" fillId="5" borderId="0" xfId="0" applyFont="1" applyFill="1" applyAlignment="1">
      <alignment horizontal="left" vertical="top" wrapText="1"/>
    </xf>
    <xf numFmtId="0" fontId="17" fillId="5" borderId="0" xfId="0" applyFont="1" applyFill="1" applyAlignment="1">
      <alignment wrapText="1"/>
    </xf>
    <xf numFmtId="0" fontId="40" fillId="2" borderId="0" xfId="0" applyFont="1" applyFill="1"/>
    <xf numFmtId="0" fontId="4" fillId="5" borderId="0" xfId="0" applyFont="1" applyFill="1"/>
    <xf numFmtId="0" fontId="1" fillId="5" borderId="0" xfId="1" applyFill="1"/>
    <xf numFmtId="0" fontId="13" fillId="2" borderId="0" xfId="0" applyFont="1" applyFill="1" applyAlignment="1">
      <alignment horizontal="left"/>
    </xf>
    <xf numFmtId="0" fontId="1" fillId="0" borderId="0" xfId="1" applyAlignment="1">
      <alignment horizontal="left"/>
    </xf>
    <xf numFmtId="0" fontId="5" fillId="3" borderId="0" xfId="0" applyFont="1" applyFill="1" applyAlignment="1">
      <alignment horizontal="center" vertical="center"/>
    </xf>
    <xf numFmtId="0" fontId="4" fillId="0" borderId="0" xfId="0" applyFont="1" applyAlignment="1">
      <alignment horizontal="left" vertical="top" wrapText="1"/>
    </xf>
    <xf numFmtId="0" fontId="13" fillId="0" borderId="0" xfId="0" applyFont="1" applyAlignment="1">
      <alignment horizontal="left" vertical="top" wrapText="1"/>
    </xf>
    <xf numFmtId="0" fontId="4" fillId="0" borderId="0" xfId="0" applyFont="1" applyAlignment="1">
      <alignment horizontal="left" vertical="top"/>
    </xf>
    <xf numFmtId="0" fontId="9" fillId="3" borderId="0" xfId="0" applyFont="1" applyFill="1" applyAlignment="1">
      <alignment horizontal="left"/>
    </xf>
    <xf numFmtId="0" fontId="13" fillId="0" borderId="0" xfId="0" applyFont="1" applyAlignment="1">
      <alignment horizontal="left" vertical="top"/>
    </xf>
    <xf numFmtId="0" fontId="48" fillId="3" borderId="0" xfId="0" applyFont="1" applyFill="1" applyAlignment="1">
      <alignment horizontal="center" vertical="center"/>
    </xf>
    <xf numFmtId="164" fontId="4" fillId="0" borderId="0" xfId="0" applyNumberFormat="1" applyFont="1" applyAlignment="1">
      <alignment horizontal="left" vertical="top" wrapText="1"/>
    </xf>
    <xf numFmtId="164" fontId="13" fillId="0" borderId="0" xfId="0" applyNumberFormat="1" applyFont="1" applyAlignment="1">
      <alignment horizontal="left" vertical="top" wrapText="1"/>
    </xf>
    <xf numFmtId="0" fontId="4" fillId="0" borderId="0" xfId="0" applyFont="1" applyAlignment="1">
      <alignment horizontal="left" vertical="top" wrapText="1" indent="1"/>
    </xf>
    <xf numFmtId="0" fontId="23" fillId="2" borderId="0" xfId="0" applyFont="1" applyFill="1" applyAlignment="1">
      <alignment horizontal="left" vertical="top" wrapText="1"/>
    </xf>
    <xf numFmtId="0" fontId="23" fillId="2" borderId="0" xfId="0" applyFont="1" applyFill="1" applyAlignment="1">
      <alignment horizontal="left" vertical="top"/>
    </xf>
    <xf numFmtId="0" fontId="18" fillId="0" borderId="0" xfId="0" applyFont="1" applyAlignment="1">
      <alignment horizontal="left" vertical="top" wrapText="1"/>
    </xf>
    <xf numFmtId="0" fontId="18" fillId="0" borderId="0" xfId="0" applyFont="1" applyAlignment="1">
      <alignment horizontal="left" vertical="top"/>
    </xf>
    <xf numFmtId="0" fontId="23" fillId="0" borderId="4" xfId="0" applyFont="1" applyBorder="1" applyAlignment="1">
      <alignment horizontal="center" vertical="center" wrapText="1"/>
    </xf>
    <xf numFmtId="0" fontId="23" fillId="0" borderId="0" xfId="0" applyFont="1" applyAlignment="1">
      <alignment horizontal="center" vertical="center" wrapText="1"/>
    </xf>
    <xf numFmtId="0" fontId="18"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26" fillId="0" borderId="0" xfId="0" quotePrefix="1" applyFont="1" applyAlignment="1">
      <alignment horizontal="left" vertical="top" wrapText="1"/>
    </xf>
    <xf numFmtId="0" fontId="26" fillId="0" borderId="0" xfId="0" applyFont="1" applyAlignment="1">
      <alignment horizontal="left" vertical="top" wrapText="1"/>
    </xf>
    <xf numFmtId="0" fontId="7" fillId="0" borderId="0" xfId="0" applyFont="1" applyAlignment="1">
      <alignment horizontal="left" vertical="top" wrapText="1"/>
    </xf>
    <xf numFmtId="0" fontId="18" fillId="0" borderId="4" xfId="0" applyFont="1" applyBorder="1" applyAlignment="1">
      <alignment horizontal="center" vertical="center" wrapText="1"/>
    </xf>
    <xf numFmtId="0" fontId="18" fillId="0" borderId="0" xfId="0" applyFont="1" applyAlignment="1">
      <alignment horizontal="center" vertical="center" wrapText="1"/>
    </xf>
    <xf numFmtId="1" fontId="4" fillId="0" borderId="5" xfId="0" applyNumberFormat="1" applyFont="1" applyBorder="1" applyAlignment="1">
      <alignment horizontal="center" vertical="center" wrapText="1"/>
    </xf>
    <xf numFmtId="0" fontId="6" fillId="5" borderId="0" xfId="0" applyFont="1" applyFill="1" applyAlignment="1">
      <alignment horizontal="left" vertical="top" wrapText="1"/>
    </xf>
    <xf numFmtId="0" fontId="54" fillId="5" borderId="0" xfId="0" applyFont="1" applyFill="1" applyAlignment="1">
      <alignment horizontal="left" vertical="top" wrapText="1"/>
    </xf>
  </cellXfs>
  <cellStyles count="2">
    <cellStyle name="Lien hypertexte" xfId="1" builtinId="8"/>
    <cellStyle name="Normal" xfId="0" builtinId="0"/>
  </cellStyles>
  <dxfs count="0"/>
  <tableStyles count="0" defaultTableStyle="TableStyleMedium2" defaultPivotStyle="PivotStyleLight16"/>
  <colors>
    <mruColors>
      <color rgb="FF052B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tatistique.quebec.ca/fr/institut/methodologie/methodologie-statistique/notions-statistiques-enque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24B13-C931-40FF-B560-8CBCDB31C82C}">
  <dimension ref="A1:H23"/>
  <sheetViews>
    <sheetView showGridLines="0" topLeftCell="A6" workbookViewId="0"/>
  </sheetViews>
  <sheetFormatPr baseColWidth="10" defaultColWidth="11.5703125" defaultRowHeight="15" x14ac:dyDescent="0.25"/>
  <cols>
    <col min="1" max="1" width="3.28515625" style="3" customWidth="1"/>
    <col min="2" max="2" width="88" style="3" customWidth="1"/>
    <col min="3" max="3" width="27.140625" style="5" customWidth="1"/>
    <col min="4" max="4" width="27.7109375" style="3" customWidth="1"/>
    <col min="5" max="5" width="22" style="3" customWidth="1"/>
    <col min="6" max="16384" width="11.5703125" style="3"/>
  </cols>
  <sheetData>
    <row r="1" spans="1:8" ht="23.25" x14ac:dyDescent="0.35">
      <c r="A1" s="1" t="s">
        <v>31</v>
      </c>
      <c r="B1" s="191"/>
      <c r="C1" s="192"/>
      <c r="D1" s="193"/>
      <c r="E1" s="193"/>
      <c r="F1" s="2"/>
    </row>
    <row r="2" spans="1:8" x14ac:dyDescent="0.25">
      <c r="B2" s="4"/>
    </row>
    <row r="3" spans="1:8" ht="40.15" customHeight="1" x14ac:dyDescent="0.25">
      <c r="A3" s="272" t="s">
        <v>32</v>
      </c>
      <c r="B3" s="272"/>
      <c r="C3" s="272"/>
      <c r="D3" s="272"/>
      <c r="E3" s="272"/>
      <c r="F3" s="6"/>
      <c r="G3" s="6"/>
      <c r="H3" s="6"/>
    </row>
    <row r="4" spans="1:8" s="5" customFormat="1" ht="19.899999999999999" customHeight="1" x14ac:dyDescent="0.25">
      <c r="A4" s="214" t="s">
        <v>76</v>
      </c>
      <c r="B4" s="213"/>
      <c r="C4" s="213"/>
      <c r="D4" s="213"/>
      <c r="E4" s="213"/>
    </row>
    <row r="5" spans="1:8" s="5" customFormat="1" ht="19.899999999999999" customHeight="1" x14ac:dyDescent="0.25">
      <c r="A5" s="214" t="s">
        <v>109</v>
      </c>
      <c r="B5" s="213"/>
      <c r="C5" s="213"/>
      <c r="D5" s="213"/>
      <c r="E5" s="213"/>
    </row>
    <row r="6" spans="1:8" s="5" customFormat="1" ht="19.899999999999999" customHeight="1" x14ac:dyDescent="0.25">
      <c r="A6" s="214" t="s">
        <v>77</v>
      </c>
      <c r="B6" s="215"/>
      <c r="C6" s="213"/>
      <c r="D6" s="213"/>
      <c r="E6" s="213"/>
    </row>
    <row r="7" spans="1:8" s="218" customFormat="1" ht="19.899999999999999" customHeight="1" x14ac:dyDescent="0.25">
      <c r="A7" s="216" t="s">
        <v>82</v>
      </c>
      <c r="B7" s="216"/>
      <c r="C7" s="217"/>
      <c r="D7" s="217"/>
      <c r="E7" s="217"/>
    </row>
    <row r="8" spans="1:8" s="5" customFormat="1" ht="19.899999999999999" customHeight="1" x14ac:dyDescent="0.25">
      <c r="A8" s="214" t="s">
        <v>81</v>
      </c>
      <c r="B8" s="214"/>
      <c r="C8" s="213"/>
      <c r="D8" s="213"/>
      <c r="E8" s="213"/>
    </row>
    <row r="9" spans="1:8" s="5" customFormat="1" ht="19.899999999999999" customHeight="1" x14ac:dyDescent="0.25">
      <c r="A9" s="214" t="s">
        <v>79</v>
      </c>
      <c r="B9" s="214"/>
      <c r="C9" s="213"/>
      <c r="D9" s="213"/>
      <c r="E9" s="213"/>
    </row>
    <row r="10" spans="1:8" s="5" customFormat="1" ht="19.899999999999999" customHeight="1" x14ac:dyDescent="0.25">
      <c r="A10" s="214" t="s">
        <v>80</v>
      </c>
      <c r="B10" s="214"/>
      <c r="C10" s="213"/>
      <c r="D10" s="213"/>
      <c r="E10" s="213"/>
    </row>
    <row r="11" spans="1:8" s="5" customFormat="1" ht="19.899999999999999" customHeight="1" x14ac:dyDescent="0.25">
      <c r="A11" s="214" t="s">
        <v>78</v>
      </c>
      <c r="B11" s="214"/>
      <c r="C11" s="213"/>
      <c r="D11" s="213"/>
      <c r="E11" s="213"/>
    </row>
    <row r="12" spans="1:8" x14ac:dyDescent="0.25">
      <c r="B12" s="4"/>
    </row>
    <row r="13" spans="1:8" x14ac:dyDescent="0.25">
      <c r="B13" s="4"/>
    </row>
    <row r="14" spans="1:8" ht="19.899999999999999" customHeight="1" x14ac:dyDescent="0.25">
      <c r="A14" s="228" t="s">
        <v>91</v>
      </c>
      <c r="B14" s="219"/>
      <c r="C14" s="220"/>
      <c r="D14" s="221"/>
      <c r="E14" s="221"/>
      <c r="F14" s="273"/>
      <c r="G14" s="273"/>
      <c r="H14" s="273"/>
    </row>
    <row r="15" spans="1:8" ht="19.899999999999999" customHeight="1" x14ac:dyDescent="0.25">
      <c r="A15" s="271" t="s">
        <v>58</v>
      </c>
      <c r="B15" s="271"/>
      <c r="F15" s="273"/>
      <c r="G15" s="273"/>
      <c r="H15" s="273"/>
    </row>
    <row r="16" spans="1:8" ht="19.899999999999999" customHeight="1" x14ac:dyDescent="0.25">
      <c r="A16" s="271" t="s">
        <v>59</v>
      </c>
      <c r="B16" s="271"/>
      <c r="F16" s="273"/>
      <c r="G16" s="273"/>
      <c r="H16" s="273"/>
    </row>
    <row r="17" spans="1:8" ht="19.899999999999999" customHeight="1" x14ac:dyDescent="0.25">
      <c r="A17" s="271" t="s">
        <v>60</v>
      </c>
      <c r="B17" s="271"/>
      <c r="F17" s="22"/>
      <c r="G17" s="22"/>
      <c r="H17" s="22"/>
    </row>
    <row r="20" spans="1:8" ht="42" customHeight="1" x14ac:dyDescent="0.25">
      <c r="A20" s="229" t="s">
        <v>92</v>
      </c>
      <c r="B20" s="194"/>
      <c r="C20" s="195" t="s">
        <v>61</v>
      </c>
      <c r="D20" s="195" t="s">
        <v>62</v>
      </c>
      <c r="E20" s="195" t="s">
        <v>63</v>
      </c>
      <c r="F20" s="8"/>
    </row>
    <row r="21" spans="1:8" ht="30" customHeight="1" x14ac:dyDescent="0.25">
      <c r="A21" s="9" t="s">
        <v>33</v>
      </c>
      <c r="B21" s="190" t="s">
        <v>83</v>
      </c>
      <c r="C21" s="230" t="s">
        <v>55</v>
      </c>
      <c r="D21" s="231" t="s">
        <v>89</v>
      </c>
      <c r="E21" s="231" t="s">
        <v>89</v>
      </c>
    </row>
    <row r="22" spans="1:8" ht="30" customHeight="1" x14ac:dyDescent="0.25">
      <c r="A22" s="11" t="s">
        <v>34</v>
      </c>
      <c r="B22" s="12" t="s">
        <v>48</v>
      </c>
      <c r="C22" s="232" t="s">
        <v>56</v>
      </c>
      <c r="D22" s="233" t="s">
        <v>89</v>
      </c>
      <c r="E22" s="233" t="s">
        <v>89</v>
      </c>
    </row>
    <row r="23" spans="1:8" ht="30" customHeight="1" x14ac:dyDescent="0.25">
      <c r="A23" s="9" t="s">
        <v>35</v>
      </c>
      <c r="B23" s="10" t="s">
        <v>36</v>
      </c>
      <c r="C23" s="230" t="s">
        <v>57</v>
      </c>
      <c r="D23" s="231" t="s">
        <v>89</v>
      </c>
      <c r="E23" s="231" t="s">
        <v>89</v>
      </c>
    </row>
  </sheetData>
  <mergeCells count="5">
    <mergeCell ref="A17:B17"/>
    <mergeCell ref="A3:E3"/>
    <mergeCell ref="F14:H16"/>
    <mergeCell ref="A15:B15"/>
    <mergeCell ref="A16:B16"/>
  </mergeCells>
  <hyperlinks>
    <hyperlink ref="C23" location="Tab_3.3!A1" display="Tab_3.3" xr:uid="{924CAF6A-4696-4807-B694-B4C4F6015041}"/>
    <hyperlink ref="C22" location="Tab_3.2!A1" display="Tab_3.2" xr:uid="{58ABA239-CB7B-4330-9961-504F3A45DAE2}"/>
    <hyperlink ref="C21" location="Tab_3.1!A1" display="Tab_3.1" xr:uid="{5DBACB3F-EE6E-45DF-88E3-2FBF3D3224EB}"/>
    <hyperlink ref="A16" location="Définitions!A1" display="Définitions des variables de croisement et des groupes d'analyse" xr:uid="{B6BD316D-C4B1-4D46-85D8-B247DF24023D}"/>
    <hyperlink ref="A15" location="'Fiche méthologique'!A1" display="Fiche méthodologique 1." xr:uid="{216A4E41-DDC1-4FDC-8CFC-FCB4EE35A25B}"/>
    <hyperlink ref="A15:B15" location="'Desc. indicateurs'!A1" display="Description des indicateurs" xr:uid="{18008F04-76AD-4DE4-BA26-8C3460961E74}"/>
    <hyperlink ref="A17:B17" location="'Notes méthos'!A1" display="Notes méthodologiques" xr:uid="{B59BF1BA-67C7-47FF-B6C4-E9353FAEA05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69E78-CD4D-4A5C-AAC4-E17638654D79}">
  <dimension ref="A1:J52"/>
  <sheetViews>
    <sheetView showGridLines="0" workbookViewId="0"/>
  </sheetViews>
  <sheetFormatPr baseColWidth="10" defaultRowHeight="15" x14ac:dyDescent="0.25"/>
  <cols>
    <col min="1" max="1" width="36.140625" customWidth="1"/>
  </cols>
  <sheetData>
    <row r="1" spans="1:10" s="3" customFormat="1" ht="21" x14ac:dyDescent="0.35">
      <c r="A1" s="13" t="s">
        <v>31</v>
      </c>
      <c r="B1" s="14"/>
      <c r="C1" s="15"/>
      <c r="D1" s="15"/>
      <c r="E1" s="15"/>
      <c r="F1" s="15"/>
      <c r="G1" s="15"/>
      <c r="H1" s="15"/>
      <c r="I1" s="15"/>
    </row>
    <row r="2" spans="1:10" s="3" customFormat="1" ht="21" x14ac:dyDescent="0.35">
      <c r="A2" s="196"/>
      <c r="B2" s="4"/>
    </row>
    <row r="3" spans="1:10" s="3" customFormat="1" ht="18.75" x14ac:dyDescent="0.3">
      <c r="A3" s="276" t="s">
        <v>95</v>
      </c>
      <c r="B3" s="276"/>
      <c r="C3" s="276"/>
      <c r="D3" s="276"/>
      <c r="E3" s="276"/>
      <c r="F3" s="276"/>
      <c r="G3" s="276"/>
      <c r="H3" s="276"/>
      <c r="I3" s="276"/>
      <c r="J3" s="276"/>
    </row>
    <row r="4" spans="1:10" s="3" customFormat="1" x14ac:dyDescent="0.25">
      <c r="B4" s="4"/>
    </row>
    <row r="5" spans="1:10" s="3" customFormat="1" x14ac:dyDescent="0.25">
      <c r="A5" s="18" t="s">
        <v>44</v>
      </c>
      <c r="B5" s="19" t="s">
        <v>83</v>
      </c>
      <c r="C5" s="20"/>
      <c r="D5" s="20"/>
      <c r="E5" s="20"/>
      <c r="F5" s="20"/>
      <c r="G5" s="20"/>
      <c r="H5" s="20"/>
      <c r="I5" s="20"/>
      <c r="J5" s="20"/>
    </row>
    <row r="6" spans="1:10" s="3" customFormat="1" ht="31.9" customHeight="1" x14ac:dyDescent="0.25">
      <c r="A6" s="21" t="s">
        <v>37</v>
      </c>
      <c r="B6" s="274" t="s">
        <v>75</v>
      </c>
      <c r="C6" s="273"/>
      <c r="D6" s="273"/>
      <c r="E6" s="273"/>
      <c r="F6" s="273"/>
      <c r="G6" s="273"/>
      <c r="H6" s="273"/>
      <c r="I6" s="273"/>
      <c r="J6" s="273"/>
    </row>
    <row r="7" spans="1:10" s="3" customFormat="1" x14ac:dyDescent="0.25">
      <c r="A7" s="21"/>
      <c r="B7" s="222" t="s">
        <v>110</v>
      </c>
      <c r="C7" s="22"/>
      <c r="D7" s="22"/>
      <c r="E7" s="22"/>
      <c r="F7" s="22"/>
      <c r="G7" s="22"/>
      <c r="H7" s="22"/>
      <c r="I7" s="22"/>
      <c r="J7" s="22"/>
    </row>
    <row r="8" spans="1:10" s="3" customFormat="1" x14ac:dyDescent="0.25">
      <c r="A8" s="21"/>
      <c r="B8" s="211"/>
      <c r="C8" s="22"/>
      <c r="D8" s="22"/>
      <c r="E8" s="22"/>
      <c r="F8" s="22"/>
      <c r="G8" s="22"/>
      <c r="H8" s="22"/>
      <c r="I8" s="22"/>
      <c r="J8" s="22"/>
    </row>
    <row r="9" spans="1:10" s="3" customFormat="1" x14ac:dyDescent="0.25">
      <c r="A9" s="23" t="s">
        <v>38</v>
      </c>
      <c r="B9" s="275" t="s">
        <v>87</v>
      </c>
      <c r="C9" s="275"/>
      <c r="D9" s="275"/>
      <c r="E9" s="275"/>
      <c r="F9" s="275"/>
      <c r="G9" s="275"/>
      <c r="H9" s="275"/>
      <c r="I9" s="275"/>
      <c r="J9" s="275"/>
    </row>
    <row r="10" spans="1:10" s="3" customFormat="1" x14ac:dyDescent="0.25">
      <c r="A10" s="21"/>
      <c r="B10" s="273"/>
      <c r="C10" s="273"/>
      <c r="D10" s="273"/>
      <c r="E10" s="273"/>
      <c r="F10" s="273"/>
      <c r="G10" s="273"/>
      <c r="H10" s="273"/>
      <c r="I10" s="273"/>
      <c r="J10" s="273"/>
    </row>
    <row r="11" spans="1:10" s="3" customFormat="1" x14ac:dyDescent="0.25">
      <c r="A11" s="21" t="s">
        <v>64</v>
      </c>
      <c r="B11" s="273" t="s">
        <v>74</v>
      </c>
      <c r="C11" s="273"/>
      <c r="D11" s="273"/>
      <c r="E11" s="273"/>
      <c r="F11" s="273"/>
      <c r="G11" s="273"/>
      <c r="H11" s="273"/>
      <c r="I11" s="273"/>
      <c r="J11" s="273"/>
    </row>
    <row r="12" spans="1:10" s="3" customFormat="1" x14ac:dyDescent="0.25">
      <c r="A12" s="21"/>
      <c r="B12" s="22"/>
      <c r="C12" s="22"/>
      <c r="D12" s="22"/>
      <c r="E12" s="22"/>
      <c r="F12" s="22"/>
      <c r="G12" s="22"/>
      <c r="H12" s="22"/>
      <c r="I12" s="22"/>
      <c r="J12" s="22"/>
    </row>
    <row r="13" spans="1:10" s="3" customFormat="1" x14ac:dyDescent="0.25">
      <c r="A13" s="21" t="s">
        <v>65</v>
      </c>
      <c r="B13" s="273" t="s">
        <v>45</v>
      </c>
      <c r="C13" s="273"/>
      <c r="D13" s="273"/>
      <c r="E13" s="273"/>
      <c r="F13" s="273"/>
      <c r="G13" s="273"/>
      <c r="H13" s="273"/>
      <c r="I13" s="273"/>
      <c r="J13" s="273"/>
    </row>
    <row r="14" spans="1:10" s="3" customFormat="1" x14ac:dyDescent="0.25">
      <c r="A14" s="25"/>
      <c r="B14" s="273"/>
      <c r="C14" s="273"/>
      <c r="D14" s="273"/>
      <c r="E14" s="273"/>
      <c r="F14" s="273"/>
      <c r="G14" s="273"/>
      <c r="H14" s="273"/>
      <c r="I14" s="273"/>
      <c r="J14" s="273"/>
    </row>
    <row r="15" spans="1:10" s="3" customFormat="1" x14ac:dyDescent="0.25">
      <c r="A15" s="26" t="s">
        <v>39</v>
      </c>
      <c r="B15" s="27" t="s">
        <v>40</v>
      </c>
    </row>
    <row r="16" spans="1:10" s="3" customFormat="1" x14ac:dyDescent="0.25">
      <c r="A16" s="26"/>
      <c r="B16" s="27"/>
    </row>
    <row r="17" spans="1:10" s="3" customFormat="1" x14ac:dyDescent="0.25">
      <c r="A17" s="26" t="s">
        <v>41</v>
      </c>
      <c r="B17" s="24" t="s">
        <v>42</v>
      </c>
    </row>
    <row r="18" spans="1:10" s="3" customFormat="1" x14ac:dyDescent="0.25">
      <c r="A18" s="26"/>
      <c r="B18" s="4"/>
    </row>
    <row r="19" spans="1:10" s="3" customFormat="1" x14ac:dyDescent="0.25">
      <c r="A19" s="25" t="s">
        <v>43</v>
      </c>
      <c r="B19" s="273"/>
      <c r="C19" s="273"/>
      <c r="D19" s="273"/>
      <c r="E19" s="273"/>
      <c r="F19" s="273"/>
      <c r="G19" s="273"/>
      <c r="H19" s="273"/>
      <c r="I19" s="273"/>
      <c r="J19" s="273"/>
    </row>
    <row r="20" spans="1:10" s="3" customFormat="1" ht="3.6" customHeight="1" thickBot="1" x14ac:dyDescent="0.3">
      <c r="A20" s="28"/>
      <c r="B20" s="29"/>
      <c r="C20" s="28"/>
      <c r="D20" s="28"/>
      <c r="E20" s="28"/>
      <c r="F20" s="28"/>
      <c r="G20" s="28"/>
      <c r="H20" s="28"/>
      <c r="I20" s="28"/>
      <c r="J20" s="28"/>
    </row>
    <row r="21" spans="1:10" s="3" customFormat="1" x14ac:dyDescent="0.25">
      <c r="B21" s="4"/>
    </row>
    <row r="22" spans="1:10" s="3" customFormat="1" x14ac:dyDescent="0.25">
      <c r="A22" s="18" t="s">
        <v>46</v>
      </c>
      <c r="B22" s="19" t="s">
        <v>111</v>
      </c>
      <c r="C22" s="20"/>
      <c r="D22" s="20"/>
      <c r="E22" s="20"/>
      <c r="F22" s="20"/>
      <c r="G22" s="20"/>
      <c r="H22" s="20"/>
      <c r="I22" s="20"/>
      <c r="J22" s="20"/>
    </row>
    <row r="23" spans="1:10" x14ac:dyDescent="0.25">
      <c r="A23" s="21" t="s">
        <v>37</v>
      </c>
      <c r="B23" s="274" t="s">
        <v>112</v>
      </c>
      <c r="C23" s="274"/>
      <c r="D23" s="274"/>
      <c r="E23" s="274"/>
      <c r="F23" s="274"/>
      <c r="G23" s="274"/>
      <c r="H23" s="274"/>
      <c r="I23" s="274"/>
      <c r="J23" s="274"/>
    </row>
    <row r="24" spans="1:10" x14ac:dyDescent="0.25">
      <c r="A24" s="21"/>
      <c r="B24" s="22"/>
      <c r="C24" s="22"/>
      <c r="D24" s="22"/>
      <c r="E24" s="22"/>
      <c r="F24" s="22"/>
      <c r="G24" s="22"/>
      <c r="H24" s="22"/>
      <c r="I24" s="22"/>
      <c r="J24" s="22"/>
    </row>
    <row r="25" spans="1:10" ht="14.45" customHeight="1" x14ac:dyDescent="0.25">
      <c r="A25" s="23" t="s">
        <v>38</v>
      </c>
      <c r="B25" s="277" t="s">
        <v>88</v>
      </c>
      <c r="C25" s="277"/>
      <c r="D25" s="277"/>
      <c r="E25" s="277"/>
      <c r="F25" s="277"/>
      <c r="G25" s="277"/>
      <c r="H25" s="277"/>
      <c r="I25" s="277"/>
      <c r="J25" s="277"/>
    </row>
    <row r="26" spans="1:10" x14ac:dyDescent="0.25">
      <c r="A26" s="21"/>
      <c r="B26" s="273"/>
      <c r="C26" s="273"/>
      <c r="D26" s="273"/>
      <c r="E26" s="273"/>
      <c r="F26" s="273"/>
      <c r="G26" s="273"/>
      <c r="H26" s="273"/>
      <c r="I26" s="273"/>
      <c r="J26" s="273"/>
    </row>
    <row r="27" spans="1:10" x14ac:dyDescent="0.25">
      <c r="A27" s="21" t="s">
        <v>64</v>
      </c>
      <c r="B27" s="273" t="s">
        <v>74</v>
      </c>
      <c r="C27" s="273"/>
      <c r="D27" s="273"/>
      <c r="E27" s="273"/>
      <c r="F27" s="273"/>
      <c r="G27" s="273"/>
      <c r="H27" s="273"/>
      <c r="I27" s="273"/>
      <c r="J27" s="273"/>
    </row>
    <row r="28" spans="1:10" x14ac:dyDescent="0.25">
      <c r="A28" s="21"/>
      <c r="B28" s="22"/>
      <c r="C28" s="22"/>
      <c r="D28" s="22"/>
      <c r="E28" s="22"/>
      <c r="F28" s="22"/>
      <c r="G28" s="22"/>
      <c r="H28" s="22"/>
      <c r="I28" s="22"/>
      <c r="J28" s="22"/>
    </row>
    <row r="29" spans="1:10" x14ac:dyDescent="0.25">
      <c r="A29" s="21" t="s">
        <v>65</v>
      </c>
      <c r="B29" s="273" t="s">
        <v>45</v>
      </c>
      <c r="C29" s="273"/>
      <c r="D29" s="273"/>
      <c r="E29" s="273"/>
      <c r="F29" s="273"/>
      <c r="G29" s="273"/>
      <c r="H29" s="273"/>
      <c r="I29" s="273"/>
      <c r="J29" s="273"/>
    </row>
    <row r="30" spans="1:10" x14ac:dyDescent="0.25">
      <c r="A30" s="25"/>
      <c r="B30" s="273"/>
      <c r="C30" s="273"/>
      <c r="D30" s="273"/>
      <c r="E30" s="273"/>
      <c r="F30" s="273"/>
      <c r="G30" s="273"/>
      <c r="H30" s="273"/>
      <c r="I30" s="273"/>
      <c r="J30" s="273"/>
    </row>
    <row r="31" spans="1:10" x14ac:dyDescent="0.25">
      <c r="A31" s="26" t="s">
        <v>39</v>
      </c>
      <c r="B31" s="27" t="s">
        <v>40</v>
      </c>
      <c r="C31" s="3"/>
      <c r="D31" s="3"/>
      <c r="E31" s="3"/>
      <c r="F31" s="3"/>
      <c r="G31" s="3"/>
      <c r="H31" s="3"/>
      <c r="I31" s="3"/>
      <c r="J31" s="3"/>
    </row>
    <row r="32" spans="1:10" x14ac:dyDescent="0.25">
      <c r="A32" s="26"/>
      <c r="B32" s="27"/>
      <c r="C32" s="3"/>
      <c r="D32" s="3"/>
      <c r="E32" s="3"/>
      <c r="F32" s="3"/>
      <c r="G32" s="3"/>
      <c r="H32" s="3"/>
      <c r="I32" s="3"/>
      <c r="J32" s="3"/>
    </row>
    <row r="33" spans="1:10" x14ac:dyDescent="0.25">
      <c r="A33" s="26" t="s">
        <v>41</v>
      </c>
      <c r="B33" s="24">
        <v>2022</v>
      </c>
      <c r="C33" s="3"/>
      <c r="D33" s="3"/>
      <c r="E33" s="3"/>
      <c r="F33" s="3"/>
      <c r="G33" s="3"/>
      <c r="H33" s="3"/>
      <c r="I33" s="3"/>
      <c r="J33" s="3"/>
    </row>
    <row r="34" spans="1:10" x14ac:dyDescent="0.25">
      <c r="A34" s="26"/>
      <c r="B34" s="4"/>
      <c r="C34" s="3"/>
      <c r="D34" s="3"/>
      <c r="E34" s="3"/>
      <c r="F34" s="3"/>
      <c r="G34" s="3"/>
      <c r="H34" s="3"/>
      <c r="I34" s="3"/>
      <c r="J34" s="3"/>
    </row>
    <row r="35" spans="1:10" x14ac:dyDescent="0.25">
      <c r="A35" s="25" t="s">
        <v>43</v>
      </c>
      <c r="B35" s="273"/>
      <c r="C35" s="273"/>
      <c r="D35" s="273"/>
      <c r="E35" s="273"/>
      <c r="F35" s="273"/>
      <c r="G35" s="273"/>
      <c r="H35" s="273"/>
      <c r="I35" s="273"/>
      <c r="J35" s="273"/>
    </row>
    <row r="36" spans="1:10" ht="4.9000000000000004" customHeight="1" thickBot="1" x14ac:dyDescent="0.3">
      <c r="A36" s="28"/>
      <c r="B36" s="29"/>
      <c r="C36" s="28"/>
      <c r="D36" s="28"/>
      <c r="E36" s="28"/>
      <c r="F36" s="28"/>
      <c r="G36" s="28"/>
      <c r="H36" s="28"/>
      <c r="I36" s="28"/>
      <c r="J36" s="28"/>
    </row>
    <row r="38" spans="1:10" s="3" customFormat="1" x14ac:dyDescent="0.25">
      <c r="A38" s="18" t="s">
        <v>47</v>
      </c>
      <c r="B38" s="19" t="s">
        <v>113</v>
      </c>
      <c r="C38" s="20"/>
      <c r="D38" s="20"/>
      <c r="E38" s="20"/>
      <c r="F38" s="20"/>
      <c r="G38" s="20"/>
      <c r="H38" s="20"/>
      <c r="I38" s="20"/>
      <c r="J38" s="20"/>
    </row>
    <row r="39" spans="1:10" ht="28.9" customHeight="1" x14ac:dyDescent="0.25">
      <c r="A39" s="21" t="s">
        <v>37</v>
      </c>
      <c r="B39" s="274" t="s">
        <v>93</v>
      </c>
      <c r="C39" s="274"/>
      <c r="D39" s="274"/>
      <c r="E39" s="274"/>
      <c r="F39" s="274"/>
      <c r="G39" s="274"/>
      <c r="H39" s="274"/>
      <c r="I39" s="274"/>
      <c r="J39" s="274"/>
    </row>
    <row r="40" spans="1:10" x14ac:dyDescent="0.25">
      <c r="A40" s="21"/>
      <c r="B40" s="22"/>
      <c r="C40" s="22"/>
      <c r="D40" s="22"/>
      <c r="E40" s="22"/>
      <c r="F40" s="22"/>
      <c r="G40" s="22"/>
      <c r="H40" s="22"/>
      <c r="I40" s="22"/>
      <c r="J40" s="22"/>
    </row>
    <row r="41" spans="1:10" ht="14.45" customHeight="1" x14ac:dyDescent="0.25">
      <c r="A41" s="23" t="s">
        <v>38</v>
      </c>
      <c r="B41" s="275" t="s">
        <v>94</v>
      </c>
      <c r="C41" s="275"/>
      <c r="D41" s="275"/>
      <c r="E41" s="275"/>
      <c r="F41" s="275"/>
      <c r="G41" s="275"/>
      <c r="H41" s="275"/>
      <c r="I41" s="275"/>
      <c r="J41" s="275"/>
    </row>
    <row r="42" spans="1:10" x14ac:dyDescent="0.25">
      <c r="A42" s="21"/>
      <c r="B42" s="273"/>
      <c r="C42" s="273"/>
      <c r="D42" s="273"/>
      <c r="E42" s="273"/>
      <c r="F42" s="273"/>
      <c r="G42" s="273"/>
      <c r="H42" s="273"/>
      <c r="I42" s="273"/>
      <c r="J42" s="273"/>
    </row>
    <row r="43" spans="1:10" x14ac:dyDescent="0.25">
      <c r="A43" s="21" t="s">
        <v>64</v>
      </c>
      <c r="B43" s="273" t="s">
        <v>74</v>
      </c>
      <c r="C43" s="273"/>
      <c r="D43" s="273"/>
      <c r="E43" s="273"/>
      <c r="F43" s="273"/>
      <c r="G43" s="273"/>
      <c r="H43" s="273"/>
      <c r="I43" s="273"/>
      <c r="J43" s="273"/>
    </row>
    <row r="44" spans="1:10" x14ac:dyDescent="0.25">
      <c r="A44" s="21"/>
      <c r="B44" s="22"/>
      <c r="C44" s="22"/>
      <c r="D44" s="22"/>
      <c r="E44" s="22"/>
      <c r="F44" s="22"/>
      <c r="G44" s="22"/>
      <c r="H44" s="22"/>
      <c r="I44" s="22"/>
      <c r="J44" s="22"/>
    </row>
    <row r="45" spans="1:10" x14ac:dyDescent="0.25">
      <c r="A45" s="21" t="s">
        <v>65</v>
      </c>
      <c r="B45" s="273" t="s">
        <v>45</v>
      </c>
      <c r="C45" s="273"/>
      <c r="D45" s="273"/>
      <c r="E45" s="273"/>
      <c r="F45" s="273"/>
      <c r="G45" s="273"/>
      <c r="H45" s="273"/>
      <c r="I45" s="273"/>
      <c r="J45" s="273"/>
    </row>
    <row r="46" spans="1:10" x14ac:dyDescent="0.25">
      <c r="A46" s="25"/>
      <c r="B46" s="273"/>
      <c r="C46" s="273"/>
      <c r="D46" s="273"/>
      <c r="E46" s="273"/>
      <c r="F46" s="273"/>
      <c r="G46" s="273"/>
      <c r="H46" s="273"/>
      <c r="I46" s="273"/>
      <c r="J46" s="273"/>
    </row>
    <row r="47" spans="1:10" x14ac:dyDescent="0.25">
      <c r="A47" s="26" t="s">
        <v>39</v>
      </c>
      <c r="B47" s="27" t="s">
        <v>40</v>
      </c>
      <c r="C47" s="3"/>
      <c r="D47" s="3"/>
      <c r="E47" s="3"/>
      <c r="F47" s="3"/>
      <c r="G47" s="3"/>
      <c r="H47" s="3"/>
      <c r="I47" s="3"/>
      <c r="J47" s="3"/>
    </row>
    <row r="48" spans="1:10" x14ac:dyDescent="0.25">
      <c r="A48" s="26"/>
      <c r="B48" s="27"/>
      <c r="C48" s="3"/>
      <c r="D48" s="3"/>
      <c r="E48" s="3"/>
      <c r="F48" s="3"/>
      <c r="G48" s="3"/>
      <c r="H48" s="3"/>
      <c r="I48" s="3"/>
      <c r="J48" s="3"/>
    </row>
    <row r="49" spans="1:10" x14ac:dyDescent="0.25">
      <c r="A49" s="26" t="s">
        <v>41</v>
      </c>
      <c r="B49" s="24">
        <v>2022</v>
      </c>
      <c r="C49" s="3"/>
      <c r="D49" s="3"/>
      <c r="E49" s="3"/>
      <c r="F49" s="3"/>
      <c r="G49" s="3"/>
      <c r="H49" s="3"/>
      <c r="I49" s="3"/>
      <c r="J49" s="3"/>
    </row>
    <row r="50" spans="1:10" x14ac:dyDescent="0.25">
      <c r="A50" s="26"/>
      <c r="B50" s="4"/>
      <c r="C50" s="3"/>
      <c r="D50" s="3"/>
      <c r="E50" s="3"/>
      <c r="F50" s="3"/>
      <c r="G50" s="3"/>
      <c r="H50" s="3"/>
      <c r="I50" s="3"/>
      <c r="J50" s="3"/>
    </row>
    <row r="51" spans="1:10" x14ac:dyDescent="0.25">
      <c r="A51" s="25" t="s">
        <v>43</v>
      </c>
      <c r="B51" s="273"/>
      <c r="C51" s="273"/>
      <c r="D51" s="273"/>
      <c r="E51" s="273"/>
      <c r="F51" s="273"/>
      <c r="G51" s="273"/>
      <c r="H51" s="273"/>
      <c r="I51" s="273"/>
      <c r="J51" s="273"/>
    </row>
    <row r="52" spans="1:10" ht="4.9000000000000004" customHeight="1" thickBot="1" x14ac:dyDescent="0.3">
      <c r="A52" s="28"/>
      <c r="B52" s="29"/>
      <c r="C52" s="28"/>
      <c r="D52" s="28"/>
      <c r="E52" s="28"/>
      <c r="F52" s="28"/>
      <c r="G52" s="28"/>
      <c r="H52" s="28"/>
      <c r="I52" s="28"/>
      <c r="J52" s="28"/>
    </row>
  </sheetData>
  <mergeCells count="22">
    <mergeCell ref="B42:J42"/>
    <mergeCell ref="B43:J43"/>
    <mergeCell ref="B45:J45"/>
    <mergeCell ref="B46:J46"/>
    <mergeCell ref="B51:J51"/>
    <mergeCell ref="B13:J13"/>
    <mergeCell ref="B14:J14"/>
    <mergeCell ref="B19:J19"/>
    <mergeCell ref="B23:J23"/>
    <mergeCell ref="B25:J25"/>
    <mergeCell ref="A3:J3"/>
    <mergeCell ref="B6:J6"/>
    <mergeCell ref="B9:J9"/>
    <mergeCell ref="B10:J10"/>
    <mergeCell ref="B11:J11"/>
    <mergeCell ref="B39:J39"/>
    <mergeCell ref="B41:J41"/>
    <mergeCell ref="B30:J30"/>
    <mergeCell ref="B26:J26"/>
    <mergeCell ref="B27:J27"/>
    <mergeCell ref="B29:J29"/>
    <mergeCell ref="B35:J3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192B3-98D8-4408-B690-2185D2931F5C}">
  <sheetPr>
    <pageSetUpPr autoPageBreaks="0"/>
  </sheetPr>
  <dimension ref="A1:T52"/>
  <sheetViews>
    <sheetView showGridLines="0" topLeftCell="A14" workbookViewId="0">
      <selection activeCell="A20" sqref="A20:J20"/>
    </sheetView>
  </sheetViews>
  <sheetFormatPr baseColWidth="10" defaultRowHeight="15" x14ac:dyDescent="0.25"/>
  <cols>
    <col min="3" max="3" width="12.28515625" customWidth="1"/>
  </cols>
  <sheetData>
    <row r="1" spans="1:20" ht="21" x14ac:dyDescent="0.35">
      <c r="A1" s="13" t="s">
        <v>31</v>
      </c>
      <c r="B1" s="235"/>
      <c r="C1" s="235"/>
      <c r="D1" s="235"/>
      <c r="E1" s="235"/>
      <c r="F1" s="235"/>
      <c r="G1" s="235"/>
      <c r="H1" s="235"/>
      <c r="I1" s="235"/>
      <c r="J1" s="235"/>
    </row>
    <row r="3" spans="1:20" s="236" customFormat="1" ht="40.15" customHeight="1" x14ac:dyDescent="0.25">
      <c r="A3" s="278" t="s">
        <v>114</v>
      </c>
      <c r="B3" s="278"/>
      <c r="C3" s="278"/>
      <c r="D3" s="278"/>
      <c r="E3" s="278"/>
      <c r="F3" s="278"/>
      <c r="G3" s="278"/>
      <c r="H3" s="278"/>
      <c r="I3" s="278"/>
      <c r="J3" s="278"/>
    </row>
    <row r="5" spans="1:20" s="3" customFormat="1" ht="18.75" x14ac:dyDescent="0.25">
      <c r="A5" s="237" t="s">
        <v>115</v>
      </c>
      <c r="B5" s="238"/>
      <c r="C5" s="239"/>
      <c r="D5" s="239"/>
      <c r="E5" s="239"/>
      <c r="F5" s="239"/>
      <c r="G5" s="239"/>
      <c r="H5" s="239"/>
      <c r="I5" s="239"/>
      <c r="J5" s="239"/>
      <c r="L5" s="240"/>
      <c r="M5" s="240"/>
      <c r="N5" s="240"/>
      <c r="O5" s="240"/>
      <c r="P5" s="240"/>
      <c r="Q5" s="240"/>
      <c r="R5" s="240"/>
      <c r="S5" s="240"/>
      <c r="T5" s="240"/>
    </row>
    <row r="6" spans="1:20" s="3" customFormat="1" x14ac:dyDescent="0.25">
      <c r="A6" s="241" t="s">
        <v>116</v>
      </c>
      <c r="B6" s="221"/>
      <c r="C6" s="221"/>
      <c r="D6" s="221"/>
      <c r="E6" s="221"/>
      <c r="F6" s="221"/>
      <c r="G6" s="221"/>
      <c r="H6" s="221"/>
      <c r="I6" s="221"/>
      <c r="J6" s="221"/>
      <c r="K6" s="240"/>
      <c r="L6" s="240"/>
      <c r="M6" s="240"/>
      <c r="N6" s="240"/>
      <c r="O6" s="240"/>
      <c r="P6" s="240"/>
      <c r="Q6" s="240"/>
      <c r="R6" s="240"/>
      <c r="S6" s="240"/>
    </row>
    <row r="7" spans="1:20" s="3" customFormat="1" ht="14.45" customHeight="1" x14ac:dyDescent="0.25">
      <c r="A7" s="277" t="s">
        <v>117</v>
      </c>
      <c r="B7" s="277"/>
      <c r="C7" s="277"/>
      <c r="D7" s="277"/>
      <c r="E7" s="277"/>
      <c r="F7" s="277"/>
      <c r="G7" s="277"/>
      <c r="H7" s="277"/>
      <c r="I7" s="277"/>
      <c r="J7" s="277"/>
      <c r="K7" s="242"/>
      <c r="M7" s="240"/>
      <c r="N7" s="240"/>
      <c r="O7" s="240"/>
      <c r="P7" s="240"/>
      <c r="Q7" s="240"/>
      <c r="R7" s="240"/>
      <c r="S7" s="240"/>
    </row>
    <row r="8" spans="1:20" s="3" customFormat="1" x14ac:dyDescent="0.25">
      <c r="A8" s="234"/>
      <c r="B8" s="234"/>
      <c r="C8" s="234"/>
      <c r="D8" s="234"/>
      <c r="E8" s="234"/>
      <c r="F8" s="234"/>
      <c r="G8" s="234"/>
      <c r="H8" s="234"/>
      <c r="I8" s="234"/>
      <c r="K8" s="242"/>
      <c r="M8" s="240"/>
      <c r="N8" s="240"/>
      <c r="O8" s="240"/>
      <c r="P8" s="240"/>
      <c r="Q8" s="240"/>
      <c r="R8" s="240"/>
      <c r="S8" s="240"/>
    </row>
    <row r="9" spans="1:20" s="3" customFormat="1" x14ac:dyDescent="0.25">
      <c r="A9" s="243" t="s">
        <v>118</v>
      </c>
      <c r="B9" s="221"/>
      <c r="C9" s="221"/>
      <c r="D9" s="221"/>
      <c r="E9" s="221"/>
      <c r="F9" s="221"/>
      <c r="G9" s="221"/>
      <c r="H9" s="221"/>
      <c r="I9" s="221"/>
      <c r="J9" s="221"/>
      <c r="K9" s="242"/>
      <c r="M9" s="273"/>
      <c r="N9" s="273"/>
      <c r="O9" s="240"/>
      <c r="P9" s="240"/>
      <c r="Q9" s="240"/>
      <c r="R9" s="240"/>
      <c r="S9" s="240"/>
    </row>
    <row r="10" spans="1:20" s="3" customFormat="1" ht="76.150000000000006" customHeight="1" x14ac:dyDescent="0.25">
      <c r="A10" s="274" t="s">
        <v>119</v>
      </c>
      <c r="B10" s="274"/>
      <c r="C10" s="274"/>
      <c r="D10" s="274"/>
      <c r="E10" s="274"/>
      <c r="F10" s="274"/>
      <c r="G10" s="274"/>
      <c r="H10" s="274"/>
      <c r="I10" s="274"/>
      <c r="J10" s="274"/>
      <c r="K10" s="242"/>
      <c r="M10" s="240"/>
      <c r="N10" s="240"/>
      <c r="O10" s="240"/>
      <c r="P10" s="240"/>
      <c r="Q10" s="240"/>
      <c r="R10" s="240"/>
      <c r="S10" s="240"/>
    </row>
    <row r="11" spans="1:20" s="3" customFormat="1" x14ac:dyDescent="0.25">
      <c r="A11" s="277" t="s">
        <v>120</v>
      </c>
      <c r="B11" s="277"/>
      <c r="C11" s="277"/>
      <c r="D11" s="277"/>
      <c r="E11" s="277"/>
      <c r="F11" s="277"/>
      <c r="G11" s="277"/>
      <c r="H11" s="277"/>
      <c r="I11" s="277"/>
      <c r="J11" s="277"/>
      <c r="K11" s="242"/>
      <c r="M11" s="240"/>
      <c r="N11" s="240"/>
      <c r="O11" s="240"/>
      <c r="P11" s="240"/>
      <c r="Q11" s="240"/>
      <c r="R11" s="240"/>
      <c r="S11" s="240"/>
    </row>
    <row r="12" spans="1:20" s="3" customFormat="1" x14ac:dyDescent="0.25">
      <c r="A12" s="244"/>
    </row>
    <row r="13" spans="1:20" s="3" customFormat="1" x14ac:dyDescent="0.25">
      <c r="A13" s="245" t="s">
        <v>121</v>
      </c>
      <c r="B13" s="241"/>
      <c r="C13" s="241"/>
      <c r="D13" s="241"/>
      <c r="E13" s="241"/>
      <c r="F13" s="241"/>
      <c r="G13" s="241"/>
      <c r="H13" s="241"/>
      <c r="I13" s="241"/>
      <c r="J13" s="221"/>
    </row>
    <row r="14" spans="1:20" s="3" customFormat="1" ht="32.450000000000003" customHeight="1" x14ac:dyDescent="0.25">
      <c r="A14" s="274" t="s">
        <v>122</v>
      </c>
      <c r="B14" s="274"/>
      <c r="C14" s="274"/>
      <c r="D14" s="274"/>
      <c r="E14" s="274"/>
      <c r="F14" s="274"/>
      <c r="G14" s="274"/>
      <c r="H14" s="274"/>
      <c r="I14" s="274"/>
      <c r="J14" s="274"/>
    </row>
    <row r="15" spans="1:20" s="3" customFormat="1" x14ac:dyDescent="0.25">
      <c r="A15" s="24"/>
      <c r="B15" s="246"/>
      <c r="C15" s="246"/>
      <c r="D15" s="246"/>
      <c r="E15" s="246"/>
      <c r="F15" s="246"/>
      <c r="G15" s="246"/>
      <c r="H15" s="246"/>
      <c r="I15" s="246"/>
    </row>
    <row r="16" spans="1:20" s="3" customFormat="1" x14ac:dyDescent="0.25">
      <c r="A16" s="241" t="s">
        <v>123</v>
      </c>
      <c r="B16" s="241"/>
      <c r="C16" s="241"/>
      <c r="D16" s="241"/>
      <c r="E16" s="241"/>
      <c r="F16" s="241"/>
      <c r="G16" s="241"/>
      <c r="H16" s="241"/>
      <c r="I16" s="241"/>
      <c r="J16" s="221"/>
    </row>
    <row r="17" spans="1:19" s="3" customFormat="1" ht="76.5" customHeight="1" x14ac:dyDescent="0.25">
      <c r="A17" s="273" t="s">
        <v>124</v>
      </c>
      <c r="B17" s="273"/>
      <c r="C17" s="273"/>
      <c r="D17" s="273"/>
      <c r="E17" s="273"/>
      <c r="F17" s="273"/>
      <c r="G17" s="273"/>
      <c r="H17" s="273"/>
      <c r="I17" s="273"/>
      <c r="J17" s="273"/>
    </row>
    <row r="18" spans="1:19" s="3" customFormat="1" x14ac:dyDescent="0.25">
      <c r="A18" s="22"/>
      <c r="B18" s="247"/>
      <c r="C18" s="247"/>
      <c r="D18" s="247"/>
      <c r="E18" s="247"/>
      <c r="F18" s="247"/>
      <c r="G18" s="247"/>
      <c r="H18" s="247"/>
      <c r="I18" s="247"/>
    </row>
    <row r="19" spans="1:19" s="3" customFormat="1" x14ac:dyDescent="0.25">
      <c r="A19" s="248" t="s">
        <v>125</v>
      </c>
      <c r="B19" s="241"/>
      <c r="C19" s="241"/>
      <c r="D19" s="241"/>
      <c r="E19" s="241"/>
      <c r="F19" s="241"/>
      <c r="G19" s="241"/>
      <c r="H19" s="241"/>
      <c r="I19" s="241"/>
      <c r="J19" s="221"/>
    </row>
    <row r="20" spans="1:19" s="3" customFormat="1" ht="103.9" customHeight="1" x14ac:dyDescent="0.25">
      <c r="A20" s="274" t="s">
        <v>171</v>
      </c>
      <c r="B20" s="274"/>
      <c r="C20" s="274"/>
      <c r="D20" s="274"/>
      <c r="E20" s="274"/>
      <c r="F20" s="274"/>
      <c r="G20" s="274"/>
      <c r="H20" s="274"/>
      <c r="I20" s="274"/>
      <c r="J20" s="274"/>
      <c r="K20" s="249"/>
    </row>
    <row r="21" spans="1:19" s="3" customFormat="1" x14ac:dyDescent="0.25">
      <c r="A21" s="22"/>
      <c r="B21" s="247"/>
      <c r="C21" s="247"/>
      <c r="D21" s="247"/>
      <c r="E21" s="247"/>
      <c r="F21" s="247"/>
      <c r="G21" s="247"/>
      <c r="H21" s="247"/>
      <c r="I21" s="247"/>
    </row>
    <row r="22" spans="1:19" s="3" customFormat="1" x14ac:dyDescent="0.25">
      <c r="A22" s="241" t="s">
        <v>0</v>
      </c>
      <c r="B22" s="241"/>
      <c r="C22" s="241"/>
      <c r="D22" s="241"/>
      <c r="E22" s="241"/>
      <c r="F22" s="241"/>
      <c r="G22" s="241"/>
      <c r="H22" s="241"/>
      <c r="I22" s="241"/>
      <c r="J22" s="221"/>
    </row>
    <row r="23" spans="1:19" s="3" customFormat="1" ht="75.599999999999994" customHeight="1" x14ac:dyDescent="0.25">
      <c r="A23" s="274" t="s">
        <v>126</v>
      </c>
      <c r="B23" s="274"/>
      <c r="C23" s="274"/>
      <c r="D23" s="274"/>
      <c r="E23" s="274"/>
      <c r="F23" s="274"/>
      <c r="G23" s="274"/>
      <c r="H23" s="274"/>
      <c r="I23" s="274"/>
      <c r="J23" s="274"/>
      <c r="L23" s="250"/>
      <c r="M23" s="250"/>
      <c r="N23" s="250"/>
      <c r="O23" s="250"/>
      <c r="P23" s="250"/>
      <c r="Q23" s="250"/>
      <c r="R23" s="250"/>
      <c r="S23" s="250"/>
    </row>
    <row r="24" spans="1:19" s="3" customFormat="1" ht="15" customHeight="1" x14ac:dyDescent="0.25">
      <c r="A24" s="22"/>
      <c r="B24" s="247"/>
      <c r="C24" s="247"/>
      <c r="D24" s="247"/>
      <c r="E24" s="247"/>
      <c r="F24" s="247"/>
      <c r="G24" s="247"/>
      <c r="H24" s="247"/>
      <c r="I24" s="247"/>
      <c r="L24" s="250"/>
      <c r="M24" s="250"/>
      <c r="N24" s="250"/>
      <c r="O24" s="250"/>
      <c r="P24" s="250"/>
      <c r="Q24" s="250"/>
      <c r="R24" s="250"/>
      <c r="S24" s="250"/>
    </row>
    <row r="25" spans="1:19" s="3" customFormat="1" ht="15" customHeight="1" x14ac:dyDescent="0.25">
      <c r="A25" s="251" t="s">
        <v>108</v>
      </c>
      <c r="B25" s="252"/>
      <c r="C25" s="252"/>
      <c r="D25" s="252"/>
      <c r="E25" s="252"/>
      <c r="F25" s="252"/>
      <c r="G25" s="252"/>
      <c r="H25" s="252"/>
      <c r="I25" s="252"/>
      <c r="J25" s="221"/>
      <c r="L25" s="250"/>
      <c r="M25" s="250"/>
      <c r="N25" s="250"/>
      <c r="O25" s="250"/>
      <c r="P25" s="250"/>
      <c r="Q25" s="250"/>
      <c r="R25" s="250"/>
      <c r="S25" s="250"/>
    </row>
    <row r="26" spans="1:19" s="3" customFormat="1" ht="106.9" customHeight="1" x14ac:dyDescent="0.25">
      <c r="A26" s="274" t="s">
        <v>127</v>
      </c>
      <c r="B26" s="274"/>
      <c r="C26" s="274"/>
      <c r="D26" s="274"/>
      <c r="E26" s="274"/>
      <c r="F26" s="274"/>
      <c r="G26" s="274"/>
      <c r="H26" s="274"/>
      <c r="I26" s="274"/>
      <c r="J26" s="274"/>
      <c r="L26" s="240"/>
      <c r="M26" s="240"/>
      <c r="N26" s="240"/>
      <c r="O26" s="240"/>
      <c r="P26" s="240"/>
      <c r="Q26" s="240"/>
    </row>
    <row r="27" spans="1:19" s="3" customFormat="1" x14ac:dyDescent="0.25">
      <c r="A27" s="246"/>
      <c r="B27" s="246"/>
      <c r="C27" s="246"/>
      <c r="D27" s="246"/>
      <c r="E27" s="246"/>
      <c r="F27" s="246"/>
      <c r="G27" s="246"/>
      <c r="H27" s="246"/>
      <c r="I27" s="246"/>
    </row>
    <row r="28" spans="1:19" s="3" customFormat="1" ht="18.75" x14ac:dyDescent="0.3">
      <c r="A28" s="253" t="s">
        <v>128</v>
      </c>
      <c r="B28" s="238"/>
      <c r="C28" s="239"/>
      <c r="D28" s="239"/>
      <c r="E28" s="239"/>
      <c r="F28" s="239"/>
      <c r="G28" s="239"/>
      <c r="H28" s="239"/>
      <c r="I28" s="239"/>
      <c r="J28" s="239"/>
    </row>
    <row r="29" spans="1:19" s="3" customFormat="1" x14ac:dyDescent="0.25">
      <c r="A29" s="251" t="s">
        <v>129</v>
      </c>
      <c r="B29" s="221"/>
      <c r="C29" s="221"/>
      <c r="D29" s="221"/>
      <c r="E29" s="221"/>
      <c r="F29" s="221"/>
      <c r="G29" s="221"/>
      <c r="H29" s="221"/>
      <c r="I29" s="221"/>
      <c r="J29" s="221"/>
    </row>
    <row r="30" spans="1:19" s="3" customFormat="1" ht="46.9" customHeight="1" x14ac:dyDescent="0.25">
      <c r="A30" s="273" t="s">
        <v>130</v>
      </c>
      <c r="B30" s="273"/>
      <c r="C30" s="273"/>
      <c r="D30" s="273"/>
      <c r="E30" s="273"/>
      <c r="F30" s="273"/>
      <c r="G30" s="273"/>
      <c r="H30" s="273"/>
      <c r="I30" s="273"/>
      <c r="J30" s="273"/>
    </row>
    <row r="31" spans="1:19" s="3" customFormat="1" x14ac:dyDescent="0.25">
      <c r="A31" s="244"/>
    </row>
    <row r="32" spans="1:19" s="3" customFormat="1" x14ac:dyDescent="0.25">
      <c r="A32" s="251" t="s">
        <v>131</v>
      </c>
      <c r="B32" s="221"/>
      <c r="C32" s="221"/>
      <c r="D32" s="221"/>
      <c r="E32" s="221"/>
      <c r="F32" s="221"/>
      <c r="G32" s="221"/>
      <c r="H32" s="221"/>
      <c r="I32" s="221"/>
      <c r="J32" s="221"/>
    </row>
    <row r="33" spans="1:10" s="3" customFormat="1" ht="14.45" customHeight="1" x14ac:dyDescent="0.25">
      <c r="A33" s="274" t="s">
        <v>132</v>
      </c>
      <c r="B33" s="274"/>
      <c r="C33" s="274"/>
      <c r="D33" s="274"/>
      <c r="E33" s="274"/>
      <c r="F33" s="274"/>
      <c r="G33" s="274"/>
      <c r="H33" s="274"/>
      <c r="I33" s="274"/>
      <c r="J33" s="274"/>
    </row>
    <row r="34" spans="1:10" s="3" customFormat="1" x14ac:dyDescent="0.25">
      <c r="A34" s="244"/>
    </row>
    <row r="35" spans="1:10" s="3" customFormat="1" x14ac:dyDescent="0.25">
      <c r="A35" s="282" t="s">
        <v>133</v>
      </c>
      <c r="B35" s="283"/>
      <c r="C35" s="283"/>
      <c r="D35" s="283"/>
      <c r="E35" s="283"/>
      <c r="F35" s="283"/>
      <c r="G35" s="283"/>
      <c r="H35" s="283"/>
      <c r="I35" s="283"/>
      <c r="J35" s="221"/>
    </row>
    <row r="36" spans="1:10" s="3" customFormat="1" ht="14.45" customHeight="1" x14ac:dyDescent="0.25">
      <c r="A36" s="274" t="s">
        <v>134</v>
      </c>
      <c r="B36" s="274"/>
      <c r="C36" s="274"/>
      <c r="D36" s="274"/>
      <c r="E36" s="274"/>
      <c r="F36" s="274"/>
      <c r="G36" s="274"/>
      <c r="H36" s="274"/>
      <c r="I36" s="274"/>
      <c r="J36" s="274"/>
    </row>
    <row r="37" spans="1:10" s="3" customFormat="1" x14ac:dyDescent="0.25">
      <c r="A37" s="284"/>
      <c r="B37" s="285"/>
      <c r="C37" s="285"/>
      <c r="D37" s="285"/>
      <c r="E37" s="285"/>
      <c r="F37" s="285"/>
      <c r="G37" s="285"/>
      <c r="H37" s="285"/>
      <c r="I37" s="285"/>
    </row>
    <row r="38" spans="1:10" s="3" customFormat="1" x14ac:dyDescent="0.25">
      <c r="A38" s="241" t="s">
        <v>135</v>
      </c>
      <c r="B38" s="241"/>
      <c r="C38" s="241"/>
      <c r="D38" s="241"/>
      <c r="E38" s="241"/>
      <c r="F38" s="241"/>
      <c r="G38" s="241"/>
      <c r="H38" s="241"/>
      <c r="I38" s="241"/>
      <c r="J38" s="221"/>
    </row>
    <row r="39" spans="1:10" s="3" customFormat="1" x14ac:dyDescent="0.25">
      <c r="A39" s="273" t="s">
        <v>136</v>
      </c>
      <c r="B39" s="273"/>
      <c r="C39" s="273"/>
      <c r="D39" s="273"/>
      <c r="E39" s="273"/>
      <c r="F39" s="273"/>
      <c r="G39" s="273"/>
      <c r="H39" s="273"/>
      <c r="I39" s="273"/>
      <c r="J39" s="273"/>
    </row>
    <row r="40" spans="1:10" s="3" customFormat="1" x14ac:dyDescent="0.25">
      <c r="A40" s="246"/>
      <c r="B40" s="246"/>
      <c r="C40" s="246"/>
      <c r="D40" s="246"/>
      <c r="E40" s="246"/>
      <c r="F40" s="246"/>
      <c r="G40" s="246"/>
      <c r="H40" s="246"/>
      <c r="I40" s="246"/>
    </row>
    <row r="41" spans="1:10" s="3" customFormat="1" x14ac:dyDescent="0.25">
      <c r="A41" s="254" t="s">
        <v>137</v>
      </c>
      <c r="B41" s="241"/>
      <c r="C41" s="241"/>
      <c r="D41" s="241"/>
      <c r="E41" s="241"/>
      <c r="F41" s="241"/>
      <c r="G41" s="241"/>
      <c r="H41" s="241"/>
      <c r="I41" s="241"/>
      <c r="J41" s="221"/>
    </row>
    <row r="42" spans="1:10" s="3" customFormat="1" ht="28.15" customHeight="1" x14ac:dyDescent="0.25">
      <c r="A42" s="280" t="s">
        <v>138</v>
      </c>
      <c r="B42" s="280"/>
      <c r="C42" s="280"/>
      <c r="D42" s="280"/>
      <c r="E42" s="280"/>
      <c r="F42" s="280"/>
      <c r="G42" s="280"/>
      <c r="H42" s="280"/>
      <c r="I42" s="280"/>
      <c r="J42" s="280"/>
    </row>
    <row r="43" spans="1:10" s="3" customFormat="1" x14ac:dyDescent="0.25">
      <c r="A43" s="255"/>
      <c r="B43" s="246"/>
      <c r="C43" s="246"/>
      <c r="D43" s="246"/>
      <c r="E43" s="246"/>
      <c r="F43" s="246"/>
      <c r="G43" s="246"/>
      <c r="H43" s="246"/>
      <c r="I43" s="246"/>
    </row>
    <row r="44" spans="1:10" s="3" customFormat="1" x14ac:dyDescent="0.25">
      <c r="A44" s="256" t="s">
        <v>139</v>
      </c>
      <c r="B44" s="241"/>
      <c r="C44" s="241"/>
      <c r="D44" s="241"/>
      <c r="E44" s="241"/>
      <c r="F44" s="241"/>
      <c r="G44" s="241"/>
      <c r="H44" s="241"/>
      <c r="I44" s="241"/>
      <c r="J44" s="221"/>
    </row>
    <row r="45" spans="1:10" s="3" customFormat="1" ht="42.6" customHeight="1" x14ac:dyDescent="0.25">
      <c r="A45" s="279" t="s">
        <v>140</v>
      </c>
      <c r="B45" s="279"/>
      <c r="C45" s="279"/>
      <c r="D45" s="279"/>
      <c r="E45" s="279"/>
      <c r="F45" s="279"/>
      <c r="G45" s="279"/>
      <c r="H45" s="279"/>
      <c r="I45" s="279"/>
      <c r="J45" s="279"/>
    </row>
    <row r="46" spans="1:10" s="3" customFormat="1" x14ac:dyDescent="0.25">
      <c r="A46" s="255"/>
      <c r="B46" s="246"/>
      <c r="C46" s="246"/>
      <c r="D46" s="246"/>
      <c r="E46" s="246"/>
      <c r="F46" s="246"/>
      <c r="G46" s="246"/>
      <c r="H46" s="246"/>
      <c r="I46" s="246"/>
    </row>
    <row r="47" spans="1:10" s="3" customFormat="1" x14ac:dyDescent="0.25">
      <c r="A47" s="256" t="s">
        <v>141</v>
      </c>
      <c r="B47" s="241"/>
      <c r="C47" s="241"/>
      <c r="D47" s="241"/>
      <c r="E47" s="241"/>
      <c r="F47" s="241"/>
      <c r="G47" s="241"/>
      <c r="H47" s="241"/>
      <c r="I47" s="241"/>
      <c r="J47" s="221"/>
    </row>
    <row r="48" spans="1:10" s="3" customFormat="1" ht="30.6" customHeight="1" x14ac:dyDescent="0.25">
      <c r="A48" s="279" t="s">
        <v>142</v>
      </c>
      <c r="B48" s="279"/>
      <c r="C48" s="279"/>
      <c r="D48" s="279"/>
      <c r="E48" s="279"/>
      <c r="F48" s="279"/>
      <c r="G48" s="279"/>
      <c r="H48" s="279"/>
      <c r="I48" s="279"/>
      <c r="J48" s="279"/>
    </row>
    <row r="49" spans="1:10" s="3" customFormat="1" x14ac:dyDescent="0.25">
      <c r="A49" s="255"/>
      <c r="B49" s="246"/>
      <c r="C49" s="246"/>
      <c r="D49" s="246"/>
      <c r="E49" s="246"/>
      <c r="F49" s="246"/>
      <c r="G49" s="246"/>
      <c r="H49" s="246"/>
      <c r="I49" s="246"/>
    </row>
    <row r="50" spans="1:10" s="3" customFormat="1" x14ac:dyDescent="0.25">
      <c r="A50" s="256" t="s">
        <v>143</v>
      </c>
      <c r="B50" s="241"/>
      <c r="C50" s="241"/>
      <c r="D50" s="241"/>
      <c r="E50" s="241"/>
      <c r="F50" s="241"/>
      <c r="G50" s="241"/>
      <c r="H50" s="241"/>
      <c r="I50" s="241"/>
      <c r="J50" s="221"/>
    </row>
    <row r="51" spans="1:10" s="3" customFormat="1" ht="46.9" customHeight="1" x14ac:dyDescent="0.25">
      <c r="A51" s="280" t="s">
        <v>144</v>
      </c>
      <c r="B51" s="280"/>
      <c r="C51" s="280"/>
      <c r="D51" s="280"/>
      <c r="E51" s="280"/>
      <c r="F51" s="280"/>
      <c r="G51" s="280"/>
      <c r="H51" s="280"/>
      <c r="I51" s="280"/>
      <c r="J51" s="280"/>
    </row>
    <row r="52" spans="1:10" s="3" customFormat="1" x14ac:dyDescent="0.25">
      <c r="A52" s="281"/>
      <c r="B52" s="281"/>
      <c r="C52" s="281"/>
      <c r="D52" s="281"/>
      <c r="E52" s="281"/>
      <c r="F52" s="281"/>
      <c r="G52" s="281"/>
      <c r="H52" s="281"/>
      <c r="I52" s="281"/>
    </row>
  </sheetData>
  <mergeCells count="21">
    <mergeCell ref="A48:J48"/>
    <mergeCell ref="A51:J51"/>
    <mergeCell ref="A52:I52"/>
    <mergeCell ref="A35:I35"/>
    <mergeCell ref="A36:J36"/>
    <mergeCell ref="A37:I37"/>
    <mergeCell ref="A39:J39"/>
    <mergeCell ref="A42:J42"/>
    <mergeCell ref="A45:J45"/>
    <mergeCell ref="A33:J33"/>
    <mergeCell ref="A3:J3"/>
    <mergeCell ref="A7:J7"/>
    <mergeCell ref="M9:N9"/>
    <mergeCell ref="A10:J10"/>
    <mergeCell ref="A11:J11"/>
    <mergeCell ref="A14:J14"/>
    <mergeCell ref="A17:J17"/>
    <mergeCell ref="A20:J20"/>
    <mergeCell ref="A23:J23"/>
    <mergeCell ref="A26:J26"/>
    <mergeCell ref="A30:J3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8B548-AC40-409D-9530-27B0E7C8BF27}">
  <dimension ref="A1:BG43"/>
  <sheetViews>
    <sheetView showGridLines="0" zoomScale="90" zoomScaleNormal="90" workbookViewId="0">
      <selection activeCell="A18" sqref="A18"/>
    </sheetView>
  </sheetViews>
  <sheetFormatPr baseColWidth="10" defaultColWidth="11" defaultRowHeight="17.25" x14ac:dyDescent="0.25"/>
  <cols>
    <col min="1" max="1" width="40.28515625" style="3" customWidth="1"/>
    <col min="2" max="2" width="8" style="33" bestFit="1" customWidth="1"/>
    <col min="3" max="3" width="4.7109375" style="3" bestFit="1" customWidth="1"/>
    <col min="4" max="4" width="2" style="3" bestFit="1" customWidth="1"/>
    <col min="5" max="5" width="3.7109375" style="32" bestFit="1" customWidth="1"/>
    <col min="6" max="6" width="4.7109375" style="38" bestFit="1" customWidth="1"/>
    <col min="7" max="7" width="4.7109375" style="3" bestFit="1" customWidth="1"/>
    <col min="8" max="8" width="4.28515625" style="3" customWidth="1"/>
    <col min="9" max="9" width="8" style="33" bestFit="1" customWidth="1"/>
    <col min="10" max="10" width="4.7109375" style="3" bestFit="1" customWidth="1"/>
    <col min="11" max="11" width="2" style="3" bestFit="1" customWidth="1"/>
    <col min="12" max="12" width="3.7109375" style="32" bestFit="1" customWidth="1"/>
    <col min="13" max="14" width="4.7109375" style="3" bestFit="1" customWidth="1"/>
    <col min="15" max="15" width="4.28515625" style="3" customWidth="1"/>
    <col min="16" max="16" width="8" style="33" bestFit="1" customWidth="1"/>
    <col min="17" max="17" width="4.7109375" style="38" bestFit="1" customWidth="1"/>
    <col min="18" max="18" width="2" style="3" bestFit="1" customWidth="1"/>
    <col min="19" max="19" width="3.7109375" style="32" bestFit="1" customWidth="1"/>
    <col min="20" max="21" width="4.7109375" style="3" bestFit="1" customWidth="1"/>
    <col min="22" max="22" width="4.28515625" style="3" customWidth="1"/>
    <col min="23" max="23" width="8" style="33" bestFit="1" customWidth="1"/>
    <col min="24" max="24" width="4.7109375" style="3" bestFit="1" customWidth="1"/>
    <col min="25" max="25" width="2" style="3" bestFit="1" customWidth="1"/>
    <col min="26" max="26" width="3.7109375" style="32" bestFit="1" customWidth="1"/>
    <col min="27" max="28" width="4.7109375" style="3" bestFit="1" customWidth="1"/>
    <col min="29" max="29" width="4.28515625" style="3" customWidth="1"/>
    <col min="30" max="30" width="8" style="33" bestFit="1" customWidth="1"/>
    <col min="31" max="31" width="4.7109375" style="3" bestFit="1" customWidth="1"/>
    <col min="32" max="32" width="2" style="3" bestFit="1" customWidth="1"/>
    <col min="33" max="33" width="3.7109375" style="32" bestFit="1" customWidth="1"/>
    <col min="34" max="35" width="4.7109375" style="3" bestFit="1" customWidth="1"/>
    <col min="36" max="36" width="4.28515625" style="3" customWidth="1"/>
    <col min="37" max="37" width="8" style="33" bestFit="1" customWidth="1"/>
    <col min="38" max="38" width="4.7109375" style="38" bestFit="1" customWidth="1"/>
    <col min="39" max="39" width="2" style="3" bestFit="1" customWidth="1"/>
    <col min="40" max="40" width="3.7109375" style="32" bestFit="1" customWidth="1"/>
    <col min="41" max="42" width="4.7109375" style="3" bestFit="1" customWidth="1"/>
    <col min="43" max="43" width="4.28515625" style="3" customWidth="1"/>
    <col min="44" max="44" width="8" style="33" bestFit="1" customWidth="1"/>
    <col min="45" max="45" width="4.7109375" style="3" bestFit="1" customWidth="1"/>
    <col min="46" max="46" width="2" style="3" bestFit="1" customWidth="1"/>
    <col min="47" max="47" width="3.7109375" style="32" bestFit="1" customWidth="1"/>
    <col min="48" max="49" width="4.7109375" style="3" bestFit="1" customWidth="1"/>
    <col min="50" max="50" width="4.28515625" style="3" customWidth="1"/>
    <col min="51" max="51" width="8" style="33" bestFit="1" customWidth="1"/>
    <col min="52" max="52" width="4.7109375" style="3" bestFit="1" customWidth="1"/>
    <col min="53" max="53" width="2.5703125" style="3" customWidth="1"/>
    <col min="54" max="54" width="3.7109375" style="32" bestFit="1" customWidth="1"/>
    <col min="55" max="56" width="4.7109375" style="3" bestFit="1" customWidth="1"/>
    <col min="57" max="57" width="1.7109375" style="3" customWidth="1"/>
    <col min="58" max="58" width="13.42578125" style="3" customWidth="1"/>
    <col min="59" max="16384" width="11" style="3"/>
  </cols>
  <sheetData>
    <row r="1" spans="1:58" ht="18.75" x14ac:dyDescent="0.3">
      <c r="A1" s="276" t="s">
        <v>84</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c r="AL1" s="276"/>
      <c r="AM1" s="276"/>
      <c r="AN1" s="276"/>
      <c r="AO1" s="276"/>
      <c r="AP1" s="276"/>
      <c r="AQ1" s="276"/>
      <c r="AR1" s="276"/>
      <c r="AS1" s="276"/>
      <c r="AT1" s="276"/>
      <c r="AU1" s="276"/>
      <c r="AV1" s="276"/>
      <c r="AW1" s="276"/>
      <c r="AX1" s="276"/>
      <c r="AY1" s="276"/>
      <c r="AZ1" s="276"/>
      <c r="BA1" s="276"/>
      <c r="BB1" s="276"/>
      <c r="BC1" s="276"/>
      <c r="BD1" s="276"/>
      <c r="BE1" s="276"/>
      <c r="BF1" s="276"/>
    </row>
    <row r="2" spans="1:58" ht="21" x14ac:dyDescent="0.3">
      <c r="A2" s="16" t="s">
        <v>100</v>
      </c>
      <c r="B2" s="30"/>
      <c r="C2" s="17"/>
      <c r="D2" s="17"/>
      <c r="E2" s="31"/>
      <c r="F2" s="17"/>
      <c r="G2" s="30"/>
      <c r="H2" s="30"/>
      <c r="I2" s="3"/>
      <c r="K2" s="32"/>
      <c r="L2" s="36"/>
      <c r="M2" s="33"/>
      <c r="P2" s="3"/>
      <c r="Q2" s="32"/>
      <c r="U2" s="34"/>
      <c r="V2" s="34"/>
      <c r="W2" s="35"/>
      <c r="Z2" s="36"/>
      <c r="AA2" s="34"/>
      <c r="AB2" s="35"/>
      <c r="AC2" s="35"/>
      <c r="AD2" s="3"/>
      <c r="AF2" s="33"/>
      <c r="AH2" s="35"/>
      <c r="AK2" s="3"/>
      <c r="AL2" s="33"/>
      <c r="AN2" s="35"/>
      <c r="AY2" s="3"/>
    </row>
    <row r="3" spans="1:58" x14ac:dyDescent="0.25">
      <c r="A3" s="37"/>
    </row>
    <row r="4" spans="1:58" x14ac:dyDescent="0.25">
      <c r="A4" s="39" t="s">
        <v>165</v>
      </c>
    </row>
    <row r="5" spans="1:58" ht="18" thickBot="1" x14ac:dyDescent="0.3"/>
    <row r="6" spans="1:58" s="202" customFormat="1" ht="14.25" customHeight="1" x14ac:dyDescent="0.25">
      <c r="A6" s="201"/>
      <c r="B6" s="288">
        <v>2015</v>
      </c>
      <c r="C6" s="288"/>
      <c r="D6" s="288"/>
      <c r="E6" s="288"/>
      <c r="F6" s="288"/>
      <c r="G6" s="288"/>
      <c r="H6" s="41"/>
      <c r="I6" s="288">
        <v>2016</v>
      </c>
      <c r="J6" s="288"/>
      <c r="K6" s="288"/>
      <c r="L6" s="288"/>
      <c r="M6" s="288"/>
      <c r="N6" s="288"/>
      <c r="O6" s="41"/>
      <c r="P6" s="288">
        <v>2017</v>
      </c>
      <c r="Q6" s="288"/>
      <c r="R6" s="288"/>
      <c r="S6" s="288"/>
      <c r="T6" s="288"/>
      <c r="U6" s="288"/>
      <c r="V6" s="41"/>
      <c r="W6" s="288">
        <v>2018</v>
      </c>
      <c r="X6" s="288"/>
      <c r="Y6" s="288"/>
      <c r="Z6" s="288"/>
      <c r="AA6" s="288"/>
      <c r="AB6" s="288"/>
      <c r="AC6" s="41"/>
      <c r="AD6" s="288">
        <v>2019</v>
      </c>
      <c r="AE6" s="288"/>
      <c r="AF6" s="288"/>
      <c r="AG6" s="288"/>
      <c r="AH6" s="288"/>
      <c r="AI6" s="288"/>
      <c r="AJ6" s="41"/>
      <c r="AK6" s="288">
        <v>2020</v>
      </c>
      <c r="AL6" s="288"/>
      <c r="AM6" s="288"/>
      <c r="AN6" s="288"/>
      <c r="AO6" s="288"/>
      <c r="AP6" s="288"/>
      <c r="AQ6" s="41"/>
      <c r="AR6" s="288">
        <v>2021</v>
      </c>
      <c r="AS6" s="288"/>
      <c r="AT6" s="288"/>
      <c r="AU6" s="288"/>
      <c r="AV6" s="288"/>
      <c r="AW6" s="288"/>
      <c r="AX6" s="41"/>
      <c r="AY6" s="288">
        <v>2022</v>
      </c>
      <c r="AZ6" s="288"/>
      <c r="BA6" s="288"/>
      <c r="BB6" s="288"/>
      <c r="BC6" s="288"/>
      <c r="BD6" s="288"/>
      <c r="BE6" s="41"/>
      <c r="BF6" s="286" t="s">
        <v>69</v>
      </c>
    </row>
    <row r="7" spans="1:58" ht="15" customHeight="1" x14ac:dyDescent="0.25">
      <c r="A7" s="42"/>
      <c r="B7" s="290" t="s">
        <v>30</v>
      </c>
      <c r="C7" s="290"/>
      <c r="D7" s="290"/>
      <c r="E7" s="203"/>
      <c r="F7" s="289" t="s">
        <v>103</v>
      </c>
      <c r="G7" s="289"/>
      <c r="H7" s="43"/>
      <c r="I7" s="290" t="s">
        <v>30</v>
      </c>
      <c r="J7" s="290"/>
      <c r="K7" s="290"/>
      <c r="L7" s="203"/>
      <c r="M7" s="289" t="s">
        <v>103</v>
      </c>
      <c r="N7" s="289"/>
      <c r="O7" s="43"/>
      <c r="P7" s="290" t="s">
        <v>30</v>
      </c>
      <c r="Q7" s="290"/>
      <c r="R7" s="290"/>
      <c r="S7" s="203"/>
      <c r="T7" s="289" t="s">
        <v>103</v>
      </c>
      <c r="U7" s="289"/>
      <c r="V7" s="43"/>
      <c r="W7" s="290" t="s">
        <v>30</v>
      </c>
      <c r="X7" s="290"/>
      <c r="Y7" s="290"/>
      <c r="Z7" s="203"/>
      <c r="AA7" s="289" t="s">
        <v>103</v>
      </c>
      <c r="AB7" s="289"/>
      <c r="AC7" s="43"/>
      <c r="AD7" s="290" t="s">
        <v>30</v>
      </c>
      <c r="AE7" s="290"/>
      <c r="AF7" s="290"/>
      <c r="AG7" s="203"/>
      <c r="AH7" s="289" t="s">
        <v>103</v>
      </c>
      <c r="AI7" s="289"/>
      <c r="AJ7" s="43"/>
      <c r="AK7" s="290" t="s">
        <v>30</v>
      </c>
      <c r="AL7" s="290"/>
      <c r="AM7" s="290"/>
      <c r="AN7" s="203"/>
      <c r="AO7" s="289" t="s">
        <v>103</v>
      </c>
      <c r="AP7" s="289"/>
      <c r="AQ7" s="43"/>
      <c r="AR7" s="290" t="s">
        <v>30</v>
      </c>
      <c r="AS7" s="290"/>
      <c r="AT7" s="290"/>
      <c r="AU7" s="203"/>
      <c r="AV7" s="289" t="s">
        <v>103</v>
      </c>
      <c r="AW7" s="289"/>
      <c r="AX7" s="43"/>
      <c r="AY7" s="290" t="s">
        <v>30</v>
      </c>
      <c r="AZ7" s="290"/>
      <c r="BA7" s="290"/>
      <c r="BB7" s="203"/>
      <c r="BC7" s="289" t="s">
        <v>103</v>
      </c>
      <c r="BD7" s="289"/>
      <c r="BE7" s="43"/>
      <c r="BF7" s="287"/>
    </row>
    <row r="8" spans="1:58" s="38" customFormat="1" ht="15" customHeight="1" x14ac:dyDescent="0.25">
      <c r="A8" s="204"/>
      <c r="B8" s="205" t="s">
        <v>13</v>
      </c>
      <c r="C8" s="206" t="s">
        <v>12</v>
      </c>
      <c r="D8" s="206"/>
      <c r="E8" s="207"/>
      <c r="F8" s="208" t="s">
        <v>70</v>
      </c>
      <c r="G8" s="148" t="s">
        <v>71</v>
      </c>
      <c r="H8" s="206"/>
      <c r="I8" s="205" t="s">
        <v>13</v>
      </c>
      <c r="J8" s="206" t="s">
        <v>12</v>
      </c>
      <c r="K8" s="206"/>
      <c r="L8" s="207"/>
      <c r="M8" s="208" t="s">
        <v>70</v>
      </c>
      <c r="N8" s="148" t="s">
        <v>71</v>
      </c>
      <c r="O8" s="206"/>
      <c r="P8" s="205" t="s">
        <v>13</v>
      </c>
      <c r="Q8" s="206" t="s">
        <v>12</v>
      </c>
      <c r="R8" s="206"/>
      <c r="S8" s="207"/>
      <c r="T8" s="208" t="s">
        <v>70</v>
      </c>
      <c r="U8" s="148" t="s">
        <v>71</v>
      </c>
      <c r="V8" s="206"/>
      <c r="W8" s="205" t="s">
        <v>13</v>
      </c>
      <c r="X8" s="206" t="s">
        <v>12</v>
      </c>
      <c r="Y8" s="206"/>
      <c r="Z8" s="207"/>
      <c r="AA8" s="208" t="s">
        <v>70</v>
      </c>
      <c r="AB8" s="148" t="s">
        <v>71</v>
      </c>
      <c r="AC8" s="206"/>
      <c r="AD8" s="205" t="s">
        <v>13</v>
      </c>
      <c r="AE8" s="206" t="s">
        <v>12</v>
      </c>
      <c r="AF8" s="206"/>
      <c r="AG8" s="207"/>
      <c r="AH8" s="208" t="s">
        <v>70</v>
      </c>
      <c r="AI8" s="148" t="s">
        <v>71</v>
      </c>
      <c r="AJ8" s="206"/>
      <c r="AK8" s="205" t="s">
        <v>13</v>
      </c>
      <c r="AL8" s="206" t="s">
        <v>12</v>
      </c>
      <c r="AM8" s="206"/>
      <c r="AN8" s="207"/>
      <c r="AO8" s="208" t="s">
        <v>70</v>
      </c>
      <c r="AP8" s="148" t="s">
        <v>71</v>
      </c>
      <c r="AQ8" s="206"/>
      <c r="AR8" s="205" t="s">
        <v>13</v>
      </c>
      <c r="AS8" s="206" t="s">
        <v>12</v>
      </c>
      <c r="AT8" s="206"/>
      <c r="AU8" s="207"/>
      <c r="AV8" s="208" t="s">
        <v>70</v>
      </c>
      <c r="AW8" s="148" t="s">
        <v>71</v>
      </c>
      <c r="AX8" s="206"/>
      <c r="AY8" s="205" t="s">
        <v>13</v>
      </c>
      <c r="AZ8" s="206" t="s">
        <v>12</v>
      </c>
      <c r="BA8" s="206"/>
      <c r="BB8" s="207"/>
      <c r="BC8" s="208" t="s">
        <v>70</v>
      </c>
      <c r="BD8" s="148" t="s">
        <v>71</v>
      </c>
      <c r="BE8" s="206"/>
      <c r="BF8" s="287"/>
    </row>
    <row r="9" spans="1:58" s="54" customFormat="1" ht="24" customHeight="1" x14ac:dyDescent="0.25">
      <c r="A9" s="45" t="s">
        <v>11</v>
      </c>
      <c r="B9" s="48">
        <v>323404.82</v>
      </c>
      <c r="C9" s="46">
        <v>27.3</v>
      </c>
      <c r="D9" s="46" t="s">
        <v>14</v>
      </c>
      <c r="E9" s="47"/>
      <c r="F9" s="46">
        <v>24.3277641708906</v>
      </c>
      <c r="G9" s="46">
        <v>30.425851687307599</v>
      </c>
      <c r="H9" s="46"/>
      <c r="I9" s="48">
        <v>327435.71999999997</v>
      </c>
      <c r="J9" s="46">
        <v>27.1</v>
      </c>
      <c r="K9" s="46" t="s">
        <v>14</v>
      </c>
      <c r="L9" s="47"/>
      <c r="M9" s="46">
        <v>24.244550150577801</v>
      </c>
      <c r="N9" s="46">
        <v>30.213892587356501</v>
      </c>
      <c r="O9" s="46"/>
      <c r="P9" s="48">
        <v>357180.4</v>
      </c>
      <c r="Q9" s="46">
        <v>28.9</v>
      </c>
      <c r="R9" s="46" t="s">
        <v>14</v>
      </c>
      <c r="S9" s="47"/>
      <c r="T9" s="46">
        <v>26.546256355524999</v>
      </c>
      <c r="U9" s="46">
        <v>31.415791668444999</v>
      </c>
      <c r="V9" s="46"/>
      <c r="W9" s="48">
        <v>379302.11</v>
      </c>
      <c r="X9" s="46">
        <v>30.1</v>
      </c>
      <c r="Y9" s="46" t="s">
        <v>14</v>
      </c>
      <c r="Z9" s="47"/>
      <c r="AA9" s="46">
        <v>27.577305852708498</v>
      </c>
      <c r="AB9" s="46">
        <v>32.818959066150697</v>
      </c>
      <c r="AC9" s="46"/>
      <c r="AD9" s="48">
        <v>404979.35</v>
      </c>
      <c r="AE9" s="46">
        <v>31.7</v>
      </c>
      <c r="AF9" s="46" t="s">
        <v>14</v>
      </c>
      <c r="AG9" s="47"/>
      <c r="AH9" s="46">
        <v>28.4585269845944</v>
      </c>
      <c r="AI9" s="46">
        <v>35.132176484242798</v>
      </c>
      <c r="AJ9" s="46"/>
      <c r="AK9" s="48">
        <v>366929.99</v>
      </c>
      <c r="AL9" s="46">
        <v>28.3</v>
      </c>
      <c r="AM9" s="46" t="s">
        <v>14</v>
      </c>
      <c r="AN9" s="47"/>
      <c r="AO9" s="46">
        <v>25.882631272851299</v>
      </c>
      <c r="AP9" s="46">
        <v>30.886990504034301</v>
      </c>
      <c r="AQ9" s="46"/>
      <c r="AR9" s="48">
        <v>394560.77</v>
      </c>
      <c r="AS9" s="46">
        <v>29.7</v>
      </c>
      <c r="AT9" s="46" t="s">
        <v>14</v>
      </c>
      <c r="AU9" s="47"/>
      <c r="AV9" s="46">
        <v>27.457137682995199</v>
      </c>
      <c r="AW9" s="46">
        <v>32.1161689531611</v>
      </c>
      <c r="AX9" s="46"/>
      <c r="AY9" s="49">
        <v>348081.1</v>
      </c>
      <c r="AZ9" s="50">
        <v>26.2</v>
      </c>
      <c r="BA9" s="50" t="s">
        <v>14</v>
      </c>
      <c r="BB9" s="51"/>
      <c r="BC9" s="50">
        <v>24.810139609645798</v>
      </c>
      <c r="BD9" s="50">
        <v>27.586994180113201</v>
      </c>
      <c r="BE9" s="52"/>
      <c r="BF9" s="53"/>
    </row>
    <row r="10" spans="1:58" x14ac:dyDescent="0.25">
      <c r="A10" s="26" t="s">
        <v>10</v>
      </c>
      <c r="B10" s="55"/>
      <c r="C10" s="56"/>
      <c r="D10" s="56" t="s">
        <v>14</v>
      </c>
      <c r="E10" s="57"/>
      <c r="F10" s="56"/>
      <c r="G10" s="56"/>
      <c r="H10" s="56"/>
      <c r="I10" s="55"/>
      <c r="J10" s="56"/>
      <c r="K10" s="56" t="s">
        <v>14</v>
      </c>
      <c r="L10" s="57"/>
      <c r="M10" s="56"/>
      <c r="N10" s="56"/>
      <c r="O10" s="56"/>
      <c r="P10" s="55"/>
      <c r="Q10" s="56"/>
      <c r="R10" s="56" t="s">
        <v>14</v>
      </c>
      <c r="S10" s="57"/>
      <c r="T10" s="56"/>
      <c r="U10" s="56"/>
      <c r="V10" s="56"/>
      <c r="W10" s="55"/>
      <c r="X10" s="56"/>
      <c r="Y10" s="56" t="s">
        <v>14</v>
      </c>
      <c r="Z10" s="57"/>
      <c r="AA10" s="56"/>
      <c r="AB10" s="56"/>
      <c r="AC10" s="56"/>
      <c r="AD10" s="55"/>
      <c r="AE10" s="56"/>
      <c r="AF10" s="56" t="s">
        <v>14</v>
      </c>
      <c r="AG10" s="57"/>
      <c r="AH10" s="56"/>
      <c r="AI10" s="56"/>
      <c r="AJ10" s="56"/>
      <c r="AK10" s="55"/>
      <c r="AL10" s="56"/>
      <c r="AM10" s="56" t="s">
        <v>14</v>
      </c>
      <c r="AN10" s="57"/>
      <c r="AO10" s="56"/>
      <c r="AP10" s="56"/>
      <c r="AQ10" s="56"/>
      <c r="AR10" s="55"/>
      <c r="AS10" s="56"/>
      <c r="AT10" s="56" t="s">
        <v>14</v>
      </c>
      <c r="AU10" s="57"/>
      <c r="AV10" s="56"/>
      <c r="AW10" s="56"/>
      <c r="AX10" s="56"/>
      <c r="AY10" s="58"/>
      <c r="AZ10" s="59"/>
      <c r="BA10" s="59" t="s">
        <v>14</v>
      </c>
      <c r="BB10" s="60"/>
      <c r="BC10" s="59"/>
      <c r="BD10" s="59"/>
      <c r="BE10" s="26"/>
      <c r="BF10" s="61"/>
    </row>
    <row r="11" spans="1:58" x14ac:dyDescent="0.25">
      <c r="A11" s="62" t="s">
        <v>9</v>
      </c>
      <c r="B11" s="68">
        <v>155182.15</v>
      </c>
      <c r="C11" s="64">
        <v>27.3</v>
      </c>
      <c r="D11" s="65" t="s">
        <v>14</v>
      </c>
      <c r="E11" s="66"/>
      <c r="F11" s="67">
        <v>23.185280997491699</v>
      </c>
      <c r="G11" s="67">
        <v>31.9253372902572</v>
      </c>
      <c r="H11" s="67"/>
      <c r="I11" s="63">
        <v>170378.44</v>
      </c>
      <c r="J11" s="64">
        <v>28</v>
      </c>
      <c r="K11" s="65" t="s">
        <v>14</v>
      </c>
      <c r="L11" s="66"/>
      <c r="M11" s="67">
        <v>23.9888474408625</v>
      </c>
      <c r="N11" s="67">
        <v>32.461182698206002</v>
      </c>
      <c r="O11" s="67"/>
      <c r="P11" s="68">
        <v>153922.5</v>
      </c>
      <c r="Q11" s="69">
        <v>25.6</v>
      </c>
      <c r="R11" s="70" t="s">
        <v>14</v>
      </c>
      <c r="S11" s="71" t="s">
        <v>18</v>
      </c>
      <c r="T11" s="67">
        <v>22.465331279338301</v>
      </c>
      <c r="U11" s="67">
        <v>29.114873724734501</v>
      </c>
      <c r="V11" s="67"/>
      <c r="W11" s="68">
        <v>177374.57</v>
      </c>
      <c r="X11" s="64">
        <v>29</v>
      </c>
      <c r="Y11" s="65" t="s">
        <v>14</v>
      </c>
      <c r="Z11" s="66"/>
      <c r="AA11" s="67">
        <v>25.492523944681199</v>
      </c>
      <c r="AB11" s="67">
        <v>32.680831572413702</v>
      </c>
      <c r="AC11" s="67"/>
      <c r="AD11" s="68">
        <v>168060.92</v>
      </c>
      <c r="AE11" s="64">
        <v>28.7</v>
      </c>
      <c r="AF11" s="65" t="s">
        <v>14</v>
      </c>
      <c r="AG11" s="66"/>
      <c r="AH11" s="67">
        <v>24.213211180673099</v>
      </c>
      <c r="AI11" s="67">
        <v>33.601593496586098</v>
      </c>
      <c r="AJ11" s="67"/>
      <c r="AK11" s="68">
        <v>158119.6</v>
      </c>
      <c r="AL11" s="64">
        <v>24.8</v>
      </c>
      <c r="AM11" s="65" t="s">
        <v>14</v>
      </c>
      <c r="AN11" s="66" t="s">
        <v>18</v>
      </c>
      <c r="AO11" s="67">
        <v>21.543384973309902</v>
      </c>
      <c r="AP11" s="67">
        <v>28.421380849297702</v>
      </c>
      <c r="AQ11" s="67"/>
      <c r="AR11" s="68">
        <v>172773.76000000001</v>
      </c>
      <c r="AS11" s="64">
        <v>26.4</v>
      </c>
      <c r="AT11" s="65" t="s">
        <v>14</v>
      </c>
      <c r="AU11" s="66" t="s">
        <v>18</v>
      </c>
      <c r="AV11" s="67">
        <v>23.278294893876801</v>
      </c>
      <c r="AW11" s="67">
        <v>29.683762809610901</v>
      </c>
      <c r="AX11" s="67"/>
      <c r="AY11" s="72">
        <v>167590.01999999999</v>
      </c>
      <c r="AZ11" s="73">
        <v>26.4</v>
      </c>
      <c r="BA11" s="74" t="s">
        <v>14</v>
      </c>
      <c r="BB11" s="75"/>
      <c r="BC11" s="74">
        <v>24.430227117245401</v>
      </c>
      <c r="BD11" s="74">
        <v>28.437151875504</v>
      </c>
      <c r="BF11" s="76"/>
    </row>
    <row r="12" spans="1:58" x14ac:dyDescent="0.25">
      <c r="A12" s="62" t="s">
        <v>8</v>
      </c>
      <c r="B12" s="68">
        <v>168222.67</v>
      </c>
      <c r="C12" s="64">
        <v>27.2</v>
      </c>
      <c r="D12" s="65" t="s">
        <v>14</v>
      </c>
      <c r="E12" s="66"/>
      <c r="F12" s="67">
        <v>23.072391428374399</v>
      </c>
      <c r="G12" s="67">
        <v>31.779432982226499</v>
      </c>
      <c r="H12" s="67"/>
      <c r="I12" s="63">
        <v>157057.29</v>
      </c>
      <c r="J12" s="64">
        <v>26.2</v>
      </c>
      <c r="K12" s="65" t="s">
        <v>14</v>
      </c>
      <c r="L12" s="66"/>
      <c r="M12" s="67">
        <v>22.258680053532402</v>
      </c>
      <c r="N12" s="67">
        <v>30.585803703369798</v>
      </c>
      <c r="O12" s="67"/>
      <c r="P12" s="68">
        <v>203257.89</v>
      </c>
      <c r="Q12" s="69">
        <v>32</v>
      </c>
      <c r="R12" s="70" t="s">
        <v>14</v>
      </c>
      <c r="S12" s="71" t="s">
        <v>18</v>
      </c>
      <c r="T12" s="67">
        <v>28.803244925605402</v>
      </c>
      <c r="U12" s="67">
        <v>35.400172376816897</v>
      </c>
      <c r="V12" s="67"/>
      <c r="W12" s="68">
        <v>201927.54</v>
      </c>
      <c r="X12" s="64">
        <v>31.3</v>
      </c>
      <c r="Y12" s="65" t="s">
        <v>14</v>
      </c>
      <c r="Z12" s="66"/>
      <c r="AA12" s="67">
        <v>27.8201854568029</v>
      </c>
      <c r="AB12" s="67">
        <v>34.899909636181597</v>
      </c>
      <c r="AC12" s="67"/>
      <c r="AD12" s="68">
        <v>236918.43</v>
      </c>
      <c r="AE12" s="64">
        <v>34.299999999999997</v>
      </c>
      <c r="AF12" s="65" t="s">
        <v>14</v>
      </c>
      <c r="AG12" s="66"/>
      <c r="AH12" s="67">
        <v>30.2143180817325</v>
      </c>
      <c r="AI12" s="67">
        <v>38.5553642972746</v>
      </c>
      <c r="AJ12" s="67"/>
      <c r="AK12" s="68">
        <v>208810.39</v>
      </c>
      <c r="AL12" s="64">
        <v>31.7</v>
      </c>
      <c r="AM12" s="65" t="s">
        <v>14</v>
      </c>
      <c r="AN12" s="66" t="s">
        <v>18</v>
      </c>
      <c r="AO12" s="67">
        <v>28.645310129194499</v>
      </c>
      <c r="AP12" s="67">
        <v>34.9152472908739</v>
      </c>
      <c r="AQ12" s="67"/>
      <c r="AR12" s="68">
        <v>221787.01</v>
      </c>
      <c r="AS12" s="64">
        <v>33</v>
      </c>
      <c r="AT12" s="65" t="s">
        <v>14</v>
      </c>
      <c r="AU12" s="66" t="s">
        <v>18</v>
      </c>
      <c r="AV12" s="67">
        <v>29.844889167380401</v>
      </c>
      <c r="AW12" s="67">
        <v>36.382566623981901</v>
      </c>
      <c r="AX12" s="67"/>
      <c r="AY12" s="72">
        <v>180491.07</v>
      </c>
      <c r="AZ12" s="73">
        <v>26</v>
      </c>
      <c r="BA12" s="74" t="s">
        <v>14</v>
      </c>
      <c r="BB12" s="75"/>
      <c r="BC12" s="74">
        <v>24.1952208274074</v>
      </c>
      <c r="BD12" s="74">
        <v>27.853683267816901</v>
      </c>
      <c r="BF12" s="76" t="s">
        <v>29</v>
      </c>
    </row>
    <row r="13" spans="1:58" x14ac:dyDescent="0.25">
      <c r="A13" s="26" t="s">
        <v>96</v>
      </c>
      <c r="B13" s="77"/>
      <c r="C13" s="78"/>
      <c r="D13" s="79" t="s">
        <v>14</v>
      </c>
      <c r="E13" s="80"/>
      <c r="F13" s="81"/>
      <c r="G13" s="81"/>
      <c r="H13" s="81"/>
      <c r="I13" s="77"/>
      <c r="J13" s="78"/>
      <c r="K13" s="79" t="s">
        <v>14</v>
      </c>
      <c r="L13" s="80"/>
      <c r="M13" s="81"/>
      <c r="N13" s="81"/>
      <c r="O13" s="81"/>
      <c r="P13" s="58"/>
      <c r="Q13" s="78"/>
      <c r="R13" s="79" t="s">
        <v>14</v>
      </c>
      <c r="S13" s="80"/>
      <c r="T13" s="81"/>
      <c r="U13" s="81"/>
      <c r="V13" s="81"/>
      <c r="W13" s="77"/>
      <c r="X13" s="78"/>
      <c r="Y13" s="79" t="s">
        <v>14</v>
      </c>
      <c r="Z13" s="80"/>
      <c r="AA13" s="81"/>
      <c r="AB13" s="81"/>
      <c r="AC13" s="81"/>
      <c r="AD13" s="77"/>
      <c r="AE13" s="78"/>
      <c r="AF13" s="79" t="s">
        <v>14</v>
      </c>
      <c r="AG13" s="80"/>
      <c r="AH13" s="81"/>
      <c r="AI13" s="81"/>
      <c r="AJ13" s="81"/>
      <c r="AK13" s="77"/>
      <c r="AL13" s="78"/>
      <c r="AM13" s="79" t="s">
        <v>14</v>
      </c>
      <c r="AN13" s="80"/>
      <c r="AO13" s="81"/>
      <c r="AP13" s="81"/>
      <c r="AQ13" s="81"/>
      <c r="AR13" s="77"/>
      <c r="AS13" s="78"/>
      <c r="AT13" s="79" t="s">
        <v>14</v>
      </c>
      <c r="AU13" s="80"/>
      <c r="AV13" s="81"/>
      <c r="AW13" s="81"/>
      <c r="AX13" s="81"/>
      <c r="AY13" s="82"/>
      <c r="AZ13" s="83"/>
      <c r="BA13" s="84" t="s">
        <v>14</v>
      </c>
      <c r="BB13" s="85"/>
      <c r="BC13" s="84"/>
      <c r="BD13" s="84"/>
      <c r="BE13" s="26"/>
      <c r="BF13" s="61"/>
    </row>
    <row r="14" spans="1:58" x14ac:dyDescent="0.25">
      <c r="A14" s="86" t="s">
        <v>7</v>
      </c>
      <c r="B14" s="72">
        <v>20726.02</v>
      </c>
      <c r="C14" s="73">
        <v>52</v>
      </c>
      <c r="D14" s="87" t="s">
        <v>15</v>
      </c>
      <c r="E14" s="88" t="s">
        <v>19</v>
      </c>
      <c r="F14" s="74">
        <v>33.647820889167797</v>
      </c>
      <c r="G14" s="89">
        <v>69.904422290228197</v>
      </c>
      <c r="H14" s="89"/>
      <c r="I14" s="90">
        <v>15911.58</v>
      </c>
      <c r="J14" s="91">
        <v>39.9</v>
      </c>
      <c r="K14" s="92" t="s">
        <v>15</v>
      </c>
      <c r="L14" s="93" t="s">
        <v>18</v>
      </c>
      <c r="M14" s="89">
        <v>24.405722124603201</v>
      </c>
      <c r="N14" s="89">
        <v>57.728235480449797</v>
      </c>
      <c r="O14" s="89"/>
      <c r="P14" s="90">
        <v>15427.94</v>
      </c>
      <c r="Q14" s="91">
        <v>50.4</v>
      </c>
      <c r="R14" s="92" t="s">
        <v>15</v>
      </c>
      <c r="S14" s="93" t="s">
        <v>19</v>
      </c>
      <c r="T14" s="89">
        <v>33.738968244771002</v>
      </c>
      <c r="U14" s="89">
        <v>66.996174564673595</v>
      </c>
      <c r="V14" s="89"/>
      <c r="W14" s="90">
        <v>20711.3</v>
      </c>
      <c r="X14" s="91">
        <v>47.3</v>
      </c>
      <c r="Y14" s="92" t="s">
        <v>15</v>
      </c>
      <c r="Z14" s="93" t="s">
        <v>18</v>
      </c>
      <c r="AA14" s="89">
        <v>32.900823578096698</v>
      </c>
      <c r="AB14" s="89">
        <v>62.111487723670002</v>
      </c>
      <c r="AC14" s="89"/>
      <c r="AD14" s="90">
        <v>18768.79</v>
      </c>
      <c r="AE14" s="91">
        <v>43.5</v>
      </c>
      <c r="AF14" s="92" t="s">
        <v>15</v>
      </c>
      <c r="AG14" s="93" t="s">
        <v>18</v>
      </c>
      <c r="AH14" s="89">
        <v>25.7506019526102</v>
      </c>
      <c r="AI14" s="89">
        <v>63.060772843132803</v>
      </c>
      <c r="AJ14" s="89"/>
      <c r="AK14" s="90">
        <v>16743.88</v>
      </c>
      <c r="AL14" s="91">
        <v>44.2</v>
      </c>
      <c r="AM14" s="92" t="s">
        <v>15</v>
      </c>
      <c r="AN14" s="93" t="s">
        <v>18</v>
      </c>
      <c r="AO14" s="89">
        <v>26.810010522394599</v>
      </c>
      <c r="AP14" s="89">
        <v>63.0730703311011</v>
      </c>
      <c r="AQ14" s="89"/>
      <c r="AR14" s="90">
        <v>14859.27</v>
      </c>
      <c r="AS14" s="91">
        <v>45.8</v>
      </c>
      <c r="AT14" s="92" t="s">
        <v>14</v>
      </c>
      <c r="AU14" s="93" t="s">
        <v>24</v>
      </c>
      <c r="AV14" s="89">
        <v>33.032385851532901</v>
      </c>
      <c r="AW14" s="89">
        <v>59.122447632329397</v>
      </c>
      <c r="AX14" s="89"/>
      <c r="AY14" s="33">
        <v>16240.65</v>
      </c>
      <c r="AZ14" s="94">
        <v>48.2</v>
      </c>
      <c r="BA14" s="95" t="s">
        <v>14</v>
      </c>
      <c r="BB14" s="96" t="s">
        <v>19</v>
      </c>
      <c r="BC14" s="95">
        <v>38.791972110273001</v>
      </c>
      <c r="BD14" s="95">
        <v>57.734517277544803</v>
      </c>
      <c r="BF14" s="32"/>
    </row>
    <row r="15" spans="1:58" x14ac:dyDescent="0.25">
      <c r="A15" s="86" t="s">
        <v>6</v>
      </c>
      <c r="B15" s="72">
        <v>74062.11</v>
      </c>
      <c r="C15" s="73">
        <v>22.3</v>
      </c>
      <c r="D15" s="87" t="s">
        <v>14</v>
      </c>
      <c r="E15" s="88" t="s">
        <v>22</v>
      </c>
      <c r="F15" s="74">
        <v>16.616872397988001</v>
      </c>
      <c r="G15" s="89">
        <v>29.2839771312739</v>
      </c>
      <c r="H15" s="89"/>
      <c r="I15" s="90">
        <v>54021.36</v>
      </c>
      <c r="J15" s="91">
        <v>17.399999999999999</v>
      </c>
      <c r="K15" s="92" t="s">
        <v>15</v>
      </c>
      <c r="L15" s="93" t="s">
        <v>19</v>
      </c>
      <c r="M15" s="89">
        <v>12.2941690317513</v>
      </c>
      <c r="N15" s="89">
        <v>24.044016316862798</v>
      </c>
      <c r="O15" s="89"/>
      <c r="P15" s="90">
        <v>73252.62</v>
      </c>
      <c r="Q15" s="91">
        <v>23.3</v>
      </c>
      <c r="R15" s="92" t="s">
        <v>14</v>
      </c>
      <c r="S15" s="93" t="s">
        <v>22</v>
      </c>
      <c r="T15" s="89">
        <v>18.542588643936899</v>
      </c>
      <c r="U15" s="89">
        <v>28.785031724981302</v>
      </c>
      <c r="V15" s="89"/>
      <c r="W15" s="90">
        <v>61650.64</v>
      </c>
      <c r="X15" s="91">
        <v>19.5</v>
      </c>
      <c r="Y15" s="92" t="s">
        <v>14</v>
      </c>
      <c r="Z15" s="93" t="s">
        <v>19</v>
      </c>
      <c r="AA15" s="89">
        <v>15.206665437047301</v>
      </c>
      <c r="AB15" s="89">
        <v>24.678151937309298</v>
      </c>
      <c r="AC15" s="89"/>
      <c r="AD15" s="90">
        <v>52377.37</v>
      </c>
      <c r="AE15" s="91">
        <v>16.100000000000001</v>
      </c>
      <c r="AF15" s="92" t="s">
        <v>15</v>
      </c>
      <c r="AG15" s="93" t="s">
        <v>19</v>
      </c>
      <c r="AH15" s="89">
        <v>11.467416943489701</v>
      </c>
      <c r="AI15" s="89">
        <v>22.207664147345099</v>
      </c>
      <c r="AJ15" s="89"/>
      <c r="AK15" s="90">
        <v>57942.94</v>
      </c>
      <c r="AL15" s="91">
        <v>17.3</v>
      </c>
      <c r="AM15" s="92" t="s">
        <v>14</v>
      </c>
      <c r="AN15" s="93" t="s">
        <v>19</v>
      </c>
      <c r="AO15" s="89">
        <v>13.0814364598435</v>
      </c>
      <c r="AP15" s="89">
        <v>22.414743841365102</v>
      </c>
      <c r="AQ15" s="89"/>
      <c r="AR15" s="90">
        <v>44747.85</v>
      </c>
      <c r="AS15" s="91">
        <v>14.2</v>
      </c>
      <c r="AT15" s="92" t="s">
        <v>14</v>
      </c>
      <c r="AU15" s="93" t="s">
        <v>26</v>
      </c>
      <c r="AV15" s="89">
        <v>10.705835333762399</v>
      </c>
      <c r="AW15" s="89">
        <v>18.684115863506499</v>
      </c>
      <c r="AX15" s="89"/>
      <c r="AY15" s="33">
        <v>69079.83</v>
      </c>
      <c r="AZ15" s="94">
        <v>19.3</v>
      </c>
      <c r="BA15" s="95" t="s">
        <v>14</v>
      </c>
      <c r="BB15" s="96" t="s">
        <v>22</v>
      </c>
      <c r="BC15" s="95">
        <v>16.712124324930802</v>
      </c>
      <c r="BD15" s="95">
        <v>22.126327950093199</v>
      </c>
      <c r="BF15" s="32"/>
    </row>
    <row r="16" spans="1:58" x14ac:dyDescent="0.25">
      <c r="A16" s="86" t="s">
        <v>5</v>
      </c>
      <c r="B16" s="72">
        <v>123640.15</v>
      </c>
      <c r="C16" s="73">
        <v>31.4</v>
      </c>
      <c r="D16" s="87" t="s">
        <v>14</v>
      </c>
      <c r="E16" s="88" t="s">
        <v>23</v>
      </c>
      <c r="F16" s="74">
        <v>26.267327073392799</v>
      </c>
      <c r="G16" s="74">
        <v>37.080656343885501</v>
      </c>
      <c r="H16" s="74"/>
      <c r="I16" s="97">
        <v>149487.91</v>
      </c>
      <c r="J16" s="91">
        <v>33</v>
      </c>
      <c r="K16" s="92" t="s">
        <v>14</v>
      </c>
      <c r="L16" s="93" t="s">
        <v>20</v>
      </c>
      <c r="M16" s="89">
        <v>27.973550809102399</v>
      </c>
      <c r="N16" s="89">
        <v>38.535779979668597</v>
      </c>
      <c r="O16" s="89"/>
      <c r="P16" s="90">
        <v>122742.79</v>
      </c>
      <c r="Q16" s="98">
        <v>29.3</v>
      </c>
      <c r="R16" s="99" t="s">
        <v>14</v>
      </c>
      <c r="S16" s="100" t="s">
        <v>20</v>
      </c>
      <c r="T16" s="89">
        <v>25.495311878701301</v>
      </c>
      <c r="U16" s="89">
        <v>33.515994795650897</v>
      </c>
      <c r="V16" s="89"/>
      <c r="W16" s="90">
        <v>138275.54</v>
      </c>
      <c r="X16" s="91">
        <v>33.700000000000003</v>
      </c>
      <c r="Y16" s="92" t="s">
        <v>14</v>
      </c>
      <c r="Z16" s="93" t="s">
        <v>20</v>
      </c>
      <c r="AA16" s="89">
        <v>29.510783620192601</v>
      </c>
      <c r="AB16" s="89">
        <v>38.146414479687401</v>
      </c>
      <c r="AC16" s="89"/>
      <c r="AD16" s="90">
        <v>128162.48</v>
      </c>
      <c r="AE16" s="91">
        <v>33.299999999999997</v>
      </c>
      <c r="AF16" s="92" t="s">
        <v>14</v>
      </c>
      <c r="AG16" s="93" t="s">
        <v>20</v>
      </c>
      <c r="AH16" s="89">
        <v>28.112416819741298</v>
      </c>
      <c r="AI16" s="89">
        <v>38.945764771432401</v>
      </c>
      <c r="AJ16" s="89"/>
      <c r="AK16" s="90">
        <v>114143.29</v>
      </c>
      <c r="AL16" s="91">
        <v>28.1</v>
      </c>
      <c r="AM16" s="92" t="s">
        <v>14</v>
      </c>
      <c r="AN16" s="93" t="s">
        <v>23</v>
      </c>
      <c r="AO16" s="89">
        <v>23.750835393500601</v>
      </c>
      <c r="AP16" s="89">
        <v>32.849496652809201</v>
      </c>
      <c r="AQ16" s="89"/>
      <c r="AR16" s="90">
        <v>108420.94</v>
      </c>
      <c r="AS16" s="91">
        <v>25.9</v>
      </c>
      <c r="AT16" s="92" t="s">
        <v>14</v>
      </c>
      <c r="AU16" s="93" t="s">
        <v>27</v>
      </c>
      <c r="AV16" s="89">
        <v>22.358448267693198</v>
      </c>
      <c r="AW16" s="89">
        <v>29.768813117790099</v>
      </c>
      <c r="AX16" s="89"/>
      <c r="AY16" s="33">
        <v>129681.8</v>
      </c>
      <c r="AZ16" s="94">
        <v>27.9</v>
      </c>
      <c r="BA16" s="95" t="s">
        <v>14</v>
      </c>
      <c r="BB16" s="96" t="s">
        <v>23</v>
      </c>
      <c r="BC16" s="95">
        <v>25.608935935978</v>
      </c>
      <c r="BD16" s="95">
        <v>30.255884757979199</v>
      </c>
      <c r="BF16" s="32"/>
    </row>
    <row r="17" spans="1:59" x14ac:dyDescent="0.25">
      <c r="A17" s="86" t="s">
        <v>4</v>
      </c>
      <c r="B17" s="72">
        <v>104976.54</v>
      </c>
      <c r="C17" s="73">
        <v>25</v>
      </c>
      <c r="D17" s="87" t="s">
        <v>14</v>
      </c>
      <c r="E17" s="88" t="s">
        <v>21</v>
      </c>
      <c r="F17" s="74">
        <v>20.9623703182823</v>
      </c>
      <c r="G17" s="74">
        <v>29.414242817517</v>
      </c>
      <c r="H17" s="74"/>
      <c r="I17" s="97">
        <v>108014.87</v>
      </c>
      <c r="J17" s="91">
        <v>26.7</v>
      </c>
      <c r="K17" s="92" t="s">
        <v>14</v>
      </c>
      <c r="L17" s="93" t="s">
        <v>21</v>
      </c>
      <c r="M17" s="89">
        <v>22.596460313734301</v>
      </c>
      <c r="N17" s="89">
        <v>31.283790945969798</v>
      </c>
      <c r="O17" s="89"/>
      <c r="P17" s="90">
        <v>145757.06</v>
      </c>
      <c r="Q17" s="98">
        <v>30.9</v>
      </c>
      <c r="R17" s="99" t="s">
        <v>14</v>
      </c>
      <c r="S17" s="100" t="s">
        <v>25</v>
      </c>
      <c r="T17" s="89">
        <v>27.5278097004953</v>
      </c>
      <c r="U17" s="89">
        <v>34.525848621043401</v>
      </c>
      <c r="V17" s="89"/>
      <c r="W17" s="90">
        <v>158664.64000000001</v>
      </c>
      <c r="X17" s="91">
        <v>32.5</v>
      </c>
      <c r="Y17" s="92" t="s">
        <v>14</v>
      </c>
      <c r="Z17" s="93" t="s">
        <v>21</v>
      </c>
      <c r="AA17" s="89">
        <v>28.7182375252317</v>
      </c>
      <c r="AB17" s="89">
        <v>36.475970138269602</v>
      </c>
      <c r="AC17" s="89"/>
      <c r="AD17" s="90">
        <v>205670.71</v>
      </c>
      <c r="AE17" s="91">
        <v>39.200000000000003</v>
      </c>
      <c r="AF17" s="92" t="s">
        <v>14</v>
      </c>
      <c r="AG17" s="93" t="s">
        <v>21</v>
      </c>
      <c r="AH17" s="89">
        <v>33.726041264220299</v>
      </c>
      <c r="AI17" s="89">
        <v>44.9404054670185</v>
      </c>
      <c r="AJ17" s="89"/>
      <c r="AK17" s="90">
        <v>178099.87</v>
      </c>
      <c r="AL17" s="91">
        <v>34.6</v>
      </c>
      <c r="AM17" s="92" t="s">
        <v>14</v>
      </c>
      <c r="AN17" s="93" t="s">
        <v>25</v>
      </c>
      <c r="AO17" s="89">
        <v>31.2620450460062</v>
      </c>
      <c r="AP17" s="89">
        <v>37.995125289408897</v>
      </c>
      <c r="AQ17" s="89"/>
      <c r="AR17" s="90">
        <v>226532.71</v>
      </c>
      <c r="AS17" s="91">
        <v>40.4</v>
      </c>
      <c r="AT17" s="92" t="s">
        <v>14</v>
      </c>
      <c r="AU17" s="93" t="s">
        <v>28</v>
      </c>
      <c r="AV17" s="89">
        <v>36.822188094098102</v>
      </c>
      <c r="AW17" s="89">
        <v>43.9814556761782</v>
      </c>
      <c r="AX17" s="89"/>
      <c r="AY17" s="33">
        <v>133078.82</v>
      </c>
      <c r="AZ17" s="94">
        <v>28.2</v>
      </c>
      <c r="BA17" s="95" t="s">
        <v>14</v>
      </c>
      <c r="BB17" s="96" t="s">
        <v>21</v>
      </c>
      <c r="BC17" s="95">
        <v>26.1350440520471</v>
      </c>
      <c r="BD17" s="95">
        <v>30.289353921362299</v>
      </c>
      <c r="BF17" s="76" t="s">
        <v>29</v>
      </c>
    </row>
    <row r="18" spans="1:59" x14ac:dyDescent="0.25">
      <c r="A18" s="26" t="s">
        <v>123</v>
      </c>
      <c r="B18" s="58"/>
      <c r="C18" s="101"/>
      <c r="D18" s="84" t="s">
        <v>14</v>
      </c>
      <c r="E18" s="85"/>
      <c r="F18" s="59"/>
      <c r="G18" s="59"/>
      <c r="H18" s="59"/>
      <c r="I18" s="102"/>
      <c r="J18" s="103"/>
      <c r="K18" s="104" t="s">
        <v>14</v>
      </c>
      <c r="L18" s="105"/>
      <c r="M18" s="106"/>
      <c r="N18" s="106"/>
      <c r="O18" s="106"/>
      <c r="P18" s="102"/>
      <c r="Q18" s="103"/>
      <c r="R18" s="104" t="s">
        <v>14</v>
      </c>
      <c r="S18" s="105"/>
      <c r="T18" s="106"/>
      <c r="U18" s="106"/>
      <c r="V18" s="106"/>
      <c r="W18" s="102"/>
      <c r="X18" s="103"/>
      <c r="Y18" s="104" t="s">
        <v>14</v>
      </c>
      <c r="Z18" s="105"/>
      <c r="AA18" s="106"/>
      <c r="AB18" s="106"/>
      <c r="AC18" s="106"/>
      <c r="AD18" s="102"/>
      <c r="AE18" s="103"/>
      <c r="AF18" s="104" t="s">
        <v>14</v>
      </c>
      <c r="AG18" s="105"/>
      <c r="AH18" s="106"/>
      <c r="AI18" s="106"/>
      <c r="AJ18" s="106"/>
      <c r="AK18" s="102"/>
      <c r="AL18" s="103"/>
      <c r="AM18" s="104" t="s">
        <v>14</v>
      </c>
      <c r="AN18" s="105"/>
      <c r="AO18" s="106"/>
      <c r="AP18" s="106"/>
      <c r="AQ18" s="106"/>
      <c r="AR18" s="102"/>
      <c r="AS18" s="103"/>
      <c r="AT18" s="104" t="s">
        <v>14</v>
      </c>
      <c r="AU18" s="105"/>
      <c r="AV18" s="106"/>
      <c r="AW18" s="106"/>
      <c r="AX18" s="106"/>
      <c r="AY18" s="82"/>
      <c r="AZ18" s="83"/>
      <c r="BA18" s="84" t="s">
        <v>14</v>
      </c>
      <c r="BB18" s="85"/>
      <c r="BC18" s="84"/>
      <c r="BD18" s="84"/>
      <c r="BE18" s="26"/>
      <c r="BF18" s="61"/>
    </row>
    <row r="19" spans="1:59" x14ac:dyDescent="0.25">
      <c r="A19" s="86" t="s">
        <v>3</v>
      </c>
      <c r="B19" s="72">
        <v>193165.38</v>
      </c>
      <c r="C19" s="73">
        <v>35.200000000000003</v>
      </c>
      <c r="D19" s="87" t="s">
        <v>14</v>
      </c>
      <c r="E19" s="88" t="s">
        <v>24</v>
      </c>
      <c r="F19" s="74">
        <v>30.997766591144501</v>
      </c>
      <c r="G19" s="74">
        <v>39.593590679402702</v>
      </c>
      <c r="H19" s="74"/>
      <c r="I19" s="90">
        <v>194865.02</v>
      </c>
      <c r="J19" s="91">
        <v>36</v>
      </c>
      <c r="K19" s="92" t="s">
        <v>14</v>
      </c>
      <c r="L19" s="93" t="s">
        <v>18</v>
      </c>
      <c r="M19" s="89">
        <v>31.752970340843099</v>
      </c>
      <c r="N19" s="89">
        <v>40.502784263056597</v>
      </c>
      <c r="O19" s="89"/>
      <c r="P19" s="90">
        <v>208830.43</v>
      </c>
      <c r="Q19" s="91">
        <v>39.299999999999997</v>
      </c>
      <c r="R19" s="92" t="s">
        <v>14</v>
      </c>
      <c r="S19" s="93" t="s">
        <v>18</v>
      </c>
      <c r="T19" s="89">
        <v>35.579001697030399</v>
      </c>
      <c r="U19" s="89">
        <v>43.197999617068298</v>
      </c>
      <c r="V19" s="89"/>
      <c r="W19" s="90">
        <v>216066.04</v>
      </c>
      <c r="X19" s="91">
        <v>40.4</v>
      </c>
      <c r="Y19" s="92" t="s">
        <v>14</v>
      </c>
      <c r="Z19" s="93" t="s">
        <v>24</v>
      </c>
      <c r="AA19" s="89">
        <v>36.370920555054603</v>
      </c>
      <c r="AB19" s="89">
        <v>44.526846441816502</v>
      </c>
      <c r="AC19" s="89"/>
      <c r="AD19" s="90">
        <v>223052.84</v>
      </c>
      <c r="AE19" s="91">
        <v>44.2</v>
      </c>
      <c r="AF19" s="92" t="s">
        <v>14</v>
      </c>
      <c r="AG19" s="93" t="s">
        <v>18</v>
      </c>
      <c r="AH19" s="89">
        <v>39.2996218293463</v>
      </c>
      <c r="AI19" s="89">
        <v>49.301553973748</v>
      </c>
      <c r="AJ19" s="89"/>
      <c r="AK19" s="90">
        <v>214001.47</v>
      </c>
      <c r="AL19" s="91">
        <v>39.9</v>
      </c>
      <c r="AM19" s="92" t="s">
        <v>14</v>
      </c>
      <c r="AN19" s="93" t="s">
        <v>24</v>
      </c>
      <c r="AO19" s="89">
        <v>36.252282583554603</v>
      </c>
      <c r="AP19" s="89">
        <v>43.627500772656099</v>
      </c>
      <c r="AQ19" s="89"/>
      <c r="AR19" s="90">
        <v>233265.94</v>
      </c>
      <c r="AS19" s="91">
        <v>45.3</v>
      </c>
      <c r="AT19" s="92" t="s">
        <v>14</v>
      </c>
      <c r="AU19" s="93" t="s">
        <v>18</v>
      </c>
      <c r="AV19" s="89">
        <v>41.3390747240583</v>
      </c>
      <c r="AW19" s="89">
        <v>49.236792561536703</v>
      </c>
      <c r="AX19" s="89"/>
      <c r="AY19" s="33">
        <v>181710.54</v>
      </c>
      <c r="AZ19" s="94">
        <v>37.5</v>
      </c>
      <c r="BA19" s="95" t="s">
        <v>14</v>
      </c>
      <c r="BB19" s="93" t="s">
        <v>18</v>
      </c>
      <c r="BC19" s="95">
        <v>35.074256877562298</v>
      </c>
      <c r="BD19" s="95">
        <v>39.995330919759098</v>
      </c>
      <c r="BF19" s="76" t="s">
        <v>29</v>
      </c>
    </row>
    <row r="20" spans="1:59" x14ac:dyDescent="0.25">
      <c r="A20" s="86" t="s">
        <v>2</v>
      </c>
      <c r="B20" s="72">
        <v>62459.19</v>
      </c>
      <c r="C20" s="73">
        <v>18.7</v>
      </c>
      <c r="D20" s="87" t="s">
        <v>14</v>
      </c>
      <c r="E20" s="88" t="s">
        <v>18</v>
      </c>
      <c r="F20" s="74">
        <v>14.6634934278425</v>
      </c>
      <c r="G20" s="74">
        <v>23.456805057580201</v>
      </c>
      <c r="H20" s="74"/>
      <c r="I20" s="90">
        <v>93564.53</v>
      </c>
      <c r="J20" s="91">
        <v>24.9</v>
      </c>
      <c r="K20" s="92" t="s">
        <v>14</v>
      </c>
      <c r="L20" s="93" t="s">
        <v>18</v>
      </c>
      <c r="M20" s="89">
        <v>20.4488956200986</v>
      </c>
      <c r="N20" s="89">
        <v>30.030769155003</v>
      </c>
      <c r="O20" s="89"/>
      <c r="P20" s="90">
        <v>95806.95</v>
      </c>
      <c r="Q20" s="91">
        <v>24.5</v>
      </c>
      <c r="R20" s="92" t="s">
        <v>14</v>
      </c>
      <c r="S20" s="93" t="s">
        <v>18</v>
      </c>
      <c r="T20" s="89">
        <v>20.855296615382201</v>
      </c>
      <c r="U20" s="89">
        <v>28.5808614321653</v>
      </c>
      <c r="V20" s="89"/>
      <c r="W20" s="90">
        <v>99507.27</v>
      </c>
      <c r="X20" s="91">
        <v>24.9</v>
      </c>
      <c r="Y20" s="92" t="s">
        <v>14</v>
      </c>
      <c r="Z20" s="93" t="s">
        <v>18</v>
      </c>
      <c r="AA20" s="89">
        <v>21.029572167545801</v>
      </c>
      <c r="AB20" s="89">
        <v>29.309283538217599</v>
      </c>
      <c r="AC20" s="89"/>
      <c r="AD20" s="90">
        <v>119142.66</v>
      </c>
      <c r="AE20" s="91">
        <v>27.4</v>
      </c>
      <c r="AF20" s="92" t="s">
        <v>14</v>
      </c>
      <c r="AG20" s="93" t="s">
        <v>18</v>
      </c>
      <c r="AH20" s="89">
        <v>22.659469131857701</v>
      </c>
      <c r="AI20" s="89">
        <v>32.821396395373299</v>
      </c>
      <c r="AJ20" s="89"/>
      <c r="AK20" s="90">
        <v>85903.78</v>
      </c>
      <c r="AL20" s="91">
        <v>22.1</v>
      </c>
      <c r="AM20" s="92" t="s">
        <v>14</v>
      </c>
      <c r="AN20" s="93" t="s">
        <v>18</v>
      </c>
      <c r="AO20" s="89">
        <v>18.317665805506699</v>
      </c>
      <c r="AP20" s="89">
        <v>26.456229652037301</v>
      </c>
      <c r="AQ20" s="89"/>
      <c r="AR20" s="90">
        <v>104984.28</v>
      </c>
      <c r="AS20" s="91">
        <v>23.5</v>
      </c>
      <c r="AT20" s="92" t="s">
        <v>14</v>
      </c>
      <c r="AU20" s="93" t="s">
        <v>18</v>
      </c>
      <c r="AV20" s="89">
        <v>20.4111545433096</v>
      </c>
      <c r="AW20" s="89">
        <v>27.004419822027501</v>
      </c>
      <c r="AX20" s="89"/>
      <c r="AY20" s="33">
        <v>103352.62</v>
      </c>
      <c r="AZ20" s="94">
        <v>22.7</v>
      </c>
      <c r="BA20" s="95" t="s">
        <v>14</v>
      </c>
      <c r="BB20" s="93" t="s">
        <v>18</v>
      </c>
      <c r="BC20" s="95">
        <v>20.752206081602601</v>
      </c>
      <c r="BD20" s="95">
        <v>24.833685267847098</v>
      </c>
      <c r="BF20" s="32"/>
    </row>
    <row r="21" spans="1:59" x14ac:dyDescent="0.25">
      <c r="A21" s="86" t="s">
        <v>1</v>
      </c>
      <c r="B21" s="72">
        <v>67780.25</v>
      </c>
      <c r="C21" s="73">
        <v>22.4</v>
      </c>
      <c r="D21" s="87" t="s">
        <v>15</v>
      </c>
      <c r="E21" s="88" t="s">
        <v>20</v>
      </c>
      <c r="F21" s="74">
        <v>15.9023377189973</v>
      </c>
      <c r="G21" s="74">
        <v>30.670317596590198</v>
      </c>
      <c r="H21" s="74"/>
      <c r="I21" s="90">
        <v>39006.18</v>
      </c>
      <c r="J21" s="91">
        <v>13.4</v>
      </c>
      <c r="K21" s="92" t="s">
        <v>15</v>
      </c>
      <c r="L21" s="93" t="s">
        <v>18</v>
      </c>
      <c r="M21" s="89">
        <v>9.0883926281639607</v>
      </c>
      <c r="N21" s="89">
        <v>19.369288060850099</v>
      </c>
      <c r="O21" s="89"/>
      <c r="P21" s="90">
        <v>52543.02</v>
      </c>
      <c r="Q21" s="91">
        <v>16.8</v>
      </c>
      <c r="R21" s="92" t="s">
        <v>14</v>
      </c>
      <c r="S21" s="93" t="s">
        <v>18</v>
      </c>
      <c r="T21" s="89">
        <v>12.8427302742862</v>
      </c>
      <c r="U21" s="89">
        <v>21.621265337233801</v>
      </c>
      <c r="V21" s="89"/>
      <c r="W21" s="90">
        <v>63728.800000000003</v>
      </c>
      <c r="X21" s="91">
        <v>19.600000000000001</v>
      </c>
      <c r="Y21" s="92" t="s">
        <v>14</v>
      </c>
      <c r="Z21" s="93" t="s">
        <v>20</v>
      </c>
      <c r="AA21" s="89">
        <v>15.378948060011799</v>
      </c>
      <c r="AB21" s="89">
        <v>24.702891677586202</v>
      </c>
      <c r="AC21" s="89"/>
      <c r="AD21" s="90">
        <v>62783.85</v>
      </c>
      <c r="AE21" s="91">
        <v>18.5</v>
      </c>
      <c r="AF21" s="92" t="s">
        <v>14</v>
      </c>
      <c r="AG21" s="93" t="s">
        <v>18</v>
      </c>
      <c r="AH21" s="89">
        <v>13.8432392490009</v>
      </c>
      <c r="AI21" s="89">
        <v>24.295220881777901</v>
      </c>
      <c r="AJ21" s="89"/>
      <c r="AK21" s="90">
        <v>67024.740000000005</v>
      </c>
      <c r="AL21" s="91">
        <v>18.100000000000001</v>
      </c>
      <c r="AM21" s="92" t="s">
        <v>14</v>
      </c>
      <c r="AN21" s="93" t="s">
        <v>20</v>
      </c>
      <c r="AO21" s="89">
        <v>14.0655400988724</v>
      </c>
      <c r="AP21" s="89">
        <v>22.922119078900401</v>
      </c>
      <c r="AQ21" s="89"/>
      <c r="AR21" s="90">
        <v>56310.559999999998</v>
      </c>
      <c r="AS21" s="91">
        <v>15.4</v>
      </c>
      <c r="AT21" s="92" t="s">
        <v>14</v>
      </c>
      <c r="AU21" s="93" t="s">
        <v>18</v>
      </c>
      <c r="AV21" s="89">
        <v>11.9684036026214</v>
      </c>
      <c r="AW21" s="89">
        <v>19.588437595506299</v>
      </c>
      <c r="AX21" s="89"/>
      <c r="AY21" s="33">
        <v>63017.94</v>
      </c>
      <c r="AZ21" s="94">
        <v>16.100000000000001</v>
      </c>
      <c r="BA21" s="95" t="s">
        <v>14</v>
      </c>
      <c r="BB21" s="93" t="s">
        <v>18</v>
      </c>
      <c r="BC21" s="95">
        <v>13.7912515484332</v>
      </c>
      <c r="BD21" s="95">
        <v>18.7896058360948</v>
      </c>
      <c r="BF21" s="32"/>
    </row>
    <row r="22" spans="1:59" x14ac:dyDescent="0.25">
      <c r="A22" s="270" t="s">
        <v>125</v>
      </c>
      <c r="B22" s="58"/>
      <c r="C22" s="101"/>
      <c r="D22" s="84" t="s">
        <v>14</v>
      </c>
      <c r="E22" s="85"/>
      <c r="F22" s="59"/>
      <c r="G22" s="59"/>
      <c r="H22" s="59"/>
      <c r="I22" s="102"/>
      <c r="J22" s="103"/>
      <c r="K22" s="104" t="s">
        <v>14</v>
      </c>
      <c r="L22" s="105"/>
      <c r="M22" s="106"/>
      <c r="N22" s="106"/>
      <c r="O22" s="106"/>
      <c r="P22" s="102"/>
      <c r="Q22" s="103"/>
      <c r="R22" s="104" t="s">
        <v>14</v>
      </c>
      <c r="S22" s="105"/>
      <c r="T22" s="106"/>
      <c r="U22" s="106"/>
      <c r="V22" s="106"/>
      <c r="W22" s="102"/>
      <c r="X22" s="103"/>
      <c r="Y22" s="104" t="s">
        <v>14</v>
      </c>
      <c r="Z22" s="105"/>
      <c r="AA22" s="106"/>
      <c r="AB22" s="106"/>
      <c r="AC22" s="106"/>
      <c r="AD22" s="102"/>
      <c r="AE22" s="103"/>
      <c r="AF22" s="104" t="s">
        <v>14</v>
      </c>
      <c r="AG22" s="105"/>
      <c r="AH22" s="106"/>
      <c r="AI22" s="106"/>
      <c r="AJ22" s="106"/>
      <c r="AK22" s="102"/>
      <c r="AL22" s="103"/>
      <c r="AM22" s="104" t="s">
        <v>14</v>
      </c>
      <c r="AN22" s="105"/>
      <c r="AO22" s="106"/>
      <c r="AP22" s="106"/>
      <c r="AQ22" s="106"/>
      <c r="AR22" s="102"/>
      <c r="AS22" s="103"/>
      <c r="AT22" s="104" t="s">
        <v>14</v>
      </c>
      <c r="AU22" s="105"/>
      <c r="AV22" s="106"/>
      <c r="AW22" s="106"/>
      <c r="AX22" s="106"/>
      <c r="AY22" s="82"/>
      <c r="AZ22" s="83"/>
      <c r="BA22" s="84" t="s">
        <v>14</v>
      </c>
      <c r="BB22" s="85"/>
      <c r="BC22" s="84"/>
      <c r="BD22" s="84"/>
      <c r="BE22" s="26"/>
      <c r="BF22" s="61"/>
    </row>
    <row r="23" spans="1:59" x14ac:dyDescent="0.25">
      <c r="A23" s="86" t="s">
        <v>49</v>
      </c>
      <c r="B23" s="72">
        <v>53663.75</v>
      </c>
      <c r="C23" s="73">
        <v>36.6</v>
      </c>
      <c r="D23" s="87" t="s">
        <v>15</v>
      </c>
      <c r="E23" s="88"/>
      <c r="F23" s="74">
        <v>25.476912740521701</v>
      </c>
      <c r="G23" s="74">
        <v>49.435909217497503</v>
      </c>
      <c r="H23" s="74"/>
      <c r="I23" s="90">
        <v>51024.38</v>
      </c>
      <c r="J23" s="91">
        <v>39.799999999999997</v>
      </c>
      <c r="K23" s="92" t="s">
        <v>15</v>
      </c>
      <c r="L23" s="93" t="s">
        <v>18</v>
      </c>
      <c r="M23" s="89">
        <v>28.510773682242402</v>
      </c>
      <c r="N23" s="89">
        <v>52.289746528319398</v>
      </c>
      <c r="O23" s="89"/>
      <c r="P23" s="90">
        <v>45101.9</v>
      </c>
      <c r="Q23" s="91">
        <v>34.5</v>
      </c>
      <c r="R23" s="92" t="s">
        <v>14</v>
      </c>
      <c r="S23" s="93"/>
      <c r="T23" s="89">
        <v>26.769071854341799</v>
      </c>
      <c r="U23" s="89">
        <v>43.095000237301399</v>
      </c>
      <c r="V23" s="89"/>
      <c r="W23" s="90">
        <v>43369.66</v>
      </c>
      <c r="X23" s="91">
        <v>26.8</v>
      </c>
      <c r="Y23" s="92" t="s">
        <v>15</v>
      </c>
      <c r="Z23" s="93"/>
      <c r="AA23" s="89">
        <v>19.338378062340499</v>
      </c>
      <c r="AB23" s="89">
        <v>35.865523930162396</v>
      </c>
      <c r="AC23" s="89"/>
      <c r="AD23" s="90">
        <v>39118.46</v>
      </c>
      <c r="AE23" s="91">
        <v>26.7</v>
      </c>
      <c r="AF23" s="92" t="s">
        <v>14</v>
      </c>
      <c r="AG23" s="93"/>
      <c r="AH23" s="89">
        <v>19.700044062220002</v>
      </c>
      <c r="AI23" s="89">
        <v>34.985038591941297</v>
      </c>
      <c r="AJ23" s="89"/>
      <c r="AK23" s="90">
        <v>60627.17</v>
      </c>
      <c r="AL23" s="91">
        <v>34.9</v>
      </c>
      <c r="AM23" s="92" t="s">
        <v>14</v>
      </c>
      <c r="AN23" s="93"/>
      <c r="AO23" s="89">
        <v>27.476395378476699</v>
      </c>
      <c r="AP23" s="89">
        <v>43.219332318112798</v>
      </c>
      <c r="AQ23" s="89"/>
      <c r="AR23" s="90">
        <v>40356.94</v>
      </c>
      <c r="AS23" s="91">
        <v>25.2</v>
      </c>
      <c r="AT23" s="92" t="s">
        <v>15</v>
      </c>
      <c r="AU23" s="93"/>
      <c r="AV23" s="89">
        <v>18.365424741009001</v>
      </c>
      <c r="AW23" s="89">
        <v>33.481511000428597</v>
      </c>
      <c r="AX23" s="89"/>
      <c r="AY23" s="33">
        <v>49836.99</v>
      </c>
      <c r="AZ23" s="94">
        <v>26.9</v>
      </c>
      <c r="BA23" s="95" t="s">
        <v>14</v>
      </c>
      <c r="BB23" s="96"/>
      <c r="BC23" s="95">
        <v>22.987186831233199</v>
      </c>
      <c r="BD23" s="95">
        <v>31.2065907132571</v>
      </c>
      <c r="BF23" s="107"/>
    </row>
    <row r="24" spans="1:59" x14ac:dyDescent="0.25">
      <c r="A24" s="86" t="s">
        <v>50</v>
      </c>
      <c r="B24" s="72">
        <v>269741.07</v>
      </c>
      <c r="C24" s="73">
        <v>26</v>
      </c>
      <c r="D24" s="87" t="s">
        <v>14</v>
      </c>
      <c r="E24" s="88"/>
      <c r="F24" s="74">
        <v>23.055568409353199</v>
      </c>
      <c r="G24" s="74">
        <v>29.072219655849299</v>
      </c>
      <c r="H24" s="74"/>
      <c r="I24" s="90">
        <v>276411.34000000003</v>
      </c>
      <c r="J24" s="91">
        <v>25.6</v>
      </c>
      <c r="K24" s="92" t="s">
        <v>14</v>
      </c>
      <c r="L24" s="93" t="s">
        <v>18</v>
      </c>
      <c r="M24" s="89">
        <v>22.833906234805301</v>
      </c>
      <c r="N24" s="89">
        <v>28.620512381267101</v>
      </c>
      <c r="O24" s="89"/>
      <c r="P24" s="90">
        <v>312078.5</v>
      </c>
      <c r="Q24" s="91">
        <v>28.3</v>
      </c>
      <c r="R24" s="92" t="s">
        <v>14</v>
      </c>
      <c r="S24" s="93"/>
      <c r="T24" s="89">
        <v>25.852744960700601</v>
      </c>
      <c r="U24" s="89">
        <v>30.802746829009301</v>
      </c>
      <c r="V24" s="89"/>
      <c r="W24" s="90">
        <v>335932.45</v>
      </c>
      <c r="X24" s="91">
        <v>30.6</v>
      </c>
      <c r="Y24" s="92" t="s">
        <v>14</v>
      </c>
      <c r="Z24" s="93"/>
      <c r="AA24" s="89">
        <v>28.005061090870001</v>
      </c>
      <c r="AB24" s="89">
        <v>33.3759408840357</v>
      </c>
      <c r="AC24" s="89"/>
      <c r="AD24" s="90">
        <v>365860.9</v>
      </c>
      <c r="AE24" s="91">
        <v>32.4</v>
      </c>
      <c r="AF24" s="92" t="s">
        <v>14</v>
      </c>
      <c r="AG24" s="93"/>
      <c r="AH24" s="89">
        <v>29.0480247100196</v>
      </c>
      <c r="AI24" s="89">
        <v>35.852418020381997</v>
      </c>
      <c r="AJ24" s="89"/>
      <c r="AK24" s="90">
        <v>306302.82</v>
      </c>
      <c r="AL24" s="91">
        <v>27.3</v>
      </c>
      <c r="AM24" s="92" t="s">
        <v>14</v>
      </c>
      <c r="AN24" s="93"/>
      <c r="AO24" s="89">
        <v>24.645388622866999</v>
      </c>
      <c r="AP24" s="89">
        <v>30.114108069882601</v>
      </c>
      <c r="AQ24" s="89"/>
      <c r="AR24" s="90">
        <v>354203.84</v>
      </c>
      <c r="AS24" s="91">
        <v>30.4</v>
      </c>
      <c r="AT24" s="92" t="s">
        <v>14</v>
      </c>
      <c r="AU24" s="93"/>
      <c r="AV24" s="89">
        <v>27.990492415429699</v>
      </c>
      <c r="AW24" s="89">
        <v>32.838542192472097</v>
      </c>
      <c r="AX24" s="89"/>
      <c r="AY24" s="33">
        <v>298244.11</v>
      </c>
      <c r="AZ24" s="94">
        <v>26.1</v>
      </c>
      <c r="BA24" s="95" t="s">
        <v>14</v>
      </c>
      <c r="BB24" s="96"/>
      <c r="BC24" s="95">
        <v>24.642799509656701</v>
      </c>
      <c r="BD24" s="95">
        <v>27.5239369380587</v>
      </c>
      <c r="BF24" s="107" t="s">
        <v>29</v>
      </c>
    </row>
    <row r="25" spans="1:59" x14ac:dyDescent="0.25">
      <c r="A25" s="26" t="s">
        <v>0</v>
      </c>
      <c r="B25" s="58"/>
      <c r="C25" s="101"/>
      <c r="D25" s="84" t="s">
        <v>14</v>
      </c>
      <c r="E25" s="85"/>
      <c r="F25" s="59"/>
      <c r="G25" s="59"/>
      <c r="H25" s="59"/>
      <c r="I25" s="102"/>
      <c r="J25" s="103"/>
      <c r="K25" s="104" t="s">
        <v>14</v>
      </c>
      <c r="L25" s="105"/>
      <c r="M25" s="106"/>
      <c r="N25" s="106"/>
      <c r="O25" s="106"/>
      <c r="P25" s="102"/>
      <c r="Q25" s="103"/>
      <c r="R25" s="104" t="s">
        <v>14</v>
      </c>
      <c r="S25" s="105"/>
      <c r="T25" s="106"/>
      <c r="U25" s="106"/>
      <c r="V25" s="106"/>
      <c r="W25" s="102"/>
      <c r="X25" s="103"/>
      <c r="Y25" s="104" t="s">
        <v>14</v>
      </c>
      <c r="Z25" s="105"/>
      <c r="AA25" s="106"/>
      <c r="AB25" s="106"/>
      <c r="AC25" s="106"/>
      <c r="AD25" s="102"/>
      <c r="AE25" s="103"/>
      <c r="AF25" s="104" t="s">
        <v>14</v>
      </c>
      <c r="AG25" s="105"/>
      <c r="AH25" s="106"/>
      <c r="AI25" s="106"/>
      <c r="AJ25" s="106"/>
      <c r="AK25" s="102"/>
      <c r="AL25" s="103"/>
      <c r="AM25" s="104" t="s">
        <v>14</v>
      </c>
      <c r="AN25" s="105"/>
      <c r="AO25" s="106"/>
      <c r="AP25" s="106"/>
      <c r="AQ25" s="106"/>
      <c r="AR25" s="102"/>
      <c r="AS25" s="103"/>
      <c r="AT25" s="104" t="s">
        <v>14</v>
      </c>
      <c r="AU25" s="105"/>
      <c r="AV25" s="106"/>
      <c r="AW25" s="106"/>
      <c r="AX25" s="106"/>
      <c r="AY25" s="108"/>
      <c r="AZ25" s="109"/>
      <c r="BA25" s="110" t="s">
        <v>14</v>
      </c>
      <c r="BB25" s="111"/>
      <c r="BC25" s="110"/>
      <c r="BD25" s="110"/>
      <c r="BE25" s="112"/>
      <c r="BF25" s="113"/>
      <c r="BG25" s="114"/>
    </row>
    <row r="26" spans="1:59" x14ac:dyDescent="0.25">
      <c r="A26" s="178" t="s">
        <v>51</v>
      </c>
      <c r="B26" s="90" t="s">
        <v>66</v>
      </c>
      <c r="C26" s="90" t="s">
        <v>66</v>
      </c>
      <c r="D26" s="164"/>
      <c r="E26" s="197"/>
      <c r="F26" s="90" t="s">
        <v>66</v>
      </c>
      <c r="G26" s="90" t="s">
        <v>66</v>
      </c>
      <c r="H26" s="162"/>
      <c r="I26" s="90" t="s">
        <v>66</v>
      </c>
      <c r="J26" s="90" t="s">
        <v>66</v>
      </c>
      <c r="K26" s="164"/>
      <c r="L26" s="197"/>
      <c r="M26" s="90" t="s">
        <v>66</v>
      </c>
      <c r="N26" s="90" t="s">
        <v>66</v>
      </c>
      <c r="O26" s="162"/>
      <c r="P26" s="90" t="s">
        <v>66</v>
      </c>
      <c r="Q26" s="90" t="s">
        <v>66</v>
      </c>
      <c r="R26" s="164"/>
      <c r="S26" s="197"/>
      <c r="T26" s="90" t="s">
        <v>66</v>
      </c>
      <c r="U26" s="90" t="s">
        <v>66</v>
      </c>
      <c r="V26" s="162"/>
      <c r="W26" s="90" t="s">
        <v>66</v>
      </c>
      <c r="X26" s="90" t="s">
        <v>66</v>
      </c>
      <c r="Y26" s="164"/>
      <c r="Z26" s="197"/>
      <c r="AA26" s="90" t="s">
        <v>66</v>
      </c>
      <c r="AB26" s="90" t="s">
        <v>66</v>
      </c>
      <c r="AC26" s="162"/>
      <c r="AD26" s="90" t="s">
        <v>66</v>
      </c>
      <c r="AE26" s="90" t="s">
        <v>66</v>
      </c>
      <c r="AF26" s="164"/>
      <c r="AG26" s="197"/>
      <c r="AH26" s="90" t="s">
        <v>66</v>
      </c>
      <c r="AI26" s="90" t="s">
        <v>66</v>
      </c>
      <c r="AJ26" s="115"/>
      <c r="AK26" s="90">
        <v>49885.06</v>
      </c>
      <c r="AL26" s="91">
        <v>37.799999999999997</v>
      </c>
      <c r="AM26" s="92"/>
      <c r="AN26" s="93" t="s">
        <v>18</v>
      </c>
      <c r="AO26" s="89">
        <v>29.669037886795401</v>
      </c>
      <c r="AP26" s="89">
        <v>46.642696323673597</v>
      </c>
      <c r="AQ26" s="89"/>
      <c r="AR26" s="90">
        <v>30493.57</v>
      </c>
      <c r="AS26" s="91">
        <v>23.8</v>
      </c>
      <c r="AT26" s="92"/>
      <c r="AU26" s="93"/>
      <c r="AV26" s="89">
        <v>16.700799873586799</v>
      </c>
      <c r="AW26" s="89">
        <v>32.851641121134598</v>
      </c>
      <c r="AX26" s="89"/>
      <c r="AY26" s="116">
        <v>44089.760000000002</v>
      </c>
      <c r="AZ26" s="117">
        <v>31.1</v>
      </c>
      <c r="BA26" s="118"/>
      <c r="BB26" s="119" t="s">
        <v>18</v>
      </c>
      <c r="BC26" s="118">
        <v>26.280012903483801</v>
      </c>
      <c r="BD26" s="118">
        <v>36.267845491899699</v>
      </c>
      <c r="BE26" s="42"/>
      <c r="BF26" s="107" t="s">
        <v>29</v>
      </c>
    </row>
    <row r="27" spans="1:59" x14ac:dyDescent="0.25">
      <c r="A27" s="178" t="s">
        <v>97</v>
      </c>
      <c r="B27" s="90" t="s">
        <v>66</v>
      </c>
      <c r="C27" s="90" t="s">
        <v>66</v>
      </c>
      <c r="D27" s="164"/>
      <c r="E27" s="197"/>
      <c r="F27" s="90" t="s">
        <v>66</v>
      </c>
      <c r="G27" s="90" t="s">
        <v>66</v>
      </c>
      <c r="H27" s="162"/>
      <c r="I27" s="90" t="s">
        <v>66</v>
      </c>
      <c r="J27" s="90" t="s">
        <v>66</v>
      </c>
      <c r="K27" s="164"/>
      <c r="L27" s="197"/>
      <c r="M27" s="90" t="s">
        <v>66</v>
      </c>
      <c r="N27" s="90" t="s">
        <v>66</v>
      </c>
      <c r="O27" s="162"/>
      <c r="P27" s="90" t="s">
        <v>66</v>
      </c>
      <c r="Q27" s="90" t="s">
        <v>66</v>
      </c>
      <c r="R27" s="164"/>
      <c r="S27" s="197"/>
      <c r="T27" s="90" t="s">
        <v>66</v>
      </c>
      <c r="U27" s="90" t="s">
        <v>66</v>
      </c>
      <c r="V27" s="162"/>
      <c r="W27" s="90" t="s">
        <v>66</v>
      </c>
      <c r="X27" s="90" t="s">
        <v>66</v>
      </c>
      <c r="Y27" s="164"/>
      <c r="Z27" s="197"/>
      <c r="AA27" s="90" t="s">
        <v>66</v>
      </c>
      <c r="AB27" s="90" t="s">
        <v>66</v>
      </c>
      <c r="AC27" s="162"/>
      <c r="AD27" s="90" t="s">
        <v>66</v>
      </c>
      <c r="AE27" s="90" t="s">
        <v>66</v>
      </c>
      <c r="AF27" s="164"/>
      <c r="AG27" s="197"/>
      <c r="AH27" s="90" t="s">
        <v>66</v>
      </c>
      <c r="AI27" s="90" t="s">
        <v>66</v>
      </c>
      <c r="AJ27" s="115"/>
      <c r="AK27" s="90">
        <v>317044.93</v>
      </c>
      <c r="AL27" s="91">
        <v>27.2</v>
      </c>
      <c r="AM27" s="92"/>
      <c r="AN27" s="93" t="s">
        <v>18</v>
      </c>
      <c r="AO27" s="89">
        <v>24.653062169238801</v>
      </c>
      <c r="AP27" s="89">
        <v>29.999216211295199</v>
      </c>
      <c r="AQ27" s="89"/>
      <c r="AR27" s="90">
        <v>364067.21</v>
      </c>
      <c r="AS27" s="91">
        <v>30.4</v>
      </c>
      <c r="AT27" s="92"/>
      <c r="AU27" s="93"/>
      <c r="AV27" s="89">
        <v>27.9590922045758</v>
      </c>
      <c r="AW27" s="89">
        <v>32.876098095107302</v>
      </c>
      <c r="AX27" s="89"/>
      <c r="AY27" s="116">
        <v>303991.33</v>
      </c>
      <c r="AZ27" s="117">
        <v>25.6</v>
      </c>
      <c r="BA27" s="118"/>
      <c r="BB27" s="119" t="s">
        <v>18</v>
      </c>
      <c r="BC27" s="118">
        <v>24.195447033578098</v>
      </c>
      <c r="BD27" s="118">
        <v>27.039693264334002</v>
      </c>
      <c r="BE27" s="42"/>
      <c r="BF27" s="107" t="s">
        <v>29</v>
      </c>
    </row>
    <row r="28" spans="1:59" x14ac:dyDescent="0.25">
      <c r="A28" s="179" t="s">
        <v>108</v>
      </c>
      <c r="B28" s="58"/>
      <c r="C28" s="101"/>
      <c r="D28" s="84" t="s">
        <v>14</v>
      </c>
      <c r="E28" s="85"/>
      <c r="F28" s="59"/>
      <c r="G28" s="59"/>
      <c r="H28" s="59"/>
      <c r="I28" s="102"/>
      <c r="J28" s="103"/>
      <c r="K28" s="104" t="s">
        <v>14</v>
      </c>
      <c r="L28" s="105"/>
      <c r="M28" s="106"/>
      <c r="N28" s="106"/>
      <c r="O28" s="106"/>
      <c r="P28" s="102"/>
      <c r="Q28" s="103"/>
      <c r="R28" s="104" t="s">
        <v>14</v>
      </c>
      <c r="S28" s="105"/>
      <c r="T28" s="106"/>
      <c r="U28" s="106"/>
      <c r="V28" s="106"/>
      <c r="W28" s="102"/>
      <c r="X28" s="103"/>
      <c r="Y28" s="104" t="s">
        <v>14</v>
      </c>
      <c r="Z28" s="105"/>
      <c r="AA28" s="106"/>
      <c r="AB28" s="106"/>
      <c r="AC28" s="106"/>
      <c r="AD28" s="102"/>
      <c r="AE28" s="103"/>
      <c r="AF28" s="104" t="s">
        <v>14</v>
      </c>
      <c r="AG28" s="105"/>
      <c r="AH28" s="106"/>
      <c r="AI28" s="106"/>
      <c r="AJ28" s="106"/>
      <c r="AK28" s="102"/>
      <c r="AL28" s="103"/>
      <c r="AM28" s="104" t="s">
        <v>14</v>
      </c>
      <c r="AN28" s="105"/>
      <c r="AO28" s="106"/>
      <c r="AP28" s="106"/>
      <c r="AQ28" s="106"/>
      <c r="AR28" s="102"/>
      <c r="AS28" s="103"/>
      <c r="AT28" s="104" t="s">
        <v>14</v>
      </c>
      <c r="AU28" s="105"/>
      <c r="AV28" s="106"/>
      <c r="AW28" s="106"/>
      <c r="AX28" s="106"/>
      <c r="AY28" s="108"/>
      <c r="AZ28" s="109"/>
      <c r="BA28" s="110" t="s">
        <v>14</v>
      </c>
      <c r="BB28" s="111"/>
      <c r="BC28" s="110"/>
      <c r="BD28" s="110"/>
      <c r="BE28" s="112"/>
      <c r="BF28" s="61"/>
      <c r="BG28" s="114"/>
    </row>
    <row r="29" spans="1:59" x14ac:dyDescent="0.25">
      <c r="A29" s="178" t="s">
        <v>52</v>
      </c>
      <c r="B29" s="72">
        <v>132792.74</v>
      </c>
      <c r="C29" s="73">
        <v>35.799999999999997</v>
      </c>
      <c r="D29" s="87" t="s">
        <v>14</v>
      </c>
      <c r="E29" s="88" t="s">
        <v>18</v>
      </c>
      <c r="F29" s="74">
        <v>30.593131838110502</v>
      </c>
      <c r="G29" s="74">
        <v>41.385732538212999</v>
      </c>
      <c r="H29" s="74"/>
      <c r="I29" s="90">
        <v>158477</v>
      </c>
      <c r="J29" s="91">
        <v>39.5</v>
      </c>
      <c r="K29" s="92" t="s">
        <v>14</v>
      </c>
      <c r="L29" s="93" t="s">
        <v>18</v>
      </c>
      <c r="M29" s="89">
        <v>34.311094756610103</v>
      </c>
      <c r="N29" s="89">
        <v>44.989302675015303</v>
      </c>
      <c r="O29" s="89"/>
      <c r="P29" s="90">
        <v>174632.42</v>
      </c>
      <c r="Q29" s="91">
        <v>43.5</v>
      </c>
      <c r="R29" s="92" t="s">
        <v>14</v>
      </c>
      <c r="S29" s="93" t="s">
        <v>18</v>
      </c>
      <c r="T29" s="89">
        <v>38.874028230905303</v>
      </c>
      <c r="U29" s="89">
        <v>48.256506954712101</v>
      </c>
      <c r="V29" s="89"/>
      <c r="W29" s="90">
        <v>196829.83</v>
      </c>
      <c r="X29" s="91">
        <v>44.8</v>
      </c>
      <c r="Y29" s="92" t="s">
        <v>14</v>
      </c>
      <c r="Z29" s="93" t="s">
        <v>18</v>
      </c>
      <c r="AA29" s="89">
        <v>40.248931228499103</v>
      </c>
      <c r="AB29" s="89">
        <v>49.531514907904999</v>
      </c>
      <c r="AC29" s="89"/>
      <c r="AD29" s="90">
        <v>189935.72</v>
      </c>
      <c r="AE29" s="91">
        <v>49.3</v>
      </c>
      <c r="AF29" s="92" t="s">
        <v>14</v>
      </c>
      <c r="AG29" s="93" t="s">
        <v>18</v>
      </c>
      <c r="AH29" s="89">
        <v>44.499089815548899</v>
      </c>
      <c r="AI29" s="89">
        <v>54.133373763602101</v>
      </c>
      <c r="AJ29" s="89"/>
      <c r="AK29" s="90">
        <v>160030.47</v>
      </c>
      <c r="AL29" s="91">
        <v>39.1</v>
      </c>
      <c r="AM29" s="92" t="s">
        <v>14</v>
      </c>
      <c r="AN29" s="93" t="s">
        <v>18</v>
      </c>
      <c r="AO29" s="89">
        <v>34.786984624521402</v>
      </c>
      <c r="AP29" s="89">
        <v>43.605857376747899</v>
      </c>
      <c r="AQ29" s="89"/>
      <c r="AR29" s="90">
        <v>185177.61</v>
      </c>
      <c r="AS29" s="91">
        <v>39.5</v>
      </c>
      <c r="AT29" s="92" t="s">
        <v>14</v>
      </c>
      <c r="AU29" s="93" t="s">
        <v>18</v>
      </c>
      <c r="AV29" s="89">
        <v>35.178781270239902</v>
      </c>
      <c r="AW29" s="89">
        <v>43.9863952827736</v>
      </c>
      <c r="AX29" s="89"/>
      <c r="AY29" s="116">
        <v>142171.92000000001</v>
      </c>
      <c r="AZ29" s="117">
        <v>34.5</v>
      </c>
      <c r="BA29" s="118" t="s">
        <v>14</v>
      </c>
      <c r="BB29" s="119" t="s">
        <v>18</v>
      </c>
      <c r="BC29" s="118">
        <v>31.693850359739798</v>
      </c>
      <c r="BD29" s="118">
        <v>37.5040452643618</v>
      </c>
      <c r="BE29" s="42"/>
      <c r="BF29" s="107" t="s">
        <v>29</v>
      </c>
    </row>
    <row r="30" spans="1:59" x14ac:dyDescent="0.25">
      <c r="A30" s="178" t="s">
        <v>98</v>
      </c>
      <c r="B30" s="72">
        <v>188110.85</v>
      </c>
      <c r="C30" s="73">
        <v>22.4</v>
      </c>
      <c r="D30" s="87" t="s">
        <v>14</v>
      </c>
      <c r="E30" s="88" t="s">
        <v>18</v>
      </c>
      <c r="F30" s="74">
        <v>18.8947313603474</v>
      </c>
      <c r="G30" s="74">
        <v>26.3348883509484</v>
      </c>
      <c r="H30" s="74"/>
      <c r="I30" s="90">
        <v>149676.6</v>
      </c>
      <c r="J30" s="91">
        <v>19.2</v>
      </c>
      <c r="K30" s="92" t="s">
        <v>14</v>
      </c>
      <c r="L30" s="93" t="s">
        <v>18</v>
      </c>
      <c r="M30" s="89">
        <v>15.850952242343</v>
      </c>
      <c r="N30" s="89">
        <v>23.161722458196898</v>
      </c>
      <c r="O30" s="89"/>
      <c r="P30" s="90">
        <v>165219.29999999999</v>
      </c>
      <c r="Q30" s="91">
        <v>20</v>
      </c>
      <c r="R30" s="92" t="s">
        <v>14</v>
      </c>
      <c r="S30" s="93" t="s">
        <v>18</v>
      </c>
      <c r="T30" s="89">
        <v>17.522679219478398</v>
      </c>
      <c r="U30" s="89">
        <v>22.709784472807499</v>
      </c>
      <c r="V30" s="89"/>
      <c r="W30" s="90">
        <v>192500.08</v>
      </c>
      <c r="X30" s="91">
        <v>22.1</v>
      </c>
      <c r="Y30" s="92" t="s">
        <v>14</v>
      </c>
      <c r="Z30" s="93" t="s">
        <v>18</v>
      </c>
      <c r="AA30" s="89">
        <v>19.318901126908099</v>
      </c>
      <c r="AB30" s="89">
        <v>25.210468830236699</v>
      </c>
      <c r="AC30" s="89"/>
      <c r="AD30" s="90">
        <v>197393.29</v>
      </c>
      <c r="AE30" s="91">
        <v>22.3</v>
      </c>
      <c r="AF30" s="92" t="s">
        <v>14</v>
      </c>
      <c r="AG30" s="93" t="s">
        <v>18</v>
      </c>
      <c r="AH30" s="89">
        <v>19.056537960539099</v>
      </c>
      <c r="AI30" s="89">
        <v>25.883824784711301</v>
      </c>
      <c r="AJ30" s="89"/>
      <c r="AK30" s="90">
        <v>175182.81</v>
      </c>
      <c r="AL30" s="91">
        <v>20.5</v>
      </c>
      <c r="AM30" s="92" t="s">
        <v>14</v>
      </c>
      <c r="AN30" s="93" t="s">
        <v>18</v>
      </c>
      <c r="AO30" s="89">
        <v>18.269787999483</v>
      </c>
      <c r="AP30" s="89">
        <v>23.0172516739391</v>
      </c>
      <c r="AQ30" s="89"/>
      <c r="AR30" s="90">
        <v>207392.33</v>
      </c>
      <c r="AS30" s="91">
        <v>23.8</v>
      </c>
      <c r="AT30" s="92" t="s">
        <v>14</v>
      </c>
      <c r="AU30" s="93" t="s">
        <v>18</v>
      </c>
      <c r="AV30" s="89">
        <v>21.234968796952099</v>
      </c>
      <c r="AW30" s="89">
        <v>26.636368736858</v>
      </c>
      <c r="AX30" s="89"/>
      <c r="AY30" s="116">
        <v>208725.24</v>
      </c>
      <c r="AZ30" s="117">
        <v>22.1</v>
      </c>
      <c r="BA30" s="118" t="s">
        <v>14</v>
      </c>
      <c r="BB30" s="119" t="s">
        <v>18</v>
      </c>
      <c r="BC30" s="118">
        <v>20.276678909871801</v>
      </c>
      <c r="BD30" s="118">
        <v>23.9412371794165</v>
      </c>
      <c r="BE30" s="42"/>
      <c r="BF30" s="32"/>
    </row>
    <row r="31" spans="1:59" ht="5.25" customHeight="1" thickBot="1" x14ac:dyDescent="0.3">
      <c r="A31" s="120"/>
      <c r="B31" s="121"/>
      <c r="C31" s="28"/>
      <c r="D31" s="122" t="str">
        <f>IF(AND(C31&gt;15,C31&lt;=25),"*",IF(AND(C31&gt;25,C31&lt;=33),"**",IF(AND(C31&gt;33),"F","")))</f>
        <v/>
      </c>
      <c r="E31" s="123"/>
      <c r="F31" s="124"/>
      <c r="G31" s="124"/>
      <c r="H31" s="124"/>
      <c r="I31" s="121"/>
      <c r="J31" s="28"/>
      <c r="K31" s="122"/>
      <c r="L31" s="123"/>
      <c r="M31" s="124"/>
      <c r="N31" s="124"/>
      <c r="O31" s="124"/>
      <c r="P31" s="121"/>
      <c r="Q31" s="28"/>
      <c r="R31" s="122"/>
      <c r="S31" s="123"/>
      <c r="T31" s="124"/>
      <c r="U31" s="124"/>
      <c r="V31" s="124"/>
      <c r="W31" s="121"/>
      <c r="X31" s="28"/>
      <c r="Y31" s="122"/>
      <c r="Z31" s="123"/>
      <c r="AA31" s="124"/>
      <c r="AB31" s="124"/>
      <c r="AC31" s="124"/>
      <c r="AD31" s="121"/>
      <c r="AE31" s="28"/>
      <c r="AF31" s="122"/>
      <c r="AG31" s="123"/>
      <c r="AH31" s="124"/>
      <c r="AI31" s="124"/>
      <c r="AJ31" s="124"/>
      <c r="AK31" s="121"/>
      <c r="AL31" s="28"/>
      <c r="AM31" s="122"/>
      <c r="AN31" s="123"/>
      <c r="AO31" s="124"/>
      <c r="AP31" s="124"/>
      <c r="AQ31" s="124"/>
      <c r="AR31" s="121"/>
      <c r="AS31" s="28"/>
      <c r="AT31" s="122"/>
      <c r="AU31" s="123"/>
      <c r="AV31" s="124"/>
      <c r="AW31" s="124"/>
      <c r="AX31" s="124"/>
      <c r="AY31" s="121"/>
      <c r="AZ31" s="28"/>
      <c r="BA31" s="28"/>
      <c r="BB31" s="125"/>
      <c r="BC31" s="124"/>
      <c r="BD31" s="124"/>
      <c r="BE31" s="28"/>
      <c r="BF31" s="28"/>
    </row>
    <row r="32" spans="1:59" x14ac:dyDescent="0.25">
      <c r="F32" s="126"/>
    </row>
    <row r="33" spans="1:47" x14ac:dyDescent="0.25">
      <c r="A33" s="198" t="s">
        <v>101</v>
      </c>
    </row>
    <row r="34" spans="1:47" x14ac:dyDescent="0.25">
      <c r="A34" s="139"/>
      <c r="B34" s="128"/>
      <c r="C34" s="129"/>
      <c r="D34" s="129"/>
      <c r="E34" s="130"/>
      <c r="F34" s="131"/>
      <c r="G34" s="132"/>
      <c r="H34" s="132"/>
      <c r="I34" s="133"/>
      <c r="J34" s="134"/>
      <c r="K34" s="135"/>
      <c r="L34" s="136"/>
    </row>
    <row r="35" spans="1:47" ht="16.149999999999999" customHeight="1" x14ac:dyDescent="0.25">
      <c r="A35" s="181" t="s">
        <v>53</v>
      </c>
      <c r="B35" s="180"/>
      <c r="C35" s="180"/>
      <c r="D35" s="180"/>
      <c r="E35" s="180"/>
      <c r="F35" s="180"/>
      <c r="G35" s="180"/>
      <c r="H35" s="180"/>
      <c r="I35" s="180"/>
      <c r="J35" s="180"/>
      <c r="K35" s="180"/>
      <c r="L35" s="180"/>
      <c r="M35" s="180"/>
      <c r="N35" s="180"/>
      <c r="O35" s="180"/>
      <c r="P35" s="180"/>
      <c r="Q35" s="3"/>
      <c r="R35" s="137"/>
      <c r="S35" s="138"/>
      <c r="Y35" s="137"/>
      <c r="Z35" s="138"/>
      <c r="AF35" s="137"/>
      <c r="AG35" s="138"/>
      <c r="AL35" s="3"/>
      <c r="AM35" s="137"/>
      <c r="AN35" s="138"/>
      <c r="AT35" s="137"/>
      <c r="AU35" s="138"/>
    </row>
    <row r="36" spans="1:47" x14ac:dyDescent="0.25">
      <c r="A36" s="182" t="s">
        <v>104</v>
      </c>
      <c r="B36" s="140"/>
      <c r="C36" s="141"/>
      <c r="D36" s="141"/>
      <c r="E36" s="142"/>
      <c r="F36" s="143"/>
      <c r="G36" s="141"/>
      <c r="H36" s="141"/>
      <c r="I36" s="140"/>
      <c r="J36" s="141"/>
      <c r="K36" s="141"/>
      <c r="L36" s="142"/>
    </row>
    <row r="37" spans="1:47" x14ac:dyDescent="0.25">
      <c r="A37" s="199" t="s">
        <v>67</v>
      </c>
    </row>
    <row r="38" spans="1:47" x14ac:dyDescent="0.25">
      <c r="A38" s="200" t="s">
        <v>164</v>
      </c>
    </row>
    <row r="39" spans="1:47" x14ac:dyDescent="0.25">
      <c r="A39" s="200" t="s">
        <v>68</v>
      </c>
    </row>
    <row r="40" spans="1:47" x14ac:dyDescent="0.25">
      <c r="A40" s="200" t="s">
        <v>102</v>
      </c>
    </row>
    <row r="42" spans="1:47" x14ac:dyDescent="0.25">
      <c r="A42" s="181" t="s">
        <v>54</v>
      </c>
    </row>
    <row r="43" spans="1:47" x14ac:dyDescent="0.25">
      <c r="A43" s="127" t="s">
        <v>99</v>
      </c>
    </row>
  </sheetData>
  <mergeCells count="26">
    <mergeCell ref="AK7:AM7"/>
    <mergeCell ref="AO7:AP7"/>
    <mergeCell ref="AR7:AT7"/>
    <mergeCell ref="AV7:AW7"/>
    <mergeCell ref="AY7:BA7"/>
    <mergeCell ref="M7:N7"/>
    <mergeCell ref="P7:R7"/>
    <mergeCell ref="AA7:AB7"/>
    <mergeCell ref="AD7:AF7"/>
    <mergeCell ref="AH7:AI7"/>
    <mergeCell ref="A1:BF1"/>
    <mergeCell ref="BF6:BF8"/>
    <mergeCell ref="AD6:AI6"/>
    <mergeCell ref="AK6:AP6"/>
    <mergeCell ref="AR6:AW6"/>
    <mergeCell ref="AY6:BD6"/>
    <mergeCell ref="B6:G6"/>
    <mergeCell ref="I6:N6"/>
    <mergeCell ref="P6:U6"/>
    <mergeCell ref="W6:AB6"/>
    <mergeCell ref="T7:U7"/>
    <mergeCell ref="W7:Y7"/>
    <mergeCell ref="BC7:BD7"/>
    <mergeCell ref="B7:D7"/>
    <mergeCell ref="F7:G7"/>
    <mergeCell ref="I7:K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72B9B-3774-438A-B347-B010187A7C3C}">
  <dimension ref="A1:T40"/>
  <sheetViews>
    <sheetView showGridLines="0" zoomScale="90" zoomScaleNormal="90" workbookViewId="0">
      <selection activeCell="A18" sqref="A18"/>
    </sheetView>
  </sheetViews>
  <sheetFormatPr baseColWidth="10" defaultColWidth="9.140625" defaultRowHeight="15" x14ac:dyDescent="0.25"/>
  <cols>
    <col min="1" max="1" width="41.28515625" style="3" customWidth="1"/>
    <col min="2" max="2" width="8.7109375" style="3" customWidth="1"/>
    <col min="3" max="3" width="2.140625" style="3" customWidth="1"/>
    <col min="4" max="5" width="4.7109375" style="3" bestFit="1" customWidth="1"/>
    <col min="6" max="6" width="9.7109375" style="3" customWidth="1"/>
    <col min="7" max="7" width="8.7109375" style="3" customWidth="1"/>
    <col min="8" max="8" width="2" style="3" customWidth="1"/>
    <col min="9" max="10" width="4.7109375" style="3" bestFit="1" customWidth="1"/>
    <col min="11" max="11" width="9.7109375" style="3" customWidth="1"/>
    <col min="12" max="12" width="12.28515625" style="3" customWidth="1"/>
    <col min="13" max="16384" width="9.140625" style="3"/>
  </cols>
  <sheetData>
    <row r="1" spans="1:20" ht="18.75" x14ac:dyDescent="0.3">
      <c r="A1" s="276" t="s">
        <v>166</v>
      </c>
      <c r="B1" s="276"/>
      <c r="C1" s="276"/>
      <c r="D1" s="276"/>
      <c r="E1" s="276"/>
      <c r="F1" s="276"/>
      <c r="G1" s="276"/>
      <c r="H1" s="276"/>
      <c r="I1" s="276"/>
      <c r="J1" s="276"/>
      <c r="K1" s="276"/>
      <c r="L1" s="276"/>
    </row>
    <row r="2" spans="1:20" ht="21" x14ac:dyDescent="0.3">
      <c r="A2" s="16" t="s">
        <v>106</v>
      </c>
      <c r="B2" s="183"/>
      <c r="C2" s="184"/>
      <c r="D2" s="185"/>
      <c r="E2" s="184"/>
      <c r="F2" s="184"/>
      <c r="G2" s="183"/>
      <c r="H2" s="7"/>
      <c r="I2" s="186"/>
      <c r="J2" s="187"/>
      <c r="K2" s="188"/>
      <c r="L2" s="7"/>
    </row>
    <row r="3" spans="1:20" x14ac:dyDescent="0.25">
      <c r="A3" s="7"/>
      <c r="B3" s="7"/>
      <c r="C3" s="7"/>
      <c r="D3" s="7"/>
      <c r="E3" s="7"/>
      <c r="F3" s="7"/>
      <c r="G3" s="7"/>
      <c r="H3" s="7"/>
      <c r="I3" s="7"/>
      <c r="J3" s="7"/>
      <c r="K3" s="7"/>
      <c r="L3" s="7"/>
    </row>
    <row r="4" spans="1:20" ht="30" customHeight="1" x14ac:dyDescent="0.25">
      <c r="A4" s="293" t="s">
        <v>167</v>
      </c>
      <c r="B4" s="293"/>
      <c r="C4" s="293"/>
      <c r="D4" s="293"/>
      <c r="E4" s="293"/>
      <c r="F4" s="293"/>
      <c r="G4" s="293"/>
      <c r="H4" s="293"/>
      <c r="I4" s="293"/>
      <c r="J4" s="293"/>
      <c r="K4" s="293"/>
      <c r="L4" s="293"/>
    </row>
    <row r="5" spans="1:20" ht="15.75" thickBot="1" x14ac:dyDescent="0.3"/>
    <row r="6" spans="1:20" s="145" customFormat="1" ht="14.25" customHeight="1" x14ac:dyDescent="0.25">
      <c r="A6" s="144"/>
      <c r="B6" s="296" t="s">
        <v>72</v>
      </c>
      <c r="C6" s="296"/>
      <c r="D6" s="296"/>
      <c r="E6" s="296"/>
      <c r="F6" s="209"/>
      <c r="G6" s="296" t="s">
        <v>73</v>
      </c>
      <c r="H6" s="296"/>
      <c r="I6" s="296"/>
      <c r="J6" s="296"/>
      <c r="K6" s="40"/>
      <c r="L6" s="294" t="s">
        <v>16</v>
      </c>
    </row>
    <row r="7" spans="1:20" ht="15" customHeight="1" x14ac:dyDescent="0.25">
      <c r="A7" s="42"/>
      <c r="B7" s="212" t="s">
        <v>17</v>
      </c>
      <c r="C7" s="210"/>
      <c r="D7" s="289" t="s">
        <v>103</v>
      </c>
      <c r="E7" s="289"/>
      <c r="F7" s="43"/>
      <c r="G7" s="212" t="s">
        <v>17</v>
      </c>
      <c r="H7" s="210"/>
      <c r="I7" s="289" t="s">
        <v>103</v>
      </c>
      <c r="J7" s="289"/>
      <c r="K7" s="43"/>
      <c r="L7" s="295"/>
    </row>
    <row r="8" spans="1:20" s="149" customFormat="1" ht="15" customHeight="1" x14ac:dyDescent="0.25">
      <c r="A8" s="146"/>
      <c r="B8" s="147" t="s">
        <v>12</v>
      </c>
      <c r="C8" s="147"/>
      <c r="D8" s="208" t="s">
        <v>70</v>
      </c>
      <c r="E8" s="148" t="s">
        <v>71</v>
      </c>
      <c r="F8" s="148"/>
      <c r="G8" s="147" t="s">
        <v>12</v>
      </c>
      <c r="H8" s="147"/>
      <c r="I8" s="208" t="s">
        <v>70</v>
      </c>
      <c r="J8" s="148" t="s">
        <v>71</v>
      </c>
      <c r="K8" s="148"/>
      <c r="L8" s="295"/>
    </row>
    <row r="9" spans="1:20" s="44" customFormat="1" ht="17.25" x14ac:dyDescent="0.25">
      <c r="A9" s="150" t="s">
        <v>11</v>
      </c>
      <c r="B9" s="151">
        <v>15.9</v>
      </c>
      <c r="C9" s="152" t="s">
        <v>14</v>
      </c>
      <c r="D9" s="151">
        <v>14.8153484269833</v>
      </c>
      <c r="E9" s="151">
        <v>17.036063848669201</v>
      </c>
      <c r="F9" s="151"/>
      <c r="G9" s="151">
        <v>26.2</v>
      </c>
      <c r="H9" s="152" t="s">
        <v>14</v>
      </c>
      <c r="I9" s="151">
        <v>24.810139609645798</v>
      </c>
      <c r="J9" s="151">
        <v>27.586994180113201</v>
      </c>
      <c r="K9" s="153"/>
      <c r="L9" s="224" t="s">
        <v>85</v>
      </c>
    </row>
    <row r="10" spans="1:20" ht="17.25" x14ac:dyDescent="0.25">
      <c r="A10" s="26" t="s">
        <v>10</v>
      </c>
      <c r="B10" s="154"/>
      <c r="C10" s="155" t="s">
        <v>14</v>
      </c>
      <c r="D10" s="154"/>
      <c r="E10" s="154"/>
      <c r="F10" s="154"/>
      <c r="G10" s="154"/>
      <c r="H10" s="155" t="s">
        <v>14</v>
      </c>
      <c r="I10" s="154"/>
      <c r="J10" s="154"/>
      <c r="K10" s="155"/>
      <c r="L10" s="61"/>
    </row>
    <row r="11" spans="1:20" s="44" customFormat="1" ht="17.25" x14ac:dyDescent="0.25">
      <c r="A11" s="62" t="s">
        <v>9</v>
      </c>
      <c r="B11" s="156">
        <v>18.899999999999999</v>
      </c>
      <c r="C11" s="114" t="s">
        <v>14</v>
      </c>
      <c r="D11" s="157">
        <v>17.137737752789501</v>
      </c>
      <c r="E11" s="157">
        <v>20.810310091834499</v>
      </c>
      <c r="F11" s="157"/>
      <c r="G11" s="156">
        <v>26.4</v>
      </c>
      <c r="H11" s="114" t="s">
        <v>14</v>
      </c>
      <c r="I11" s="157">
        <v>24.430227117245401</v>
      </c>
      <c r="J11" s="157">
        <v>28.437151875504</v>
      </c>
      <c r="L11" s="226" t="s">
        <v>85</v>
      </c>
    </row>
    <row r="12" spans="1:20" s="44" customFormat="1" ht="16.149999999999999" customHeight="1" x14ac:dyDescent="0.25">
      <c r="A12" s="62" t="s">
        <v>8</v>
      </c>
      <c r="B12" s="156">
        <v>13.1</v>
      </c>
      <c r="C12" s="114" t="s">
        <v>14</v>
      </c>
      <c r="D12" s="157">
        <v>11.80007472918</v>
      </c>
      <c r="E12" s="157">
        <v>14.608410590781499</v>
      </c>
      <c r="F12" s="157"/>
      <c r="G12" s="156">
        <v>26</v>
      </c>
      <c r="H12" s="114" t="s">
        <v>14</v>
      </c>
      <c r="I12" s="157">
        <v>24.1952208274074</v>
      </c>
      <c r="J12" s="157">
        <v>27.853683267816901</v>
      </c>
      <c r="L12" s="226" t="s">
        <v>85</v>
      </c>
      <c r="M12" s="4"/>
      <c r="N12" s="4"/>
      <c r="O12" s="4"/>
      <c r="P12" s="4"/>
      <c r="Q12" s="4"/>
      <c r="R12" s="4"/>
      <c r="S12" s="4"/>
      <c r="T12" s="4"/>
    </row>
    <row r="13" spans="1:20" ht="17.25" x14ac:dyDescent="0.25">
      <c r="A13" s="26" t="s">
        <v>96</v>
      </c>
      <c r="B13" s="158"/>
      <c r="C13" s="155" t="s">
        <v>14</v>
      </c>
      <c r="D13" s="154"/>
      <c r="E13" s="154"/>
      <c r="F13" s="154"/>
      <c r="G13" s="158"/>
      <c r="H13" s="155" t="s">
        <v>14</v>
      </c>
      <c r="I13" s="154"/>
      <c r="J13" s="154"/>
      <c r="K13" s="155"/>
      <c r="L13" s="113"/>
      <c r="M13" s="4"/>
      <c r="N13" s="4"/>
      <c r="O13" s="4"/>
      <c r="P13" s="4"/>
      <c r="Q13" s="4"/>
      <c r="R13" s="4"/>
      <c r="S13" s="4"/>
      <c r="T13" s="4"/>
    </row>
    <row r="14" spans="1:20" ht="17.25" x14ac:dyDescent="0.25">
      <c r="A14" s="86" t="s">
        <v>7</v>
      </c>
      <c r="B14" s="159">
        <v>40</v>
      </c>
      <c r="C14" s="160" t="s">
        <v>14</v>
      </c>
      <c r="D14" s="161">
        <v>30.585659180529301</v>
      </c>
      <c r="E14" s="162">
        <v>50.204440709313197</v>
      </c>
      <c r="F14" s="162"/>
      <c r="G14" s="163">
        <v>48.2</v>
      </c>
      <c r="H14" s="164" t="s">
        <v>14</v>
      </c>
      <c r="I14" s="162">
        <v>38.791972110273001</v>
      </c>
      <c r="J14" s="162">
        <v>57.734517277544803</v>
      </c>
      <c r="L14" s="226" t="s">
        <v>85</v>
      </c>
      <c r="M14" s="4"/>
      <c r="N14" s="4"/>
      <c r="O14" s="4"/>
      <c r="P14" s="4"/>
      <c r="Q14" s="4"/>
      <c r="R14" s="4"/>
      <c r="S14" s="4"/>
      <c r="T14" s="4"/>
    </row>
    <row r="15" spans="1:20" ht="17.25" x14ac:dyDescent="0.25">
      <c r="A15" s="86" t="s">
        <v>6</v>
      </c>
      <c r="B15" s="159">
        <v>15.7</v>
      </c>
      <c r="C15" s="160" t="s">
        <v>14</v>
      </c>
      <c r="D15" s="161">
        <v>13.5501394972871</v>
      </c>
      <c r="E15" s="162">
        <v>18.2068909055976</v>
      </c>
      <c r="F15" s="162"/>
      <c r="G15" s="163">
        <v>19.3</v>
      </c>
      <c r="H15" s="164" t="s">
        <v>14</v>
      </c>
      <c r="I15" s="162">
        <v>16.712124324930802</v>
      </c>
      <c r="J15" s="162">
        <v>22.126327950093199</v>
      </c>
      <c r="L15" s="226" t="s">
        <v>85</v>
      </c>
      <c r="M15" s="4"/>
      <c r="N15" s="4"/>
      <c r="O15" s="4"/>
      <c r="P15" s="4"/>
      <c r="Q15" s="4"/>
      <c r="R15" s="4"/>
      <c r="S15" s="4"/>
      <c r="T15" s="4"/>
    </row>
    <row r="16" spans="1:20" ht="17.25" x14ac:dyDescent="0.25">
      <c r="A16" s="86" t="s">
        <v>5</v>
      </c>
      <c r="B16" s="159">
        <v>24.3</v>
      </c>
      <c r="C16" s="160" t="s">
        <v>14</v>
      </c>
      <c r="D16" s="161">
        <v>22.049449016206601</v>
      </c>
      <c r="E16" s="161">
        <v>26.605123685898299</v>
      </c>
      <c r="F16" s="161"/>
      <c r="G16" s="163">
        <v>27.9</v>
      </c>
      <c r="H16" s="164" t="s">
        <v>14</v>
      </c>
      <c r="I16" s="162">
        <v>25.608935935978</v>
      </c>
      <c r="J16" s="162">
        <v>30.255884757979199</v>
      </c>
      <c r="L16" s="226" t="s">
        <v>85</v>
      </c>
      <c r="M16" s="4"/>
      <c r="N16" s="4"/>
      <c r="O16" s="4"/>
      <c r="P16" s="4"/>
      <c r="Q16" s="4"/>
      <c r="R16" s="4"/>
      <c r="S16" s="4"/>
      <c r="T16" s="4"/>
    </row>
    <row r="17" spans="1:20" ht="17.25" x14ac:dyDescent="0.25">
      <c r="A17" s="86" t="s">
        <v>4</v>
      </c>
      <c r="B17" s="159">
        <v>6.1</v>
      </c>
      <c r="C17" s="160" t="s">
        <v>14</v>
      </c>
      <c r="D17" s="161">
        <v>5.0702623851172</v>
      </c>
      <c r="E17" s="161">
        <v>7.2303013164192098</v>
      </c>
      <c r="F17" s="161"/>
      <c r="G17" s="163">
        <v>28.2</v>
      </c>
      <c r="H17" s="164" t="s">
        <v>14</v>
      </c>
      <c r="I17" s="162">
        <v>26.1350440520471</v>
      </c>
      <c r="J17" s="162">
        <v>30.289353921362299</v>
      </c>
      <c r="L17" s="226" t="s">
        <v>85</v>
      </c>
      <c r="M17" s="4"/>
      <c r="N17" s="4"/>
      <c r="O17" s="4"/>
      <c r="P17" s="4"/>
      <c r="Q17" s="4"/>
      <c r="R17" s="4"/>
      <c r="S17" s="4"/>
      <c r="T17" s="4"/>
    </row>
    <row r="18" spans="1:20" ht="17.25" x14ac:dyDescent="0.25">
      <c r="A18" s="26" t="s">
        <v>123</v>
      </c>
      <c r="B18" s="165"/>
      <c r="C18" s="166" t="s">
        <v>14</v>
      </c>
      <c r="D18" s="167"/>
      <c r="E18" s="167"/>
      <c r="F18" s="167"/>
      <c r="G18" s="168"/>
      <c r="H18" s="169" t="s">
        <v>14</v>
      </c>
      <c r="I18" s="170"/>
      <c r="J18" s="170"/>
      <c r="K18" s="155"/>
      <c r="L18" s="113" t="s">
        <v>85</v>
      </c>
      <c r="M18" s="4"/>
      <c r="N18" s="4"/>
      <c r="O18" s="4"/>
      <c r="P18" s="4"/>
      <c r="Q18" s="4"/>
      <c r="R18" s="4"/>
      <c r="S18" s="4"/>
      <c r="T18" s="4"/>
    </row>
    <row r="19" spans="1:20" ht="17.25" x14ac:dyDescent="0.25">
      <c r="A19" s="86" t="s">
        <v>3</v>
      </c>
      <c r="B19" s="159">
        <v>20</v>
      </c>
      <c r="C19" s="160" t="s">
        <v>14</v>
      </c>
      <c r="D19" s="161">
        <v>18.174653893669401</v>
      </c>
      <c r="E19" s="161">
        <v>22.065782717434001</v>
      </c>
      <c r="F19" s="161"/>
      <c r="G19" s="163">
        <v>37.5</v>
      </c>
      <c r="H19" s="164" t="s">
        <v>14</v>
      </c>
      <c r="I19" s="162">
        <v>35.074256877562298</v>
      </c>
      <c r="J19" s="162">
        <v>39.995330919759098</v>
      </c>
      <c r="L19" s="226" t="s">
        <v>85</v>
      </c>
      <c r="M19" s="4"/>
      <c r="N19" s="4"/>
      <c r="O19" s="4"/>
      <c r="P19" s="4"/>
      <c r="Q19" s="4"/>
      <c r="R19" s="4"/>
      <c r="S19" s="4"/>
      <c r="T19" s="4"/>
    </row>
    <row r="20" spans="1:20" ht="17.25" x14ac:dyDescent="0.25">
      <c r="A20" s="86" t="s">
        <v>2</v>
      </c>
      <c r="B20" s="159">
        <v>14.1</v>
      </c>
      <c r="C20" s="160" t="s">
        <v>14</v>
      </c>
      <c r="D20" s="161">
        <v>12.395858298151399</v>
      </c>
      <c r="E20" s="161">
        <v>16.081574504332899</v>
      </c>
      <c r="F20" s="161"/>
      <c r="G20" s="163">
        <v>22.7</v>
      </c>
      <c r="H20" s="164" t="s">
        <v>14</v>
      </c>
      <c r="I20" s="162">
        <v>20.752206081602601</v>
      </c>
      <c r="J20" s="162">
        <v>24.833685267847098</v>
      </c>
      <c r="L20" s="226" t="s">
        <v>85</v>
      </c>
    </row>
    <row r="21" spans="1:20" ht="17.25" x14ac:dyDescent="0.25">
      <c r="A21" s="86" t="s">
        <v>1</v>
      </c>
      <c r="B21" s="159">
        <v>12.8</v>
      </c>
      <c r="C21" s="160" t="s">
        <v>14</v>
      </c>
      <c r="D21" s="161">
        <v>10.79869725322</v>
      </c>
      <c r="E21" s="161">
        <v>15.0711061070349</v>
      </c>
      <c r="F21" s="161"/>
      <c r="G21" s="163">
        <v>16.100000000000001</v>
      </c>
      <c r="H21" s="164" t="s">
        <v>14</v>
      </c>
      <c r="I21" s="162">
        <v>13.7912515484332</v>
      </c>
      <c r="J21" s="162">
        <v>18.7896058360948</v>
      </c>
      <c r="L21" s="227" t="s">
        <v>85</v>
      </c>
    </row>
    <row r="22" spans="1:20" ht="17.25" x14ac:dyDescent="0.25">
      <c r="A22" s="270" t="s">
        <v>125</v>
      </c>
      <c r="B22" s="165"/>
      <c r="C22" s="166" t="s">
        <v>14</v>
      </c>
      <c r="D22" s="167"/>
      <c r="E22" s="167"/>
      <c r="F22" s="167"/>
      <c r="G22" s="168"/>
      <c r="H22" s="169" t="s">
        <v>14</v>
      </c>
      <c r="I22" s="170"/>
      <c r="J22" s="170"/>
      <c r="K22" s="155"/>
      <c r="L22" s="113" t="s">
        <v>85</v>
      </c>
    </row>
    <row r="23" spans="1:20" ht="17.25" x14ac:dyDescent="0.25">
      <c r="A23" s="86" t="s">
        <v>49</v>
      </c>
      <c r="B23" s="159">
        <v>17.5</v>
      </c>
      <c r="C23" s="160" t="s">
        <v>14</v>
      </c>
      <c r="D23" s="161">
        <v>14.215712772838</v>
      </c>
      <c r="E23" s="161">
        <v>21.378502801312798</v>
      </c>
      <c r="F23" s="161"/>
      <c r="G23" s="163">
        <v>26.9</v>
      </c>
      <c r="H23" s="164" t="s">
        <v>14</v>
      </c>
      <c r="I23" s="162">
        <v>22.987186831233199</v>
      </c>
      <c r="J23" s="162">
        <v>31.2065907132571</v>
      </c>
      <c r="L23" s="226" t="s">
        <v>85</v>
      </c>
    </row>
    <row r="24" spans="1:20" ht="17.25" x14ac:dyDescent="0.25">
      <c r="A24" s="86" t="s">
        <v>50</v>
      </c>
      <c r="B24" s="159">
        <v>15.6</v>
      </c>
      <c r="C24" s="160" t="s">
        <v>14</v>
      </c>
      <c r="D24" s="161">
        <v>14.4953780064891</v>
      </c>
      <c r="E24" s="161">
        <v>16.841592690341699</v>
      </c>
      <c r="F24" s="161"/>
      <c r="G24" s="163">
        <v>26.1</v>
      </c>
      <c r="H24" s="164" t="s">
        <v>14</v>
      </c>
      <c r="I24" s="162">
        <v>24.642799509656701</v>
      </c>
      <c r="J24" s="162">
        <v>27.5239369380587</v>
      </c>
      <c r="L24" s="226" t="s">
        <v>85</v>
      </c>
    </row>
    <row r="25" spans="1:20" ht="17.25" x14ac:dyDescent="0.25">
      <c r="A25" s="26" t="s">
        <v>0</v>
      </c>
      <c r="B25" s="165"/>
      <c r="C25" s="166" t="s">
        <v>14</v>
      </c>
      <c r="D25" s="167"/>
      <c r="E25" s="167"/>
      <c r="F25" s="167"/>
      <c r="G25" s="168"/>
      <c r="H25" s="169" t="s">
        <v>14</v>
      </c>
      <c r="I25" s="170"/>
      <c r="J25" s="170"/>
      <c r="K25" s="155"/>
      <c r="L25" s="113" t="s">
        <v>85</v>
      </c>
    </row>
    <row r="26" spans="1:20" ht="17.25" x14ac:dyDescent="0.25">
      <c r="A26" s="178" t="s">
        <v>51</v>
      </c>
      <c r="B26" s="171">
        <v>23.2</v>
      </c>
      <c r="C26" s="137"/>
      <c r="D26" s="137">
        <v>19.1385559541358</v>
      </c>
      <c r="E26" s="137">
        <v>27.898428914133401</v>
      </c>
      <c r="F26" s="137"/>
      <c r="G26" s="171">
        <v>31.1</v>
      </c>
      <c r="H26" s="137"/>
      <c r="I26" s="137">
        <v>26.280012903483801</v>
      </c>
      <c r="J26" s="137">
        <v>36.267845491899699</v>
      </c>
      <c r="L26" s="226" t="s">
        <v>85</v>
      </c>
    </row>
    <row r="27" spans="1:20" ht="17.25" x14ac:dyDescent="0.25">
      <c r="A27" s="178" t="s">
        <v>97</v>
      </c>
      <c r="B27" s="171">
        <v>15</v>
      </c>
      <c r="C27" s="137"/>
      <c r="D27" s="137">
        <v>13.9080019134105</v>
      </c>
      <c r="E27" s="137">
        <v>16.198328558659298</v>
      </c>
      <c r="F27" s="137"/>
      <c r="G27" s="171">
        <v>25.6</v>
      </c>
      <c r="H27" s="137"/>
      <c r="I27" s="137">
        <v>24.195447033578098</v>
      </c>
      <c r="J27" s="137">
        <v>27.039693264334002</v>
      </c>
      <c r="L27" s="226" t="s">
        <v>85</v>
      </c>
    </row>
    <row r="28" spans="1:20" ht="17.25" x14ac:dyDescent="0.25">
      <c r="A28" s="179" t="s">
        <v>108</v>
      </c>
      <c r="B28" s="165"/>
      <c r="C28" s="166" t="s">
        <v>14</v>
      </c>
      <c r="D28" s="167"/>
      <c r="E28" s="167"/>
      <c r="F28" s="167"/>
      <c r="G28" s="168"/>
      <c r="H28" s="169" t="s">
        <v>14</v>
      </c>
      <c r="I28" s="170"/>
      <c r="J28" s="170"/>
      <c r="K28" s="155"/>
      <c r="L28" s="113" t="s">
        <v>85</v>
      </c>
    </row>
    <row r="29" spans="1:20" ht="17.25" x14ac:dyDescent="0.25">
      <c r="A29" s="178" t="s">
        <v>52</v>
      </c>
      <c r="B29" s="159">
        <v>19.399999999999999</v>
      </c>
      <c r="C29" s="160" t="s">
        <v>14</v>
      </c>
      <c r="D29" s="161">
        <v>17.040145993490899</v>
      </c>
      <c r="E29" s="161">
        <v>22.108031409222999</v>
      </c>
      <c r="F29" s="161"/>
      <c r="G29" s="163">
        <v>34.5</v>
      </c>
      <c r="H29" s="164" t="s">
        <v>14</v>
      </c>
      <c r="I29" s="162">
        <v>31.693850359739798</v>
      </c>
      <c r="J29" s="162">
        <v>37.5040452643618</v>
      </c>
      <c r="L29" s="226" t="s">
        <v>85</v>
      </c>
    </row>
    <row r="30" spans="1:20" ht="17.25" x14ac:dyDescent="0.25">
      <c r="A30" s="178" t="s">
        <v>98</v>
      </c>
      <c r="B30" s="159">
        <v>11.9</v>
      </c>
      <c r="C30" s="160" t="s">
        <v>14</v>
      </c>
      <c r="D30" s="161">
        <v>10.5411825555896</v>
      </c>
      <c r="E30" s="161">
        <v>13.3983725923728</v>
      </c>
      <c r="F30" s="161"/>
      <c r="G30" s="163">
        <v>22.1</v>
      </c>
      <c r="H30" s="164" t="s">
        <v>14</v>
      </c>
      <c r="I30" s="162">
        <v>20.276678909871801</v>
      </c>
      <c r="J30" s="162">
        <v>23.9412371794165</v>
      </c>
      <c r="L30" s="226" t="s">
        <v>85</v>
      </c>
    </row>
    <row r="31" spans="1:20" ht="5.25" customHeight="1" thickBot="1" x14ac:dyDescent="0.3">
      <c r="A31" s="120"/>
      <c r="B31" s="124"/>
      <c r="C31" s="172" t="str">
        <f>IF(AND(B31&gt;15,B31&lt;=25),"*",IF(AND(B31&gt;25,B31&lt;=33),"**",IF(AND(B31&gt;33),"F","")))</f>
        <v/>
      </c>
      <c r="D31" s="124"/>
      <c r="E31" s="124"/>
      <c r="F31" s="124"/>
      <c r="G31" s="124"/>
      <c r="H31" s="172"/>
      <c r="I31" s="124"/>
      <c r="J31" s="124"/>
      <c r="K31" s="28"/>
      <c r="L31" s="28"/>
    </row>
    <row r="32" spans="1:20" x14ac:dyDescent="0.25">
      <c r="B32" s="137"/>
      <c r="C32" s="160"/>
      <c r="D32" s="137"/>
      <c r="E32" s="137"/>
      <c r="F32" s="137"/>
      <c r="G32" s="137"/>
      <c r="H32" s="160"/>
      <c r="I32" s="137"/>
      <c r="J32" s="137"/>
    </row>
    <row r="33" spans="1:12" x14ac:dyDescent="0.25">
      <c r="A33" s="127" t="s">
        <v>107</v>
      </c>
      <c r="B33" s="137"/>
      <c r="C33" s="160"/>
      <c r="D33" s="137"/>
      <c r="E33" s="137"/>
      <c r="F33" s="137"/>
      <c r="G33" s="137"/>
      <c r="H33" s="160"/>
      <c r="I33" s="137"/>
      <c r="J33" s="137"/>
    </row>
    <row r="34" spans="1:12" x14ac:dyDescent="0.25">
      <c r="A34" s="139"/>
      <c r="B34" s="173"/>
      <c r="C34" s="174"/>
      <c r="D34" s="173"/>
      <c r="E34" s="173"/>
      <c r="F34" s="173"/>
      <c r="G34" s="173"/>
      <c r="H34" s="174"/>
      <c r="I34" s="173"/>
      <c r="J34" s="173"/>
    </row>
    <row r="35" spans="1:12" x14ac:dyDescent="0.25">
      <c r="A35" s="181" t="s">
        <v>53</v>
      </c>
      <c r="B35" s="173"/>
      <c r="C35" s="174"/>
      <c r="D35" s="173"/>
      <c r="E35" s="173"/>
      <c r="F35" s="173"/>
      <c r="G35" s="173"/>
      <c r="H35" s="174"/>
      <c r="I35" s="173"/>
      <c r="J35" s="173"/>
    </row>
    <row r="36" spans="1:12" ht="28.9" customHeight="1" x14ac:dyDescent="0.25">
      <c r="A36" s="291" t="s">
        <v>175</v>
      </c>
      <c r="B36" s="292"/>
      <c r="C36" s="292"/>
      <c r="D36" s="292"/>
      <c r="E36" s="292"/>
      <c r="F36" s="292"/>
      <c r="G36" s="292"/>
      <c r="H36" s="292"/>
      <c r="I36" s="292"/>
      <c r="J36" s="292"/>
      <c r="K36" s="292"/>
      <c r="L36" s="292"/>
    </row>
    <row r="37" spans="1:12" x14ac:dyDescent="0.25">
      <c r="A37" s="200" t="s">
        <v>102</v>
      </c>
    </row>
    <row r="39" spans="1:12" x14ac:dyDescent="0.25">
      <c r="A39" s="181" t="s">
        <v>54</v>
      </c>
    </row>
    <row r="40" spans="1:12" x14ac:dyDescent="0.25">
      <c r="A40" s="127" t="s">
        <v>105</v>
      </c>
    </row>
  </sheetData>
  <mergeCells count="8">
    <mergeCell ref="A36:L36"/>
    <mergeCell ref="A1:L1"/>
    <mergeCell ref="A4:L4"/>
    <mergeCell ref="L6:L8"/>
    <mergeCell ref="B6:E6"/>
    <mergeCell ref="G6:J6"/>
    <mergeCell ref="D7:E7"/>
    <mergeCell ref="I7:J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C8A2E-F14A-42A5-9D75-20C100B48637}">
  <dimension ref="A1:U39"/>
  <sheetViews>
    <sheetView showGridLines="0" tabSelected="1" topLeftCell="A16" zoomScale="90" zoomScaleNormal="90" workbookViewId="0">
      <selection activeCell="P29" sqref="P29"/>
    </sheetView>
  </sheetViews>
  <sheetFormatPr baseColWidth="10" defaultColWidth="9.140625" defaultRowHeight="15" x14ac:dyDescent="0.25"/>
  <cols>
    <col min="1" max="1" width="41.28515625" style="3" customWidth="1"/>
    <col min="2" max="2" width="8.7109375" style="3" customWidth="1"/>
    <col min="3" max="3" width="2.5703125" style="3" customWidth="1"/>
    <col min="4" max="5" width="5.7109375" style="3" bestFit="1" customWidth="1"/>
    <col min="6" max="6" width="9.7109375" style="3" customWidth="1"/>
    <col min="7" max="7" width="8.7109375" style="3" customWidth="1"/>
    <col min="8" max="8" width="2.5703125" style="3" customWidth="1"/>
    <col min="9" max="10" width="5.7109375" style="3" bestFit="1" customWidth="1"/>
    <col min="11" max="11" width="9.7109375" style="3" customWidth="1"/>
    <col min="12" max="12" width="12.5703125" style="3" customWidth="1"/>
    <col min="13" max="16384" width="9.140625" style="3"/>
  </cols>
  <sheetData>
    <row r="1" spans="1:21" ht="18.75" x14ac:dyDescent="0.3">
      <c r="A1" s="276" t="s">
        <v>168</v>
      </c>
      <c r="B1" s="276"/>
      <c r="C1" s="276"/>
      <c r="D1" s="276"/>
      <c r="E1" s="276"/>
      <c r="F1" s="276"/>
      <c r="G1" s="276"/>
      <c r="H1" s="276"/>
      <c r="I1" s="276"/>
      <c r="J1" s="276"/>
      <c r="K1" s="276"/>
      <c r="L1" s="276"/>
      <c r="M1" s="276"/>
    </row>
    <row r="2" spans="1:21" ht="21" x14ac:dyDescent="0.3">
      <c r="A2" s="16" t="s">
        <v>106</v>
      </c>
      <c r="B2" s="30"/>
      <c r="C2" s="17"/>
      <c r="D2" s="31"/>
      <c r="E2" s="17"/>
      <c r="F2" s="17"/>
      <c r="G2" s="30"/>
      <c r="I2" s="32"/>
      <c r="J2" s="36"/>
      <c r="K2" s="33"/>
    </row>
    <row r="4" spans="1:21" ht="32.450000000000003" customHeight="1" x14ac:dyDescent="0.25">
      <c r="A4" s="293" t="s">
        <v>169</v>
      </c>
      <c r="B4" s="293"/>
      <c r="C4" s="293"/>
      <c r="D4" s="293"/>
      <c r="E4" s="293"/>
      <c r="F4" s="293"/>
      <c r="G4" s="293"/>
      <c r="H4" s="293"/>
      <c r="I4" s="293"/>
      <c r="J4" s="293"/>
      <c r="K4" s="293"/>
      <c r="L4" s="293"/>
    </row>
    <row r="5" spans="1:21" ht="15.75" thickBot="1" x14ac:dyDescent="0.3"/>
    <row r="6" spans="1:21" s="145" customFormat="1" ht="14.25" customHeight="1" x14ac:dyDescent="0.25">
      <c r="A6" s="144"/>
      <c r="B6" s="296" t="s">
        <v>72</v>
      </c>
      <c r="C6" s="296"/>
      <c r="D6" s="296"/>
      <c r="E6" s="296"/>
      <c r="F6" s="209"/>
      <c r="G6" s="296" t="s">
        <v>73</v>
      </c>
      <c r="H6" s="296"/>
      <c r="I6" s="296"/>
      <c r="J6" s="296"/>
      <c r="K6" s="40"/>
      <c r="L6" s="294" t="s">
        <v>176</v>
      </c>
    </row>
    <row r="7" spans="1:21" ht="15" customHeight="1" x14ac:dyDescent="0.25">
      <c r="A7" s="42"/>
      <c r="B7" s="212" t="s">
        <v>17</v>
      </c>
      <c r="C7" s="210"/>
      <c r="D7" s="289" t="s">
        <v>103</v>
      </c>
      <c r="E7" s="289"/>
      <c r="F7" s="43"/>
      <c r="G7" s="212" t="s">
        <v>17</v>
      </c>
      <c r="H7" s="210"/>
      <c r="I7" s="289" t="s">
        <v>103</v>
      </c>
      <c r="J7" s="289"/>
      <c r="K7" s="43"/>
      <c r="L7" s="295"/>
    </row>
    <row r="8" spans="1:21" s="149" customFormat="1" ht="15" customHeight="1" x14ac:dyDescent="0.25">
      <c r="A8" s="146"/>
      <c r="B8" s="147" t="s">
        <v>12</v>
      </c>
      <c r="C8" s="147"/>
      <c r="D8" s="208" t="s">
        <v>70</v>
      </c>
      <c r="E8" s="148" t="s">
        <v>71</v>
      </c>
      <c r="F8" s="148"/>
      <c r="G8" s="147" t="s">
        <v>12</v>
      </c>
      <c r="H8" s="147"/>
      <c r="I8" s="208" t="s">
        <v>70</v>
      </c>
      <c r="J8" s="148" t="s">
        <v>71</v>
      </c>
      <c r="K8" s="148"/>
      <c r="L8" s="295"/>
    </row>
    <row r="9" spans="1:21" s="44" customFormat="1" x14ac:dyDescent="0.25">
      <c r="A9" s="150" t="s">
        <v>11</v>
      </c>
      <c r="B9" s="151">
        <v>100</v>
      </c>
      <c r="C9" s="152" t="s">
        <v>14</v>
      </c>
      <c r="D9" s="225" t="s">
        <v>90</v>
      </c>
      <c r="E9" s="225" t="s">
        <v>90</v>
      </c>
      <c r="F9" s="151"/>
      <c r="G9" s="151">
        <v>100</v>
      </c>
      <c r="H9" s="152" t="s">
        <v>14</v>
      </c>
      <c r="I9" s="225" t="s">
        <v>90</v>
      </c>
      <c r="J9" s="225" t="s">
        <v>90</v>
      </c>
      <c r="K9" s="153"/>
      <c r="L9" s="152"/>
    </row>
    <row r="10" spans="1:21" x14ac:dyDescent="0.25">
      <c r="A10" s="26" t="s">
        <v>10</v>
      </c>
      <c r="B10" s="154"/>
      <c r="C10" s="155" t="s">
        <v>14</v>
      </c>
      <c r="D10" s="154"/>
      <c r="E10" s="154"/>
      <c r="F10" s="154"/>
      <c r="G10" s="154"/>
      <c r="H10" s="155" t="s">
        <v>14</v>
      </c>
      <c r="I10" s="154"/>
      <c r="J10" s="154"/>
      <c r="K10" s="155"/>
      <c r="L10" s="155"/>
    </row>
    <row r="11" spans="1:21" s="44" customFormat="1" ht="17.25" x14ac:dyDescent="0.25">
      <c r="A11" s="62" t="s">
        <v>9</v>
      </c>
      <c r="B11" s="156">
        <v>56.813056930000002</v>
      </c>
      <c r="C11" s="114" t="s">
        <v>14</v>
      </c>
      <c r="D11" s="157">
        <v>52.98506107</v>
      </c>
      <c r="E11" s="157">
        <v>60.561367439999998</v>
      </c>
      <c r="F11" s="157"/>
      <c r="G11" s="156">
        <v>48.146832619999998</v>
      </c>
      <c r="H11" s="114" t="s">
        <v>14</v>
      </c>
      <c r="I11" s="157">
        <v>45.489015809999998</v>
      </c>
      <c r="J11" s="157">
        <v>50.815177980000001</v>
      </c>
      <c r="L11" s="223" t="s">
        <v>86</v>
      </c>
    </row>
    <row r="12" spans="1:21" s="44" customFormat="1" ht="16.149999999999999" customHeight="1" x14ac:dyDescent="0.25">
      <c r="A12" s="62" t="s">
        <v>8</v>
      </c>
      <c r="B12" s="156">
        <v>43.186943069999998</v>
      </c>
      <c r="C12" s="114" t="s">
        <v>14</v>
      </c>
      <c r="D12" s="157">
        <v>39.438632560000002</v>
      </c>
      <c r="E12" s="157">
        <v>47.01493893</v>
      </c>
      <c r="F12" s="157"/>
      <c r="G12" s="156">
        <v>51.853167380000002</v>
      </c>
      <c r="H12" s="114" t="s">
        <v>14</v>
      </c>
      <c r="I12" s="157">
        <v>49.184822019999999</v>
      </c>
      <c r="J12" s="157">
        <v>54.510984190000002</v>
      </c>
      <c r="L12" s="223" t="s">
        <v>85</v>
      </c>
      <c r="N12" s="4"/>
      <c r="O12" s="4"/>
      <c r="P12" s="4"/>
      <c r="Q12" s="4"/>
      <c r="R12" s="4"/>
      <c r="S12" s="4"/>
      <c r="T12" s="4"/>
      <c r="U12" s="4"/>
    </row>
    <row r="13" spans="1:21" x14ac:dyDescent="0.25">
      <c r="A13" s="26" t="s">
        <v>96</v>
      </c>
      <c r="B13" s="158"/>
      <c r="C13" s="155" t="s">
        <v>14</v>
      </c>
      <c r="D13" s="154"/>
      <c r="E13" s="154"/>
      <c r="F13" s="154"/>
      <c r="G13" s="158"/>
      <c r="H13" s="155" t="s">
        <v>14</v>
      </c>
      <c r="I13" s="154"/>
      <c r="J13" s="154"/>
      <c r="K13" s="155"/>
      <c r="L13" s="112"/>
      <c r="N13" s="4"/>
      <c r="O13" s="4"/>
      <c r="P13" s="4"/>
      <c r="Q13" s="4"/>
      <c r="R13" s="4"/>
      <c r="S13" s="4"/>
      <c r="T13" s="4"/>
      <c r="U13" s="4"/>
    </row>
    <row r="14" spans="1:21" x14ac:dyDescent="0.25">
      <c r="A14" s="86" t="s">
        <v>7</v>
      </c>
      <c r="B14" s="159">
        <v>6.3757725199999999</v>
      </c>
      <c r="C14" s="160" t="s">
        <v>15</v>
      </c>
      <c r="D14" s="161">
        <v>4.5279441199999999</v>
      </c>
      <c r="E14" s="162">
        <v>8.9073344500000005</v>
      </c>
      <c r="F14" s="162"/>
      <c r="G14" s="163">
        <v>4.6657670400000004</v>
      </c>
      <c r="H14" s="164" t="s">
        <v>15</v>
      </c>
      <c r="I14" s="162">
        <v>3.4571569900000001</v>
      </c>
      <c r="J14" s="162">
        <v>6.2694642299999996</v>
      </c>
      <c r="L14" s="42"/>
      <c r="N14" s="4"/>
      <c r="O14" s="4"/>
      <c r="P14" s="4"/>
      <c r="Q14" s="4"/>
      <c r="R14" s="4"/>
      <c r="S14" s="4"/>
      <c r="T14" s="4"/>
      <c r="U14" s="4"/>
    </row>
    <row r="15" spans="1:21" ht="17.25" x14ac:dyDescent="0.25">
      <c r="A15" s="86" t="s">
        <v>6</v>
      </c>
      <c r="B15" s="159">
        <v>26.68682162</v>
      </c>
      <c r="C15" s="160" t="s">
        <v>14</v>
      </c>
      <c r="D15" s="161">
        <v>23.218178559999998</v>
      </c>
      <c r="E15" s="162">
        <v>30.468031580000002</v>
      </c>
      <c r="F15" s="162"/>
      <c r="G15" s="163">
        <v>19.845900230000002</v>
      </c>
      <c r="H15" s="164" t="s">
        <v>14</v>
      </c>
      <c r="I15" s="162">
        <v>17.383285999999998</v>
      </c>
      <c r="J15" s="162">
        <v>22.562108649999999</v>
      </c>
      <c r="L15" s="223" t="s">
        <v>86</v>
      </c>
      <c r="N15" s="4"/>
      <c r="O15" s="4"/>
      <c r="P15" s="4"/>
      <c r="Q15" s="4"/>
      <c r="R15" s="4"/>
      <c r="S15" s="4"/>
      <c r="T15" s="4"/>
      <c r="U15" s="4"/>
    </row>
    <row r="16" spans="1:21" ht="17.25" x14ac:dyDescent="0.25">
      <c r="A16" s="86" t="s">
        <v>5</v>
      </c>
      <c r="B16" s="159">
        <v>53.389039330000003</v>
      </c>
      <c r="C16" s="160" t="s">
        <v>14</v>
      </c>
      <c r="D16" s="161">
        <v>49.515987199999998</v>
      </c>
      <c r="E16" s="161">
        <v>57.221660350000001</v>
      </c>
      <c r="F16" s="161"/>
      <c r="G16" s="163">
        <v>37.256202819999999</v>
      </c>
      <c r="H16" s="164" t="s">
        <v>14</v>
      </c>
      <c r="I16" s="162">
        <v>34.565402779999999</v>
      </c>
      <c r="J16" s="162">
        <v>40.028333580000002</v>
      </c>
      <c r="L16" s="223" t="s">
        <v>86</v>
      </c>
      <c r="N16" s="4"/>
      <c r="O16" s="4"/>
      <c r="P16" s="4"/>
      <c r="Q16" s="4"/>
      <c r="R16" s="4"/>
      <c r="S16" s="4"/>
      <c r="T16" s="4"/>
      <c r="U16" s="4"/>
    </row>
    <row r="17" spans="1:21" ht="17.25" x14ac:dyDescent="0.25">
      <c r="A17" s="86" t="s">
        <v>4</v>
      </c>
      <c r="B17" s="159">
        <v>13.548366529999999</v>
      </c>
      <c r="C17" s="160" t="s">
        <v>14</v>
      </c>
      <c r="D17" s="161">
        <v>11.424928939999999</v>
      </c>
      <c r="E17" s="161">
        <v>15.9951968</v>
      </c>
      <c r="F17" s="161"/>
      <c r="G17" s="163">
        <v>38.232129909999998</v>
      </c>
      <c r="H17" s="164" t="s">
        <v>14</v>
      </c>
      <c r="I17" s="162">
        <v>35.863557610000001</v>
      </c>
      <c r="J17" s="162">
        <v>40.657966639999998</v>
      </c>
      <c r="L17" s="223" t="s">
        <v>85</v>
      </c>
      <c r="N17" s="4"/>
      <c r="O17" s="4"/>
      <c r="P17" s="4"/>
      <c r="Q17" s="4"/>
      <c r="R17" s="4"/>
      <c r="S17" s="4"/>
      <c r="T17" s="4"/>
      <c r="U17" s="4"/>
    </row>
    <row r="18" spans="1:21" x14ac:dyDescent="0.25">
      <c r="A18" s="26" t="s">
        <v>123</v>
      </c>
      <c r="B18" s="165"/>
      <c r="C18" s="166" t="s">
        <v>14</v>
      </c>
      <c r="D18" s="167"/>
      <c r="E18" s="167"/>
      <c r="F18" s="167"/>
      <c r="G18" s="168"/>
      <c r="H18" s="169" t="s">
        <v>14</v>
      </c>
      <c r="I18" s="170"/>
      <c r="J18" s="170"/>
      <c r="K18" s="155"/>
      <c r="L18" s="155"/>
    </row>
    <row r="19" spans="1:21" x14ac:dyDescent="0.25">
      <c r="A19" s="86" t="s">
        <v>3</v>
      </c>
      <c r="B19" s="159">
        <v>45.96077949</v>
      </c>
      <c r="C19" s="160" t="s">
        <v>14</v>
      </c>
      <c r="D19" s="161">
        <v>41.87904382</v>
      </c>
      <c r="E19" s="161">
        <v>50.097434499999999</v>
      </c>
      <c r="F19" s="161"/>
      <c r="G19" s="163">
        <v>52.203505589999999</v>
      </c>
      <c r="H19" s="164" t="s">
        <v>14</v>
      </c>
      <c r="I19" s="162">
        <v>49.089252070000001</v>
      </c>
      <c r="J19" s="162">
        <v>55.300722870000001</v>
      </c>
    </row>
    <row r="20" spans="1:21" x14ac:dyDescent="0.25">
      <c r="A20" s="86" t="s">
        <v>2</v>
      </c>
      <c r="B20" s="159">
        <v>30.41761292</v>
      </c>
      <c r="C20" s="160" t="s">
        <v>14</v>
      </c>
      <c r="D20" s="161">
        <v>26.969279960000001</v>
      </c>
      <c r="E20" s="161">
        <v>34.100976789999997</v>
      </c>
      <c r="F20" s="161"/>
      <c r="G20" s="163">
        <v>29.692108879999999</v>
      </c>
      <c r="H20" s="164" t="s">
        <v>14</v>
      </c>
      <c r="I20" s="162">
        <v>27.193696030000002</v>
      </c>
      <c r="J20" s="162">
        <v>32.31817118</v>
      </c>
    </row>
    <row r="21" spans="1:21" x14ac:dyDescent="0.25">
      <c r="A21" s="86" t="s">
        <v>1</v>
      </c>
      <c r="B21" s="159">
        <v>23.62160759</v>
      </c>
      <c r="C21" s="160" t="s">
        <v>14</v>
      </c>
      <c r="D21" s="161">
        <v>20.128294449999999</v>
      </c>
      <c r="E21" s="161">
        <v>27.512358670000001</v>
      </c>
      <c r="F21" s="161"/>
      <c r="G21" s="163">
        <v>18.104385529999998</v>
      </c>
      <c r="H21" s="164" t="s">
        <v>14</v>
      </c>
      <c r="I21" s="162">
        <v>15.555647110000001</v>
      </c>
      <c r="J21" s="162">
        <v>20.96703772</v>
      </c>
    </row>
    <row r="22" spans="1:21" x14ac:dyDescent="0.25">
      <c r="A22" s="270" t="s">
        <v>125</v>
      </c>
      <c r="B22" s="165"/>
      <c r="C22" s="166" t="s">
        <v>14</v>
      </c>
      <c r="D22" s="167"/>
      <c r="E22" s="167"/>
      <c r="F22" s="167"/>
      <c r="G22" s="168"/>
      <c r="H22" s="169" t="s">
        <v>14</v>
      </c>
      <c r="I22" s="170"/>
      <c r="J22" s="170"/>
      <c r="K22" s="155"/>
      <c r="L22" s="155"/>
    </row>
    <row r="23" spans="1:21" x14ac:dyDescent="0.25">
      <c r="A23" s="86" t="s">
        <v>49</v>
      </c>
      <c r="B23" s="159">
        <v>15.34887311</v>
      </c>
      <c r="C23" s="160" t="s">
        <v>14</v>
      </c>
      <c r="D23" s="161">
        <v>12.22943302</v>
      </c>
      <c r="E23" s="161">
        <v>19.090937419999999</v>
      </c>
      <c r="F23" s="161"/>
      <c r="G23" s="163">
        <v>14.317637489999999</v>
      </c>
      <c r="H23" s="164" t="s">
        <v>14</v>
      </c>
      <c r="I23" s="162">
        <v>12.09307589</v>
      </c>
      <c r="J23" s="162">
        <v>16.872869720000001</v>
      </c>
    </row>
    <row r="24" spans="1:21" x14ac:dyDescent="0.25">
      <c r="A24" s="86" t="s">
        <v>50</v>
      </c>
      <c r="B24" s="159">
        <v>84.65112689</v>
      </c>
      <c r="C24" s="160" t="s">
        <v>14</v>
      </c>
      <c r="D24" s="161">
        <v>80.909062579999997</v>
      </c>
      <c r="E24" s="161">
        <v>87.770566979999998</v>
      </c>
      <c r="F24" s="161"/>
      <c r="G24" s="163">
        <v>85.682362510000004</v>
      </c>
      <c r="H24" s="164" t="s">
        <v>14</v>
      </c>
      <c r="I24" s="162">
        <v>83.127130280000003</v>
      </c>
      <c r="J24" s="162">
        <v>87.906924110000006</v>
      </c>
    </row>
    <row r="25" spans="1:21" x14ac:dyDescent="0.25">
      <c r="A25" s="26" t="s">
        <v>0</v>
      </c>
      <c r="B25" s="165"/>
      <c r="C25" s="166" t="s">
        <v>14</v>
      </c>
      <c r="D25" s="167"/>
      <c r="E25" s="167"/>
      <c r="F25" s="167"/>
      <c r="G25" s="168"/>
      <c r="H25" s="169" t="s">
        <v>14</v>
      </c>
      <c r="I25" s="170"/>
      <c r="J25" s="170"/>
      <c r="K25" s="155"/>
      <c r="L25" s="155"/>
    </row>
    <row r="26" spans="1:21" x14ac:dyDescent="0.25">
      <c r="A26" s="178" t="s">
        <v>51</v>
      </c>
      <c r="B26" s="171">
        <v>15.60521904</v>
      </c>
      <c r="C26" s="137" t="s">
        <v>14</v>
      </c>
      <c r="D26" s="137">
        <v>12.448773429999999</v>
      </c>
      <c r="E26" s="137">
        <v>19.384794249999999</v>
      </c>
      <c r="F26" s="137"/>
      <c r="G26" s="171">
        <v>12.666520569999999</v>
      </c>
      <c r="H26" s="137" t="s">
        <v>14</v>
      </c>
      <c r="I26" s="137">
        <v>10.47376903</v>
      </c>
      <c r="J26" s="137">
        <v>15.24019122</v>
      </c>
    </row>
    <row r="27" spans="1:21" x14ac:dyDescent="0.25">
      <c r="A27" s="178" t="s">
        <v>97</v>
      </c>
      <c r="B27" s="171">
        <v>84.394780960000006</v>
      </c>
      <c r="C27" s="137" t="s">
        <v>14</v>
      </c>
      <c r="D27" s="137">
        <v>80.615205750000001</v>
      </c>
      <c r="E27" s="137">
        <v>87.551226569999997</v>
      </c>
      <c r="F27" s="137"/>
      <c r="G27" s="171">
        <v>87.333479429999997</v>
      </c>
      <c r="H27" s="137" t="s">
        <v>14</v>
      </c>
      <c r="I27" s="137">
        <v>84.75980878</v>
      </c>
      <c r="J27" s="137">
        <v>89.52623097</v>
      </c>
    </row>
    <row r="28" spans="1:21" x14ac:dyDescent="0.25">
      <c r="A28" s="179" t="s">
        <v>108</v>
      </c>
      <c r="B28" s="165"/>
      <c r="C28" s="166" t="s">
        <v>14</v>
      </c>
      <c r="D28" s="167"/>
      <c r="E28" s="167"/>
      <c r="F28" s="167"/>
      <c r="G28" s="168"/>
      <c r="H28" s="169" t="s">
        <v>14</v>
      </c>
      <c r="I28" s="170"/>
      <c r="J28" s="170"/>
      <c r="K28" s="155"/>
      <c r="L28" s="155"/>
    </row>
    <row r="29" spans="1:21" x14ac:dyDescent="0.25">
      <c r="A29" s="178" t="s">
        <v>52</v>
      </c>
      <c r="B29" s="159">
        <v>41.556621040000003</v>
      </c>
      <c r="C29" s="160" t="s">
        <v>14</v>
      </c>
      <c r="D29" s="161">
        <v>37.032097899999997</v>
      </c>
      <c r="E29" s="161">
        <v>46.228103910000002</v>
      </c>
      <c r="F29" s="161"/>
      <c r="G29" s="163">
        <v>40.516691719999997</v>
      </c>
      <c r="H29" s="164" t="s">
        <v>14</v>
      </c>
      <c r="I29" s="162">
        <v>37.179520199999999</v>
      </c>
      <c r="J29" s="162">
        <v>43.943870179999998</v>
      </c>
    </row>
    <row r="30" spans="1:21" x14ac:dyDescent="0.25">
      <c r="A30" s="178" t="s">
        <v>98</v>
      </c>
      <c r="B30" s="159">
        <v>58.443378959999997</v>
      </c>
      <c r="C30" s="160" t="s">
        <v>14</v>
      </c>
      <c r="D30" s="161">
        <v>53.771896089999998</v>
      </c>
      <c r="E30" s="161">
        <v>62.967902100000003</v>
      </c>
      <c r="F30" s="161"/>
      <c r="G30" s="163">
        <v>59.483308280000003</v>
      </c>
      <c r="H30" s="164" t="s">
        <v>14</v>
      </c>
      <c r="I30" s="162">
        <v>56.056129820000002</v>
      </c>
      <c r="J30" s="162">
        <v>62.820479800000001</v>
      </c>
    </row>
    <row r="31" spans="1:21" ht="7.15" customHeight="1" thickBot="1" x14ac:dyDescent="0.3">
      <c r="A31" s="120"/>
      <c r="B31" s="124"/>
      <c r="C31" s="172" t="str">
        <f>IF(AND(B31&gt;15,B31&lt;=25),"*",IF(AND(B31&gt;25,B31&lt;=33),"**",IF(AND(B31&gt;33),"F","")))</f>
        <v/>
      </c>
      <c r="D31" s="124"/>
      <c r="E31" s="124"/>
      <c r="F31" s="124"/>
      <c r="G31" s="124"/>
      <c r="H31" s="172"/>
      <c r="I31" s="124"/>
      <c r="J31" s="124"/>
      <c r="K31" s="28"/>
      <c r="L31" s="28"/>
    </row>
    <row r="32" spans="1:21" x14ac:dyDescent="0.25">
      <c r="B32" s="137"/>
      <c r="C32" s="160"/>
      <c r="D32" s="137"/>
      <c r="E32" s="137"/>
      <c r="F32" s="137"/>
      <c r="G32" s="137"/>
      <c r="H32" s="160"/>
      <c r="I32" s="137"/>
      <c r="J32" s="137"/>
    </row>
    <row r="33" spans="1:12" x14ac:dyDescent="0.25">
      <c r="A33" s="181" t="s">
        <v>53</v>
      </c>
      <c r="B33" s="175"/>
      <c r="C33" s="176"/>
      <c r="D33" s="174"/>
      <c r="E33" s="173"/>
      <c r="F33" s="173"/>
      <c r="G33" s="177"/>
      <c r="H33" s="177"/>
      <c r="I33" s="177"/>
      <c r="J33" s="173"/>
    </row>
    <row r="34" spans="1:12" ht="14.45" customHeight="1" x14ac:dyDescent="0.25">
      <c r="A34" s="182" t="s">
        <v>104</v>
      </c>
      <c r="B34" s="189"/>
      <c r="C34" s="189"/>
      <c r="D34" s="189"/>
      <c r="E34" s="189"/>
      <c r="F34" s="189"/>
      <c r="G34" s="189"/>
      <c r="H34" s="189"/>
      <c r="I34" s="189"/>
      <c r="J34" s="189"/>
    </row>
    <row r="35" spans="1:12" ht="28.15" customHeight="1" x14ac:dyDescent="0.25">
      <c r="A35" s="291" t="s">
        <v>170</v>
      </c>
      <c r="B35" s="291"/>
      <c r="C35" s="291"/>
      <c r="D35" s="291"/>
      <c r="E35" s="291"/>
      <c r="F35" s="291"/>
      <c r="G35" s="291"/>
      <c r="H35" s="291"/>
      <c r="I35" s="291"/>
      <c r="J35" s="291"/>
      <c r="K35" s="291"/>
      <c r="L35" s="291"/>
    </row>
    <row r="36" spans="1:12" x14ac:dyDescent="0.25">
      <c r="A36" s="200" t="s">
        <v>102</v>
      </c>
    </row>
    <row r="38" spans="1:12" x14ac:dyDescent="0.25">
      <c r="A38" s="181" t="s">
        <v>54</v>
      </c>
    </row>
    <row r="39" spans="1:12" x14ac:dyDescent="0.25">
      <c r="A39" s="127" t="s">
        <v>105</v>
      </c>
    </row>
  </sheetData>
  <mergeCells count="8">
    <mergeCell ref="A35:L35"/>
    <mergeCell ref="D7:E7"/>
    <mergeCell ref="I7:J7"/>
    <mergeCell ref="A1:M1"/>
    <mergeCell ref="A4:L4"/>
    <mergeCell ref="B6:E6"/>
    <mergeCell ref="G6:J6"/>
    <mergeCell ref="L6:L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F308F-160F-44E2-A957-EB7AF569BD16}">
  <sheetPr>
    <pageSetUpPr autoPageBreaks="0"/>
  </sheetPr>
  <dimension ref="A1:P45"/>
  <sheetViews>
    <sheetView showGridLines="0" topLeftCell="A2" workbookViewId="0">
      <selection activeCell="N9" sqref="N9"/>
    </sheetView>
  </sheetViews>
  <sheetFormatPr baseColWidth="10" defaultColWidth="11.5703125" defaultRowHeight="15" x14ac:dyDescent="0.25"/>
  <cols>
    <col min="1" max="16384" width="11.5703125" style="3"/>
  </cols>
  <sheetData>
    <row r="1" spans="1:13" ht="21" x14ac:dyDescent="0.35">
      <c r="A1" s="257" t="s">
        <v>31</v>
      </c>
      <c r="B1" s="258"/>
      <c r="C1" s="259"/>
      <c r="D1" s="259"/>
      <c r="E1" s="259"/>
      <c r="F1" s="259"/>
      <c r="G1" s="259"/>
      <c r="H1" s="259"/>
      <c r="I1" s="259"/>
      <c r="J1" s="259"/>
      <c r="K1" s="259"/>
    </row>
    <row r="2" spans="1:13" ht="23.25" x14ac:dyDescent="0.35">
      <c r="A2" s="260"/>
      <c r="B2" s="4"/>
    </row>
    <row r="3" spans="1:13" ht="40.15" customHeight="1" x14ac:dyDescent="0.25">
      <c r="A3" s="278" t="s">
        <v>145</v>
      </c>
      <c r="B3" s="278"/>
      <c r="C3" s="278"/>
      <c r="D3" s="278"/>
      <c r="E3" s="278"/>
      <c r="F3" s="278"/>
      <c r="G3" s="278"/>
      <c r="H3" s="278"/>
      <c r="I3" s="278"/>
      <c r="J3" s="278"/>
      <c r="K3" s="278"/>
    </row>
    <row r="5" spans="1:13" ht="18.75" x14ac:dyDescent="0.3">
      <c r="A5" s="261" t="s">
        <v>146</v>
      </c>
      <c r="B5" s="262"/>
      <c r="C5" s="262"/>
      <c r="D5" s="262"/>
      <c r="E5" s="262"/>
      <c r="F5" s="262"/>
      <c r="G5" s="262"/>
      <c r="H5" s="262"/>
      <c r="I5" s="262"/>
      <c r="J5" s="262"/>
      <c r="K5" s="262"/>
    </row>
    <row r="6" spans="1:13" ht="15.75" x14ac:dyDescent="0.25">
      <c r="A6" s="263"/>
      <c r="B6" s="264"/>
      <c r="C6" s="264"/>
      <c r="D6" s="264"/>
      <c r="E6" s="264"/>
      <c r="F6" s="264"/>
      <c r="G6" s="264"/>
      <c r="H6" s="264"/>
      <c r="I6" s="264"/>
      <c r="J6" s="264"/>
      <c r="K6" s="264"/>
    </row>
    <row r="7" spans="1:13" ht="215.45" customHeight="1" x14ac:dyDescent="0.25">
      <c r="A7" s="297" t="s">
        <v>147</v>
      </c>
      <c r="B7" s="297"/>
      <c r="C7" s="297"/>
      <c r="D7" s="297"/>
      <c r="E7" s="297"/>
      <c r="F7" s="297"/>
      <c r="G7" s="297"/>
      <c r="H7" s="297"/>
      <c r="I7" s="297"/>
      <c r="J7" s="297"/>
      <c r="K7" s="297"/>
    </row>
    <row r="8" spans="1:13" ht="13.5" customHeight="1" x14ac:dyDescent="0.25">
      <c r="A8" s="265"/>
      <c r="B8" s="265"/>
      <c r="C8" s="265"/>
      <c r="D8" s="265"/>
      <c r="E8" s="265"/>
      <c r="F8" s="265"/>
      <c r="G8" s="265"/>
      <c r="H8" s="265"/>
      <c r="I8" s="265"/>
      <c r="J8" s="265"/>
      <c r="K8" s="265"/>
    </row>
    <row r="9" spans="1:13" ht="29.25" customHeight="1" x14ac:dyDescent="0.25">
      <c r="A9" s="297" t="s">
        <v>148</v>
      </c>
      <c r="B9" s="297"/>
      <c r="C9" s="297"/>
      <c r="D9" s="297"/>
      <c r="E9" s="297"/>
      <c r="F9" s="297"/>
      <c r="G9" s="297"/>
      <c r="H9" s="297"/>
      <c r="I9" s="297"/>
      <c r="J9" s="297"/>
      <c r="K9" s="297"/>
    </row>
    <row r="10" spans="1:13" ht="15.6" customHeight="1" x14ac:dyDescent="0.25">
      <c r="A10" s="263"/>
      <c r="B10" s="264"/>
      <c r="C10" s="264"/>
      <c r="D10" s="264"/>
      <c r="E10" s="264"/>
      <c r="F10" s="264"/>
      <c r="G10" s="264"/>
      <c r="H10" s="264"/>
      <c r="I10" s="264"/>
      <c r="J10" s="264"/>
      <c r="K10" s="264"/>
    </row>
    <row r="11" spans="1:13" ht="18.75" x14ac:dyDescent="0.3">
      <c r="A11" s="261" t="s">
        <v>149</v>
      </c>
      <c r="B11" s="262"/>
      <c r="C11" s="262"/>
      <c r="D11" s="262"/>
      <c r="E11" s="262"/>
      <c r="F11" s="262"/>
      <c r="G11" s="262"/>
      <c r="H11" s="262"/>
      <c r="I11" s="262"/>
      <c r="J11" s="262"/>
      <c r="K11" s="262"/>
    </row>
    <row r="12" spans="1:13" ht="15.6" customHeight="1" x14ac:dyDescent="0.25">
      <c r="A12" s="263"/>
      <c r="B12" s="264"/>
      <c r="C12" s="264"/>
      <c r="D12" s="264"/>
      <c r="E12" s="264"/>
      <c r="F12" s="264"/>
      <c r="G12" s="264"/>
      <c r="H12" s="264"/>
      <c r="I12" s="264"/>
      <c r="J12" s="264"/>
      <c r="K12" s="264"/>
    </row>
    <row r="13" spans="1:13" ht="260.25" customHeight="1" x14ac:dyDescent="0.25">
      <c r="A13" s="297" t="s">
        <v>173</v>
      </c>
      <c r="B13" s="297"/>
      <c r="C13" s="297"/>
      <c r="D13" s="297"/>
      <c r="E13" s="297"/>
      <c r="F13" s="297"/>
      <c r="G13" s="297"/>
      <c r="H13" s="297"/>
      <c r="I13" s="297"/>
      <c r="J13" s="297"/>
      <c r="K13" s="297"/>
      <c r="M13" s="5"/>
    </row>
    <row r="14" spans="1:13" x14ac:dyDescent="0.25">
      <c r="A14" s="265"/>
      <c r="B14" s="265"/>
      <c r="C14" s="265"/>
      <c r="D14" s="265"/>
      <c r="E14" s="265"/>
      <c r="F14" s="265"/>
      <c r="G14" s="265"/>
      <c r="H14" s="265"/>
      <c r="I14" s="265"/>
      <c r="J14" s="265"/>
      <c r="K14" s="265"/>
    </row>
    <row r="15" spans="1:13" ht="76.900000000000006" customHeight="1" x14ac:dyDescent="0.25">
      <c r="A15" s="297" t="s">
        <v>174</v>
      </c>
      <c r="B15" s="297"/>
      <c r="C15" s="297"/>
      <c r="D15" s="297"/>
      <c r="E15" s="297"/>
      <c r="F15" s="297"/>
      <c r="G15" s="297"/>
      <c r="H15" s="297"/>
      <c r="I15" s="297"/>
      <c r="J15" s="297"/>
      <c r="K15" s="297"/>
    </row>
    <row r="16" spans="1:13" ht="15.6" customHeight="1" x14ac:dyDescent="0.25">
      <c r="A16" s="263"/>
      <c r="B16" s="264"/>
      <c r="C16" s="264"/>
      <c r="D16" s="264"/>
      <c r="E16" s="264"/>
      <c r="F16" s="264"/>
      <c r="G16" s="264"/>
      <c r="H16" s="264"/>
      <c r="I16" s="264"/>
      <c r="J16" s="264"/>
      <c r="K16" s="264"/>
    </row>
    <row r="17" spans="1:15" ht="18.75" x14ac:dyDescent="0.3">
      <c r="A17" s="261" t="s">
        <v>150</v>
      </c>
      <c r="B17" s="262"/>
      <c r="C17" s="262"/>
      <c r="D17" s="262"/>
      <c r="E17" s="262"/>
      <c r="F17" s="262"/>
      <c r="G17" s="262"/>
      <c r="H17" s="262"/>
      <c r="I17" s="262"/>
      <c r="J17" s="262"/>
      <c r="K17" s="262"/>
    </row>
    <row r="18" spans="1:15" ht="15.6" customHeight="1" x14ac:dyDescent="0.25">
      <c r="A18" s="263"/>
      <c r="B18" s="264"/>
      <c r="C18" s="264"/>
      <c r="D18" s="264"/>
      <c r="E18" s="264"/>
      <c r="F18" s="264"/>
      <c r="G18" s="264"/>
      <c r="H18" s="264"/>
      <c r="I18" s="264"/>
      <c r="J18" s="264"/>
      <c r="K18" s="264"/>
    </row>
    <row r="19" spans="1:15" ht="289.5" customHeight="1" x14ac:dyDescent="0.25">
      <c r="A19" s="297" t="s">
        <v>151</v>
      </c>
      <c r="B19" s="297"/>
      <c r="C19" s="297"/>
      <c r="D19" s="297"/>
      <c r="E19" s="297"/>
      <c r="F19" s="297"/>
      <c r="G19" s="297"/>
      <c r="H19" s="297"/>
      <c r="I19" s="297"/>
      <c r="J19" s="297"/>
      <c r="K19" s="297"/>
    </row>
    <row r="20" spans="1:15" ht="15.6" customHeight="1" x14ac:dyDescent="0.25">
      <c r="A20" s="266"/>
      <c r="B20" s="264"/>
      <c r="C20" s="264"/>
      <c r="D20" s="264"/>
      <c r="E20" s="264"/>
      <c r="F20" s="264"/>
      <c r="G20" s="264"/>
      <c r="H20" s="264"/>
      <c r="I20" s="264"/>
      <c r="J20" s="264"/>
      <c r="K20" s="264"/>
    </row>
    <row r="21" spans="1:15" s="4" customFormat="1" ht="134.44999999999999" customHeight="1" x14ac:dyDescent="0.25">
      <c r="A21" s="297" t="s">
        <v>172</v>
      </c>
      <c r="B21" s="297"/>
      <c r="C21" s="297"/>
      <c r="D21" s="297"/>
      <c r="E21" s="297"/>
      <c r="F21" s="297"/>
      <c r="G21" s="297"/>
      <c r="H21" s="297"/>
      <c r="I21" s="297"/>
      <c r="J21" s="297"/>
      <c r="K21" s="297"/>
      <c r="M21" s="273"/>
      <c r="N21" s="273"/>
      <c r="O21" s="273"/>
    </row>
    <row r="22" spans="1:15" ht="15.75" x14ac:dyDescent="0.25">
      <c r="A22" s="263"/>
      <c r="B22" s="264"/>
      <c r="C22" s="264"/>
      <c r="D22" s="264"/>
      <c r="E22" s="264"/>
      <c r="F22" s="264"/>
      <c r="G22" s="264"/>
      <c r="H22" s="264"/>
      <c r="I22" s="264"/>
      <c r="J22" s="264"/>
      <c r="K22" s="264"/>
    </row>
    <row r="23" spans="1:15" ht="18.75" x14ac:dyDescent="0.3">
      <c r="A23" s="261" t="s">
        <v>152</v>
      </c>
      <c r="B23" s="267"/>
      <c r="C23" s="267"/>
      <c r="D23" s="267"/>
      <c r="E23" s="267"/>
      <c r="F23" s="267"/>
      <c r="G23" s="267"/>
      <c r="H23" s="267"/>
      <c r="I23" s="267"/>
      <c r="J23" s="267"/>
      <c r="K23" s="267"/>
    </row>
    <row r="24" spans="1:15" ht="15.75" x14ac:dyDescent="0.25">
      <c r="A24" s="263"/>
      <c r="B24" s="264"/>
      <c r="C24" s="264"/>
      <c r="D24" s="264"/>
      <c r="E24" s="264"/>
      <c r="F24" s="264"/>
      <c r="G24" s="264"/>
      <c r="H24" s="264"/>
      <c r="I24" s="264"/>
      <c r="J24" s="264"/>
      <c r="K24" s="264"/>
    </row>
    <row r="25" spans="1:15" ht="75" customHeight="1" x14ac:dyDescent="0.25">
      <c r="A25" s="297" t="s">
        <v>153</v>
      </c>
      <c r="B25" s="297"/>
      <c r="C25" s="297"/>
      <c r="D25" s="297"/>
      <c r="E25" s="297"/>
      <c r="F25" s="297"/>
      <c r="G25" s="297"/>
      <c r="H25" s="297"/>
      <c r="I25" s="297"/>
      <c r="J25" s="297"/>
      <c r="K25" s="297"/>
    </row>
    <row r="26" spans="1:15" ht="15.75" x14ac:dyDescent="0.25">
      <c r="A26" s="263"/>
      <c r="B26" s="264"/>
      <c r="C26" s="264"/>
      <c r="D26" s="264"/>
      <c r="E26" s="264"/>
      <c r="F26" s="264"/>
      <c r="G26" s="264"/>
      <c r="H26" s="264"/>
      <c r="I26" s="264"/>
      <c r="J26" s="264"/>
      <c r="K26" s="264"/>
    </row>
    <row r="27" spans="1:15" ht="42" customHeight="1" x14ac:dyDescent="0.25">
      <c r="A27" s="298" t="s">
        <v>154</v>
      </c>
      <c r="B27" s="298"/>
      <c r="C27" s="298"/>
      <c r="D27" s="298"/>
      <c r="E27" s="298"/>
      <c r="F27" s="298"/>
      <c r="G27" s="298"/>
      <c r="H27" s="298"/>
      <c r="I27" s="298"/>
      <c r="J27" s="298"/>
      <c r="K27" s="298"/>
    </row>
    <row r="28" spans="1:15" ht="15.75" x14ac:dyDescent="0.25">
      <c r="A28" s="263"/>
      <c r="B28" s="264"/>
      <c r="C28" s="264"/>
      <c r="D28" s="264"/>
      <c r="E28" s="264"/>
      <c r="F28" s="264"/>
      <c r="G28" s="264"/>
      <c r="H28" s="264"/>
      <c r="I28" s="264"/>
      <c r="J28" s="264"/>
      <c r="K28" s="264"/>
    </row>
    <row r="29" spans="1:15" ht="18.75" x14ac:dyDescent="0.3">
      <c r="A29" s="261" t="s">
        <v>155</v>
      </c>
      <c r="B29" s="267"/>
      <c r="C29" s="267"/>
      <c r="D29" s="267"/>
      <c r="E29" s="267"/>
      <c r="F29" s="267"/>
      <c r="G29" s="267"/>
      <c r="H29" s="267"/>
      <c r="I29" s="267"/>
      <c r="J29" s="267"/>
      <c r="K29" s="267"/>
    </row>
    <row r="30" spans="1:15" x14ac:dyDescent="0.25">
      <c r="A30" s="264"/>
      <c r="B30" s="264"/>
      <c r="C30" s="264"/>
      <c r="D30" s="264"/>
      <c r="E30" s="264"/>
      <c r="F30" s="264"/>
      <c r="G30" s="264"/>
      <c r="H30" s="264"/>
      <c r="I30" s="264"/>
      <c r="J30" s="264"/>
      <c r="K30" s="264"/>
    </row>
    <row r="31" spans="1:15" ht="180" customHeight="1" x14ac:dyDescent="0.25">
      <c r="A31" s="297" t="s">
        <v>156</v>
      </c>
      <c r="B31" s="297"/>
      <c r="C31" s="297"/>
      <c r="D31" s="297"/>
      <c r="E31" s="297"/>
      <c r="F31" s="297"/>
      <c r="G31" s="297"/>
      <c r="H31" s="297"/>
      <c r="I31" s="297"/>
      <c r="J31" s="297"/>
      <c r="K31" s="297"/>
    </row>
    <row r="32" spans="1:15" x14ac:dyDescent="0.25">
      <c r="A32" s="264"/>
      <c r="B32" s="264"/>
      <c r="C32" s="264"/>
      <c r="D32" s="264"/>
      <c r="E32" s="264"/>
      <c r="F32" s="264"/>
      <c r="G32" s="264"/>
      <c r="H32" s="264"/>
      <c r="I32" s="264"/>
      <c r="J32" s="264"/>
      <c r="K32" s="264"/>
    </row>
    <row r="33" spans="1:16" ht="73.900000000000006" customHeight="1" x14ac:dyDescent="0.25">
      <c r="A33" s="297" t="s">
        <v>157</v>
      </c>
      <c r="B33" s="297"/>
      <c r="C33" s="297"/>
      <c r="D33" s="297"/>
      <c r="E33" s="297"/>
      <c r="F33" s="297"/>
      <c r="G33" s="297"/>
      <c r="H33" s="297"/>
      <c r="I33" s="297"/>
      <c r="J33" s="297"/>
      <c r="K33" s="297"/>
      <c r="M33" s="5"/>
    </row>
    <row r="34" spans="1:16" x14ac:dyDescent="0.25">
      <c r="A34" s="264"/>
      <c r="B34" s="264"/>
      <c r="C34" s="264"/>
      <c r="D34" s="264"/>
      <c r="E34" s="264"/>
      <c r="F34" s="264"/>
      <c r="G34" s="264"/>
      <c r="H34" s="264"/>
      <c r="I34" s="264"/>
      <c r="J34" s="264"/>
      <c r="K34" s="264"/>
    </row>
    <row r="35" spans="1:16" ht="125.25" customHeight="1" x14ac:dyDescent="0.25">
      <c r="A35" s="297" t="s">
        <v>158</v>
      </c>
      <c r="B35" s="297"/>
      <c r="C35" s="297"/>
      <c r="D35" s="297"/>
      <c r="E35" s="297"/>
      <c r="F35" s="297"/>
      <c r="G35" s="297"/>
      <c r="H35" s="297"/>
      <c r="I35" s="297"/>
      <c r="J35" s="297"/>
      <c r="K35" s="297"/>
      <c r="M35" s="273"/>
      <c r="N35" s="273"/>
      <c r="O35" s="273"/>
      <c r="P35" s="273"/>
    </row>
    <row r="36" spans="1:16" x14ac:dyDescent="0.25">
      <c r="A36" s="264"/>
      <c r="B36" s="264"/>
      <c r="C36" s="264"/>
      <c r="D36" s="264"/>
      <c r="E36" s="264"/>
      <c r="F36" s="264"/>
      <c r="G36" s="264"/>
      <c r="H36" s="264"/>
      <c r="I36" s="264"/>
      <c r="J36" s="264"/>
      <c r="K36" s="264"/>
    </row>
    <row r="37" spans="1:16" ht="160.15" customHeight="1" x14ac:dyDescent="0.25">
      <c r="A37" s="297" t="s">
        <v>159</v>
      </c>
      <c r="B37" s="297"/>
      <c r="C37" s="297"/>
      <c r="D37" s="297"/>
      <c r="E37" s="297"/>
      <c r="F37" s="297"/>
      <c r="G37" s="297"/>
      <c r="H37" s="297"/>
      <c r="I37" s="297"/>
      <c r="J37" s="297"/>
      <c r="K37" s="297"/>
    </row>
    <row r="38" spans="1:16" x14ac:dyDescent="0.25">
      <c r="A38" s="264"/>
      <c r="B38" s="264"/>
      <c r="C38" s="264"/>
      <c r="D38" s="264"/>
      <c r="E38" s="264"/>
      <c r="F38" s="264"/>
      <c r="G38" s="264"/>
      <c r="H38" s="264"/>
      <c r="I38" s="264"/>
      <c r="J38" s="264"/>
      <c r="K38" s="264"/>
    </row>
    <row r="39" spans="1:16" ht="31.5" customHeight="1" x14ac:dyDescent="0.25">
      <c r="A39" s="298" t="s">
        <v>160</v>
      </c>
      <c r="B39" s="298"/>
      <c r="C39" s="298"/>
      <c r="D39" s="298"/>
      <c r="E39" s="298"/>
      <c r="F39" s="298"/>
      <c r="G39" s="298"/>
      <c r="H39" s="298"/>
      <c r="I39" s="298"/>
      <c r="J39" s="298"/>
      <c r="K39" s="298"/>
    </row>
    <row r="40" spans="1:16" x14ac:dyDescent="0.25">
      <c r="A40" s="268"/>
      <c r="B40" s="268"/>
      <c r="C40" s="268"/>
      <c r="D40" s="268"/>
      <c r="E40" s="268"/>
      <c r="F40" s="268"/>
      <c r="G40" s="268"/>
      <c r="H40" s="268"/>
      <c r="I40" s="268"/>
      <c r="J40" s="268"/>
      <c r="K40" s="268"/>
    </row>
    <row r="41" spans="1:16" ht="18.75" x14ac:dyDescent="0.3">
      <c r="A41" s="261" t="s">
        <v>161</v>
      </c>
      <c r="B41" s="221"/>
      <c r="C41" s="221"/>
      <c r="D41" s="221"/>
      <c r="E41" s="221"/>
      <c r="F41" s="221"/>
      <c r="G41" s="221"/>
      <c r="H41" s="221"/>
      <c r="I41" s="221"/>
      <c r="J41" s="221"/>
      <c r="K41" s="221"/>
    </row>
    <row r="42" spans="1:16" x14ac:dyDescent="0.25">
      <c r="A42" s="268"/>
      <c r="B42" s="268"/>
      <c r="C42" s="268"/>
      <c r="D42" s="268"/>
      <c r="E42" s="268"/>
      <c r="F42" s="268"/>
      <c r="G42" s="268"/>
      <c r="H42" s="268"/>
      <c r="I42" s="268"/>
      <c r="J42" s="268"/>
      <c r="K42" s="268"/>
    </row>
    <row r="43" spans="1:16" ht="113.25" customHeight="1" x14ac:dyDescent="0.25">
      <c r="A43" s="297" t="s">
        <v>162</v>
      </c>
      <c r="B43" s="297"/>
      <c r="C43" s="297"/>
      <c r="D43" s="297"/>
      <c r="E43" s="297"/>
      <c r="F43" s="297"/>
      <c r="G43" s="297"/>
      <c r="H43" s="297"/>
      <c r="I43" s="297"/>
      <c r="J43" s="297"/>
      <c r="K43" s="297"/>
    </row>
    <row r="44" spans="1:16" x14ac:dyDescent="0.25">
      <c r="A44" s="268"/>
      <c r="B44" s="268"/>
      <c r="C44" s="268"/>
      <c r="D44" s="268"/>
      <c r="E44" s="268"/>
      <c r="F44" s="268"/>
      <c r="G44" s="268"/>
      <c r="H44" s="268"/>
      <c r="I44" s="268"/>
      <c r="J44" s="268"/>
      <c r="K44" s="268"/>
    </row>
    <row r="45" spans="1:16" x14ac:dyDescent="0.25">
      <c r="A45" s="269" t="s">
        <v>163</v>
      </c>
      <c r="B45" s="264"/>
      <c r="C45" s="264"/>
      <c r="D45" s="264"/>
      <c r="E45" s="264"/>
      <c r="F45" s="264"/>
      <c r="G45" s="264"/>
      <c r="H45" s="264"/>
      <c r="I45" s="264"/>
      <c r="J45" s="264"/>
      <c r="K45" s="264"/>
    </row>
  </sheetData>
  <mergeCells count="17">
    <mergeCell ref="A37:K37"/>
    <mergeCell ref="A39:K39"/>
    <mergeCell ref="A43:K43"/>
    <mergeCell ref="M21:O21"/>
    <mergeCell ref="A25:K25"/>
    <mergeCell ref="A27:K27"/>
    <mergeCell ref="A31:K31"/>
    <mergeCell ref="A35:K35"/>
    <mergeCell ref="M35:P35"/>
    <mergeCell ref="A33:K33"/>
    <mergeCell ref="A19:K19"/>
    <mergeCell ref="A21:K21"/>
    <mergeCell ref="A3:K3"/>
    <mergeCell ref="A7:K7"/>
    <mergeCell ref="A9:K9"/>
    <mergeCell ref="A13:K13"/>
    <mergeCell ref="A15:K15"/>
  </mergeCells>
  <hyperlinks>
    <hyperlink ref="A45" r:id="rId1" xr:uid="{542A9EF9-BEDE-48D5-9CE3-1794B58B6165}"/>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f9103e8-c72b-40ae-aeb5-b2f57af615a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41150FC64815F4AB845E30238A03419" ma:contentTypeVersion="10" ma:contentTypeDescription="Crée un document." ma:contentTypeScope="" ma:versionID="94be561318400bf25f85b301c55aa156">
  <xsd:schema xmlns:xsd="http://www.w3.org/2001/XMLSchema" xmlns:xs="http://www.w3.org/2001/XMLSchema" xmlns:p="http://schemas.microsoft.com/office/2006/metadata/properties" xmlns:ns3="0f9103e8-c72b-40ae-aeb5-b2f57af615a2" targetNamespace="http://schemas.microsoft.com/office/2006/metadata/properties" ma:root="true" ma:fieldsID="e0e672dc307bfa177cbc0a909302451b" ns3:_="">
    <xsd:import namespace="0f9103e8-c72b-40ae-aeb5-b2f57af615a2"/>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9103e8-c72b-40ae-aeb5-b2f57af615a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4DF753-0704-419E-AADD-4B1FBEE10819}">
  <ds:schemaRefs>
    <ds:schemaRef ds:uri="http://schemas.microsoft.com/sharepoint/v3/contenttype/forms"/>
  </ds:schemaRefs>
</ds:datastoreItem>
</file>

<file path=customXml/itemProps2.xml><?xml version="1.0" encoding="utf-8"?>
<ds:datastoreItem xmlns:ds="http://schemas.openxmlformats.org/officeDocument/2006/customXml" ds:itemID="{8E1E56EE-45BE-4239-A2A7-188FBC0F72FF}">
  <ds:schemaRefs>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purl.org/dc/dcmitype/"/>
    <ds:schemaRef ds:uri="http://schemas.microsoft.com/office/infopath/2007/PartnerControls"/>
    <ds:schemaRef ds:uri="http://schemas.openxmlformats.org/package/2006/metadata/core-properties"/>
    <ds:schemaRef ds:uri="0f9103e8-c72b-40ae-aeb5-b2f57af615a2"/>
  </ds:schemaRefs>
</ds:datastoreItem>
</file>

<file path=customXml/itemProps3.xml><?xml version="1.0" encoding="utf-8"?>
<ds:datastoreItem xmlns:ds="http://schemas.openxmlformats.org/officeDocument/2006/customXml" ds:itemID="{24152A1C-461F-4113-AB15-A265F98099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9103e8-c72b-40ae-aeb5-b2f57af615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TDM</vt:lpstr>
      <vt:lpstr>Desc. indicateurs</vt:lpstr>
      <vt:lpstr>Définitions</vt:lpstr>
      <vt:lpstr>Tab_3.1</vt:lpstr>
      <vt:lpstr>Tab_3.2</vt:lpstr>
      <vt:lpstr>Tab_3.3</vt:lpstr>
      <vt:lpstr>Notes méthos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Mélanie Fontaine</dc:creator>
  <cp:lastModifiedBy>Marie Mélanie Fontaine</cp:lastModifiedBy>
  <dcterms:created xsi:type="dcterms:W3CDTF">2025-02-20T18:14:57Z</dcterms:created>
  <dcterms:modified xsi:type="dcterms:W3CDTF">2025-06-20T18:28:20Z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0x010100541150FC64815F4AB845E30238A03419</vt:lpwstr>
  </property>
</Properties>
</file>