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1pasca\maj juin 2018\excel_final.xlsx 2018-06-26 12-42-44\"/>
    </mc:Choice>
  </mc:AlternateContent>
  <bookViews>
    <workbookView xWindow="0" yWindow="0" windowWidth="28800" windowHeight="11535"/>
  </bookViews>
  <sheets>
    <sheet name="employes_2ans_2014" sheetId="2" r:id="rId1"/>
  </sheets>
  <definedNames>
    <definedName name="_xlnm._FilterDatabase" localSheetId="0" hidden="1">employes_2ans_2014!$A$4:$B$4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8" i="2" l="1"/>
  <c r="F9" i="2"/>
  <c r="F10" i="2"/>
  <c r="F11" i="2"/>
  <c r="F12" i="2"/>
  <c r="F13" i="2"/>
  <c r="F15" i="2"/>
  <c r="F16" i="2"/>
  <c r="F20" i="2"/>
  <c r="F21" i="2"/>
  <c r="F22" i="2"/>
  <c r="F23" i="2"/>
  <c r="F26" i="2"/>
  <c r="F29" i="2"/>
  <c r="F32" i="2"/>
  <c r="F33" i="2"/>
  <c r="F34" i="2"/>
  <c r="F35" i="2"/>
  <c r="F36" i="2"/>
  <c r="F37" i="2"/>
  <c r="F38" i="2"/>
  <c r="F39" i="2"/>
  <c r="F40" i="2"/>
  <c r="F42" i="2"/>
  <c r="F43" i="2"/>
  <c r="F44" i="2"/>
  <c r="F45" i="2"/>
  <c r="F46" i="2"/>
  <c r="F47" i="2"/>
  <c r="F50" i="2"/>
  <c r="F53" i="2"/>
  <c r="F56" i="2"/>
  <c r="F57" i="2"/>
  <c r="F58" i="2"/>
  <c r="F59" i="2"/>
  <c r="F60" i="2"/>
  <c r="F62" i="2"/>
  <c r="F63" i="2"/>
  <c r="F64" i="2"/>
  <c r="F66" i="2"/>
  <c r="F67" i="2"/>
  <c r="F68" i="2"/>
  <c r="F69" i="2"/>
  <c r="F70" i="2"/>
  <c r="F71" i="2"/>
  <c r="F74" i="2"/>
  <c r="F77" i="2"/>
  <c r="F81" i="2"/>
  <c r="F91" i="2"/>
  <c r="F98" i="2"/>
  <c r="F101" i="2"/>
  <c r="F104" i="2"/>
  <c r="F105" i="2"/>
  <c r="F106" i="2"/>
  <c r="F107" i="2"/>
  <c r="F108" i="2"/>
  <c r="F109" i="2"/>
  <c r="F110" i="2"/>
  <c r="F111" i="2"/>
  <c r="F112" i="2"/>
  <c r="F114" i="2"/>
  <c r="F115" i="2"/>
  <c r="F116" i="2"/>
  <c r="F117" i="2"/>
  <c r="F118" i="2"/>
  <c r="F119" i="2"/>
  <c r="F122" i="2"/>
</calcChain>
</file>

<file path=xl/sharedStrings.xml><?xml version="1.0" encoding="utf-8"?>
<sst xmlns="http://schemas.openxmlformats.org/spreadsheetml/2006/main" count="366" uniqueCount="39">
  <si>
    <t>Source : Statistique Canada, Centre des projets spéciaux sur les entreprises (janvier 2018). Base de données des indicateurs de l'entrepreneuriat (BDIE). Adapté par l'Institut de la statistique du Québec.</t>
  </si>
  <si>
    <t>Note: La base de données des indicateurs de l'entrepreneuriat (BDIE) n'étant pas longitudinale, les résultats ne sont pas comparables dans le temps. En effet, certaines variations (à la baisse ou à la hausse) d'une année à l'autre pourraient provenir des changements autres que conjoncturels, tels que la méthode utilisée par Statistique Canada lors de l'identification des unités actives dans le RE. Par exemple, en 2014, environ 70 000 unités du RE précédemment classées comme ayant un salarié ont été rétrogradées et transférées dans la catégorie des unités sans employés, provoquant une forte baisse des unités actives avec employés par rapport à 2013 et une forte augmentation des décès d'entreprises avec employés.</t>
  </si>
  <si>
    <t>Sous-total 11 à 81 (excluant 91)</t>
  </si>
  <si>
    <t>canada</t>
  </si>
  <si>
    <t>x</t>
  </si>
  <si>
    <t>Sous total 23 à 81 (excluant 11, 21, 22 et 91)</t>
  </si>
  <si>
    <t>Sous total 11, 21 et 22</t>
  </si>
  <si>
    <t>Autres services (sauf les administrations publiques – 91) (81)</t>
  </si>
  <si>
    <t>Services d’hébergement et de restauration (72)</t>
  </si>
  <si>
    <t>Arts, spectacles et loisirs (71)</t>
  </si>
  <si>
    <t>Soins de santé et assistance sociale (62)</t>
  </si>
  <si>
    <t>Services d’enseignement (61)</t>
  </si>
  <si>
    <t>Services administratifs, services de soutien, services de gestion des déchets et services d’assainissement (56)</t>
  </si>
  <si>
    <t>Gestion de sociétés et d’entreprises (55)</t>
  </si>
  <si>
    <t>Services professionnels, scientifiques et techniques (54)</t>
  </si>
  <si>
    <t>Services immobiliers et services de location et de location à bail (53)</t>
  </si>
  <si>
    <t>Finance et assurances (52)</t>
  </si>
  <si>
    <t>Industrie de l’information et industrie culturelle (51)</t>
  </si>
  <si>
    <t>Transport et entreposage (48-49)</t>
  </si>
  <si>
    <t>Commerce de détail (44-45)</t>
  </si>
  <si>
    <t>Commerce de gros (41)</t>
  </si>
  <si>
    <t>Fabrication (31-33)</t>
  </si>
  <si>
    <t>Construction (23)</t>
  </si>
  <si>
    <t>Services publics (22)</t>
  </si>
  <si>
    <t>Extraction minière, exploitation en carrière, et extraction de pétrole et de gaz (21)</t>
  </si>
  <si>
    <t>Agriculture, foresterie, pêche et chasse (11)</t>
  </si>
  <si>
    <t>Canada</t>
  </si>
  <si>
    <t>Colombie-Britanique</t>
  </si>
  <si>
    <t>–</t>
  </si>
  <si>
    <t>Colombie-Britannique</t>
  </si>
  <si>
    <t>Alberta</t>
  </si>
  <si>
    <t>Ontario</t>
  </si>
  <si>
    <t>Québec</t>
  </si>
  <si>
    <t>n</t>
  </si>
  <si>
    <t>10 employés et plus</t>
  </si>
  <si>
    <t>5 à 9 employés</t>
  </si>
  <si>
    <t>1 à 4 employés</t>
  </si>
  <si>
    <t>Total</t>
  </si>
  <si>
    <t>Nombre d’entreprises avec employés âgées de deux ans, selon l’industrie et la taille, Québec, Ontario, Alberta, Colombie-Britannique et Canada, 2014</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</si>
</sst>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11"/>
      <color indexed="8"/>
      <name val="Calibri"/>
      <family val="2"/>
    </font>
    <font>
      <sz val="9"/>
      <color indexed="8"/>
      <name val="Arial"/>
      <family val="2"/>
    </font>
    <font>
      <sz val="9"/>
      <name val="Arial"/>
      <family val="2"/>
    </font>
    <font>
      <b/>
      <sz val="9"/>
      <color indexed="8"/>
      <name val="Arial"/>
      <family val="2"/>
    </font>
    <font>
      <b/>
      <sz val="9"/>
      <name val="Arial"/>
      <family val="2"/>
    </font>
  </fonts>
  <fills count="2">
    <fill>
      <patternFill patternType="none"/>
    </fill>
    <fill>
      <patternFill patternType="gray125"/>
    </fill>
  </fills>
  <borders count="2">
    <border>
      <left/>
      <right/>
      <top/>
      <bottom/>
      <diagonal/>
    </border>
    <border>
      <left/>
      <right/>
      <top/>
      <bottom style="thin">
        <color indexed="64"/>
      </bottom>
      <diagonal/>
    </border>
  </borders>
  <cellStyleXfs count="2">
    <xf numFmtId="0" fontId="0" fillId="0" borderId="0"/>
    <xf numFmtId="0" fontId="1" fillId="0" borderId="0"/>
  </cellStyleXfs>
  <cellXfs count="30">
    <xf numFmtId="0" fontId="0" fillId="0" borderId="0" xfId="0"/>
    <xf numFmtId="0" fontId="2" fillId="0" borderId="0" xfId="1" applyFont="1" applyFill="1" applyBorder="1"/>
    <xf numFmtId="0" fontId="2" fillId="0" borderId="0" xfId="1" applyFont="1" applyFill="1" applyBorder="1" applyAlignment="1">
      <alignment horizontal="center"/>
    </xf>
    <xf numFmtId="0" fontId="2" fillId="0" borderId="0" xfId="1" applyFont="1" applyFill="1" applyBorder="1" applyAlignment="1">
      <alignment horizontal="right"/>
    </xf>
    <xf numFmtId="0" fontId="3" fillId="0" borderId="0" xfId="1" applyFont="1"/>
    <xf numFmtId="0" fontId="2" fillId="0" borderId="1" xfId="1" applyFont="1" applyFill="1" applyBorder="1" applyAlignment="1">
      <alignment horizontal="right"/>
    </xf>
    <xf numFmtId="0" fontId="2" fillId="0" borderId="1" xfId="1" applyFont="1" applyFill="1" applyBorder="1"/>
    <xf numFmtId="0" fontId="4" fillId="0" borderId="0" xfId="1" applyNumberFormat="1" applyFont="1" applyFill="1" applyBorder="1" applyAlignment="1" applyProtection="1"/>
    <xf numFmtId="0" fontId="4" fillId="0" borderId="0" xfId="1" applyNumberFormat="1" applyFont="1" applyFill="1" applyBorder="1" applyAlignment="1" applyProtection="1">
      <alignment horizontal="center"/>
    </xf>
    <xf numFmtId="0" fontId="4" fillId="0" borderId="0" xfId="1" applyNumberFormat="1" applyFont="1" applyFill="1" applyBorder="1" applyAlignment="1" applyProtection="1">
      <alignment horizontal="right"/>
    </xf>
    <xf numFmtId="3" fontId="4" fillId="0" borderId="0" xfId="1" applyNumberFormat="1" applyFont="1" applyFill="1" applyBorder="1" applyAlignment="1" applyProtection="1">
      <alignment horizontal="right"/>
    </xf>
    <xf numFmtId="3" fontId="5" fillId="0" borderId="0" xfId="1" applyNumberFormat="1" applyFont="1" applyFill="1" applyBorder="1" applyAlignment="1" applyProtection="1">
      <alignment horizontal="right" wrapText="1"/>
    </xf>
    <xf numFmtId="0" fontId="4" fillId="0" borderId="0" xfId="1" applyFont="1" applyFill="1" applyBorder="1"/>
    <xf numFmtId="0" fontId="2" fillId="0" borderId="0" xfId="1" applyNumberFormat="1" applyFont="1" applyFill="1" applyBorder="1" applyAlignment="1" applyProtection="1"/>
    <xf numFmtId="3" fontId="5" fillId="0" borderId="0" xfId="1" applyNumberFormat="1" applyFont="1" applyFill="1" applyBorder="1" applyAlignment="1" applyProtection="1">
      <alignment horizontal="right" vertical="center" wrapText="1"/>
    </xf>
    <xf numFmtId="0" fontId="2" fillId="0" borderId="0" xfId="1" applyNumberFormat="1" applyFont="1" applyFill="1" applyBorder="1" applyAlignment="1" applyProtection="1">
      <alignment horizontal="center"/>
    </xf>
    <xf numFmtId="0" fontId="2" fillId="0" borderId="0" xfId="1" applyNumberFormat="1" applyFont="1" applyFill="1" applyBorder="1" applyAlignment="1" applyProtection="1">
      <alignment horizontal="right"/>
    </xf>
    <xf numFmtId="3" fontId="2" fillId="0" borderId="0" xfId="1" applyNumberFormat="1" applyFont="1" applyFill="1" applyBorder="1" applyAlignment="1" applyProtection="1">
      <alignment horizontal="right"/>
    </xf>
    <xf numFmtId="3" fontId="3" fillId="0" borderId="0" xfId="1" applyNumberFormat="1" applyFont="1" applyFill="1" applyBorder="1" applyAlignment="1" applyProtection="1">
      <alignment horizontal="right" wrapText="1"/>
    </xf>
    <xf numFmtId="3" fontId="3" fillId="0" borderId="0" xfId="1" applyNumberFormat="1" applyFont="1" applyFill="1" applyBorder="1" applyAlignment="1" applyProtection="1">
      <alignment horizontal="right" vertical="center" wrapText="1"/>
    </xf>
    <xf numFmtId="0" fontId="5" fillId="0" borderId="0" xfId="1" applyNumberFormat="1" applyFont="1" applyFill="1" applyBorder="1" applyAlignment="1" applyProtection="1">
      <alignment horizontal="left" vertical="center" wrapText="1"/>
    </xf>
    <xf numFmtId="3" fontId="3" fillId="0" borderId="0" xfId="1" applyNumberFormat="1" applyFont="1" applyFill="1" applyBorder="1" applyAlignment="1" applyProtection="1">
      <alignment horizontal="right"/>
    </xf>
    <xf numFmtId="0" fontId="4" fillId="0" borderId="0" xfId="1" applyFont="1" applyFill="1" applyBorder="1" applyAlignment="1">
      <alignment horizontal="right" vertical="center" wrapText="1"/>
    </xf>
    <xf numFmtId="0" fontId="5" fillId="0" borderId="0" xfId="1" applyNumberFormat="1" applyFont="1" applyFill="1" applyBorder="1" applyAlignment="1" applyProtection="1">
      <alignment horizontal="right" vertical="center" wrapText="1"/>
    </xf>
    <xf numFmtId="0" fontId="3" fillId="0" borderId="1" xfId="1" applyNumberFormat="1" applyFont="1" applyFill="1" applyBorder="1" applyAlignment="1" applyProtection="1">
      <alignment horizontal="center" vertical="center" wrapText="1"/>
    </xf>
    <xf numFmtId="0" fontId="2" fillId="0" borderId="1" xfId="1" applyNumberFormat="1" applyFont="1" applyFill="1" applyBorder="1" applyAlignment="1" applyProtection="1"/>
    <xf numFmtId="0" fontId="3" fillId="0" borderId="1" xfId="1" applyNumberFormat="1" applyFont="1" applyFill="1" applyBorder="1" applyAlignment="1" applyProtection="1">
      <alignment horizontal="right"/>
    </xf>
    <xf numFmtId="0" fontId="3" fillId="0" borderId="1" xfId="1" applyNumberFormat="1" applyFont="1" applyFill="1" applyBorder="1" applyAlignment="1" applyProtection="1">
      <alignment horizontal="right" wrapText="1"/>
    </xf>
    <xf numFmtId="0" fontId="2" fillId="0" borderId="1" xfId="1" applyNumberFormat="1" applyFont="1" applyFill="1" applyBorder="1" applyAlignment="1" applyProtection="1">
      <alignment horizontal="right"/>
    </xf>
    <xf numFmtId="0" fontId="5" fillId="0" borderId="1" xfId="1" applyNumberFormat="1" applyFont="1" applyFill="1" applyBorder="1" applyAlignment="1" applyProtection="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7"/>
  <sheetViews>
    <sheetView tabSelected="1" topLeftCell="A70" workbookViewId="0">
      <selection activeCell="C2" sqref="C2:F2"/>
    </sheetView>
  </sheetViews>
  <sheetFormatPr baseColWidth="10" defaultRowHeight="12" x14ac:dyDescent="0.2"/>
  <cols>
    <col min="1" max="1" width="18" style="1" customWidth="1"/>
    <col min="2" max="2" width="93" style="1" customWidth="1"/>
    <col min="3" max="6" width="17.42578125" style="3" customWidth="1"/>
    <col min="7" max="8" width="11.42578125" style="3"/>
    <col min="9" max="9" width="11.42578125" style="2"/>
    <col min="10" max="16384" width="11.42578125" style="1"/>
  </cols>
  <sheetData>
    <row r="1" spans="1:9" s="13" customFormat="1" ht="12.75" customHeight="1" x14ac:dyDescent="0.2">
      <c r="B1" s="29" t="s">
        <v>38</v>
      </c>
      <c r="C1" s="28"/>
      <c r="D1" s="28"/>
      <c r="E1" s="28"/>
      <c r="F1" s="28"/>
      <c r="G1" s="16"/>
      <c r="H1" s="16"/>
      <c r="I1" s="15"/>
    </row>
    <row r="2" spans="1:9" s="13" customFormat="1" ht="12.75" customHeight="1" x14ac:dyDescent="0.2">
      <c r="C2" s="27" t="s">
        <v>37</v>
      </c>
      <c r="D2" s="26" t="s">
        <v>36</v>
      </c>
      <c r="E2" s="26" t="s">
        <v>35</v>
      </c>
      <c r="F2" s="26" t="s">
        <v>34</v>
      </c>
      <c r="G2" s="16"/>
      <c r="H2" s="16"/>
      <c r="I2" s="15"/>
    </row>
    <row r="3" spans="1:9" s="13" customFormat="1" ht="12.75" customHeight="1" x14ac:dyDescent="0.2">
      <c r="B3" s="25"/>
      <c r="C3" s="24" t="s">
        <v>33</v>
      </c>
      <c r="D3" s="24"/>
      <c r="E3" s="24"/>
      <c r="F3" s="24"/>
      <c r="G3" s="16"/>
      <c r="H3" s="16"/>
      <c r="I3" s="15"/>
    </row>
    <row r="4" spans="1:9" s="7" customFormat="1" ht="12.75" customHeight="1" x14ac:dyDescent="0.2">
      <c r="A4" s="13" t="s">
        <v>32</v>
      </c>
      <c r="B4" s="7" t="s">
        <v>32</v>
      </c>
      <c r="C4" s="23"/>
      <c r="D4" s="22"/>
      <c r="E4" s="22"/>
      <c r="F4" s="22"/>
      <c r="G4" s="9"/>
      <c r="H4" s="9"/>
      <c r="I4" s="8"/>
    </row>
    <row r="5" spans="1:9" s="13" customFormat="1" ht="12.75" customHeight="1" x14ac:dyDescent="0.2">
      <c r="A5" s="13" t="s">
        <v>32</v>
      </c>
      <c r="B5" s="1" t="s">
        <v>25</v>
      </c>
      <c r="C5" s="18">
        <v>380</v>
      </c>
      <c r="D5" s="18" t="s">
        <v>4</v>
      </c>
      <c r="E5" s="18">
        <v>40</v>
      </c>
      <c r="F5" s="19" t="s">
        <v>4</v>
      </c>
      <c r="G5" s="16"/>
      <c r="H5" s="16"/>
      <c r="I5" s="15"/>
    </row>
    <row r="6" spans="1:9" s="13" customFormat="1" ht="12.75" customHeight="1" x14ac:dyDescent="0.2">
      <c r="A6" s="13" t="s">
        <v>32</v>
      </c>
      <c r="B6" s="1" t="s">
        <v>24</v>
      </c>
      <c r="C6" s="18" t="s">
        <v>4</v>
      </c>
      <c r="D6" s="18" t="s">
        <v>4</v>
      </c>
      <c r="E6" s="18" t="s">
        <v>28</v>
      </c>
      <c r="F6" s="19" t="s">
        <v>4</v>
      </c>
      <c r="G6" s="16"/>
      <c r="H6" s="16"/>
      <c r="I6" s="15"/>
    </row>
    <row r="7" spans="1:9" s="13" customFormat="1" ht="12.75" customHeight="1" x14ac:dyDescent="0.2">
      <c r="A7" s="13" t="s">
        <v>32</v>
      </c>
      <c r="B7" s="1" t="s">
        <v>23</v>
      </c>
      <c r="C7" s="18" t="s">
        <v>4</v>
      </c>
      <c r="D7" s="18" t="s">
        <v>28</v>
      </c>
      <c r="E7" s="18" t="s">
        <v>28</v>
      </c>
      <c r="F7" s="19" t="s">
        <v>4</v>
      </c>
      <c r="G7" s="16"/>
      <c r="H7" s="16"/>
      <c r="I7" s="15"/>
    </row>
    <row r="8" spans="1:9" s="13" customFormat="1" ht="12.75" customHeight="1" x14ac:dyDescent="0.2">
      <c r="A8" s="13" t="s">
        <v>32</v>
      </c>
      <c r="B8" s="1" t="s">
        <v>22</v>
      </c>
      <c r="C8" s="18">
        <v>990</v>
      </c>
      <c r="D8" s="18">
        <v>830</v>
      </c>
      <c r="E8" s="18">
        <v>110</v>
      </c>
      <c r="F8" s="17">
        <f>SUM(C8,-D8,-E8)</f>
        <v>50</v>
      </c>
      <c r="G8" s="16"/>
      <c r="H8" s="16"/>
      <c r="I8" s="15"/>
    </row>
    <row r="9" spans="1:9" s="13" customFormat="1" ht="12.75" customHeight="1" x14ac:dyDescent="0.2">
      <c r="A9" s="13" t="s">
        <v>32</v>
      </c>
      <c r="B9" s="1" t="s">
        <v>21</v>
      </c>
      <c r="C9" s="18">
        <v>190</v>
      </c>
      <c r="D9" s="18">
        <v>130</v>
      </c>
      <c r="E9" s="18">
        <v>30</v>
      </c>
      <c r="F9" s="17">
        <f>SUM(C9,-D9,-E9)</f>
        <v>30</v>
      </c>
      <c r="G9" s="16"/>
      <c r="H9" s="16"/>
      <c r="I9" s="15"/>
    </row>
    <row r="10" spans="1:9" s="13" customFormat="1" ht="12.75" customHeight="1" x14ac:dyDescent="0.2">
      <c r="A10" s="13" t="s">
        <v>32</v>
      </c>
      <c r="B10" s="1" t="s">
        <v>20</v>
      </c>
      <c r="C10" s="18">
        <v>180</v>
      </c>
      <c r="D10" s="18">
        <v>130</v>
      </c>
      <c r="E10" s="18">
        <v>30</v>
      </c>
      <c r="F10" s="17">
        <f>SUM(C10,-D10,-E10)</f>
        <v>20</v>
      </c>
      <c r="G10" s="16"/>
      <c r="H10" s="16"/>
      <c r="I10" s="15"/>
    </row>
    <row r="11" spans="1:9" s="13" customFormat="1" ht="12.75" customHeight="1" x14ac:dyDescent="0.2">
      <c r="A11" s="13" t="s">
        <v>32</v>
      </c>
      <c r="B11" s="1" t="s">
        <v>19</v>
      </c>
      <c r="C11" s="18">
        <v>780</v>
      </c>
      <c r="D11" s="18">
        <v>450</v>
      </c>
      <c r="E11" s="18">
        <v>180</v>
      </c>
      <c r="F11" s="17">
        <f>SUM(C11,-D11,-E11)</f>
        <v>150</v>
      </c>
      <c r="G11" s="16"/>
      <c r="H11" s="16"/>
      <c r="I11" s="15"/>
    </row>
    <row r="12" spans="1:9" s="13" customFormat="1" ht="12.75" customHeight="1" x14ac:dyDescent="0.2">
      <c r="A12" s="13" t="s">
        <v>32</v>
      </c>
      <c r="B12" s="1" t="s">
        <v>18</v>
      </c>
      <c r="C12" s="18">
        <v>300</v>
      </c>
      <c r="D12" s="18">
        <v>260</v>
      </c>
      <c r="E12" s="18">
        <v>20</v>
      </c>
      <c r="F12" s="17">
        <f>SUM(C12,-D12,-E12)</f>
        <v>20</v>
      </c>
      <c r="G12" s="16"/>
      <c r="H12" s="16"/>
      <c r="I12" s="15"/>
    </row>
    <row r="13" spans="1:9" s="13" customFormat="1" ht="12.75" customHeight="1" x14ac:dyDescent="0.2">
      <c r="A13" s="13" t="s">
        <v>32</v>
      </c>
      <c r="B13" s="1" t="s">
        <v>17</v>
      </c>
      <c r="C13" s="18">
        <v>110</v>
      </c>
      <c r="D13" s="18">
        <v>80</v>
      </c>
      <c r="E13" s="18">
        <v>10</v>
      </c>
      <c r="F13" s="17">
        <f>SUM(C13,-D13,-E13)</f>
        <v>20</v>
      </c>
      <c r="G13" s="16"/>
      <c r="H13" s="16"/>
      <c r="I13" s="15"/>
    </row>
    <row r="14" spans="1:9" s="13" customFormat="1" ht="12.75" customHeight="1" x14ac:dyDescent="0.2">
      <c r="A14" s="13" t="s">
        <v>32</v>
      </c>
      <c r="B14" s="1" t="s">
        <v>16</v>
      </c>
      <c r="C14" s="18">
        <v>110</v>
      </c>
      <c r="D14" s="18">
        <v>90</v>
      </c>
      <c r="E14" s="18" t="s">
        <v>4</v>
      </c>
      <c r="F14" s="19" t="s">
        <v>4</v>
      </c>
      <c r="G14" s="16"/>
      <c r="H14" s="16"/>
      <c r="I14" s="15"/>
    </row>
    <row r="15" spans="1:9" s="13" customFormat="1" ht="12.75" customHeight="1" x14ac:dyDescent="0.2">
      <c r="A15" s="13" t="s">
        <v>32</v>
      </c>
      <c r="B15" s="1" t="s">
        <v>15</v>
      </c>
      <c r="C15" s="18">
        <v>400</v>
      </c>
      <c r="D15" s="18">
        <v>330</v>
      </c>
      <c r="E15" s="18">
        <v>50</v>
      </c>
      <c r="F15" s="17">
        <f>SUM(C15,-D15,-E15)</f>
        <v>20</v>
      </c>
      <c r="G15" s="16"/>
      <c r="H15" s="16"/>
      <c r="I15" s="15"/>
    </row>
    <row r="16" spans="1:9" s="13" customFormat="1" ht="12.75" customHeight="1" x14ac:dyDescent="0.2">
      <c r="A16" s="13" t="s">
        <v>32</v>
      </c>
      <c r="B16" s="1" t="s">
        <v>14</v>
      </c>
      <c r="C16" s="18">
        <v>970</v>
      </c>
      <c r="D16" s="18">
        <v>820</v>
      </c>
      <c r="E16" s="18">
        <v>100</v>
      </c>
      <c r="F16" s="17">
        <f>SUM(C16,-D16,-E16)</f>
        <v>50</v>
      </c>
      <c r="G16" s="16"/>
      <c r="H16" s="16"/>
      <c r="I16" s="15"/>
    </row>
    <row r="17" spans="1:9" s="13" customFormat="1" ht="12.75" customHeight="1" x14ac:dyDescent="0.2">
      <c r="A17" s="13" t="s">
        <v>32</v>
      </c>
      <c r="B17" s="1" t="s">
        <v>13</v>
      </c>
      <c r="C17" s="18">
        <v>40</v>
      </c>
      <c r="D17" s="18">
        <v>40</v>
      </c>
      <c r="E17" s="18" t="s">
        <v>4</v>
      </c>
      <c r="F17" s="19" t="s">
        <v>4</v>
      </c>
      <c r="G17" s="16"/>
      <c r="H17" s="16"/>
      <c r="I17" s="15"/>
    </row>
    <row r="18" spans="1:9" s="13" customFormat="1" ht="12.75" customHeight="1" x14ac:dyDescent="0.2">
      <c r="A18" s="13" t="s">
        <v>32</v>
      </c>
      <c r="B18" s="1" t="s">
        <v>12</v>
      </c>
      <c r="C18" s="18">
        <v>470</v>
      </c>
      <c r="D18" s="18">
        <v>340</v>
      </c>
      <c r="E18" s="18">
        <v>80</v>
      </c>
      <c r="F18" s="16"/>
      <c r="G18" s="16"/>
      <c r="H18" s="16"/>
      <c r="I18" s="15"/>
    </row>
    <row r="19" spans="1:9" s="13" customFormat="1" ht="12.75" customHeight="1" x14ac:dyDescent="0.2">
      <c r="A19" s="13" t="s">
        <v>32</v>
      </c>
      <c r="B19" s="1" t="s">
        <v>11</v>
      </c>
      <c r="C19" s="18">
        <v>40</v>
      </c>
      <c r="D19" s="18">
        <v>30</v>
      </c>
      <c r="E19" s="18" t="s">
        <v>4</v>
      </c>
      <c r="F19" s="19" t="s">
        <v>4</v>
      </c>
      <c r="G19" s="16"/>
      <c r="H19" s="16"/>
      <c r="I19" s="15"/>
    </row>
    <row r="20" spans="1:9" s="13" customFormat="1" ht="12.75" customHeight="1" x14ac:dyDescent="0.2">
      <c r="A20" s="13" t="s">
        <v>32</v>
      </c>
      <c r="B20" s="1" t="s">
        <v>10</v>
      </c>
      <c r="C20" s="18">
        <v>910</v>
      </c>
      <c r="D20" s="18">
        <v>670</v>
      </c>
      <c r="E20" s="18">
        <v>140</v>
      </c>
      <c r="F20" s="17">
        <f>SUM(C20,-D20,-E20)</f>
        <v>100</v>
      </c>
      <c r="G20" s="16"/>
      <c r="H20" s="16"/>
      <c r="I20" s="15"/>
    </row>
    <row r="21" spans="1:9" s="13" customFormat="1" ht="12.75" customHeight="1" x14ac:dyDescent="0.2">
      <c r="A21" s="13" t="s">
        <v>32</v>
      </c>
      <c r="B21" s="1" t="s">
        <v>9</v>
      </c>
      <c r="C21" s="18">
        <v>120</v>
      </c>
      <c r="D21" s="18">
        <v>90</v>
      </c>
      <c r="E21" s="18">
        <v>20</v>
      </c>
      <c r="F21" s="17">
        <f>SUM(C21,-D21,-E21)</f>
        <v>10</v>
      </c>
      <c r="G21" s="16"/>
      <c r="H21" s="16"/>
      <c r="I21" s="15"/>
    </row>
    <row r="22" spans="1:9" s="13" customFormat="1" ht="12.75" customHeight="1" x14ac:dyDescent="0.2">
      <c r="A22" s="13" t="s">
        <v>32</v>
      </c>
      <c r="B22" s="1" t="s">
        <v>8</v>
      </c>
      <c r="C22" s="18">
        <v>830</v>
      </c>
      <c r="D22" s="18">
        <v>290</v>
      </c>
      <c r="E22" s="18">
        <v>240</v>
      </c>
      <c r="F22" s="17">
        <f>SUM(C22,-D22,-E22)</f>
        <v>300</v>
      </c>
      <c r="G22" s="16"/>
      <c r="H22" s="16"/>
      <c r="I22" s="15"/>
    </row>
    <row r="23" spans="1:9" s="13" customFormat="1" ht="12.75" customHeight="1" x14ac:dyDescent="0.2">
      <c r="A23" s="13" t="s">
        <v>32</v>
      </c>
      <c r="B23" s="1" t="s">
        <v>7</v>
      </c>
      <c r="C23" s="18">
        <v>700</v>
      </c>
      <c r="D23" s="18">
        <v>560</v>
      </c>
      <c r="E23" s="18">
        <v>100</v>
      </c>
      <c r="F23" s="17">
        <f>SUM(C23,-D23,-E23)</f>
        <v>40</v>
      </c>
      <c r="G23" s="16"/>
      <c r="H23" s="16"/>
      <c r="I23" s="15"/>
    </row>
    <row r="24" spans="1:9" s="7" customFormat="1" ht="12.75" customHeight="1" x14ac:dyDescent="0.2">
      <c r="A24" s="13" t="s">
        <v>32</v>
      </c>
      <c r="B24" s="12" t="s">
        <v>6</v>
      </c>
      <c r="C24" s="14" t="s">
        <v>4</v>
      </c>
      <c r="D24" s="14" t="s">
        <v>4</v>
      </c>
      <c r="E24" s="14" t="s">
        <v>4</v>
      </c>
      <c r="F24" s="14" t="s">
        <v>4</v>
      </c>
      <c r="G24" s="9"/>
      <c r="H24" s="9"/>
      <c r="I24" s="8"/>
    </row>
    <row r="25" spans="1:9" s="7" customFormat="1" ht="12.75" customHeight="1" x14ac:dyDescent="0.2">
      <c r="A25" s="13" t="s">
        <v>32</v>
      </c>
      <c r="B25" s="12" t="s">
        <v>5</v>
      </c>
      <c r="C25" s="14" t="s">
        <v>4</v>
      </c>
      <c r="D25" s="14" t="s">
        <v>4</v>
      </c>
      <c r="E25" s="14" t="s">
        <v>4</v>
      </c>
      <c r="F25" s="14" t="s">
        <v>4</v>
      </c>
      <c r="G25" s="9"/>
      <c r="H25" s="9"/>
      <c r="I25" s="8"/>
    </row>
    <row r="26" spans="1:9" s="7" customFormat="1" ht="12.75" customHeight="1" x14ac:dyDescent="0.2">
      <c r="A26" s="13" t="s">
        <v>32</v>
      </c>
      <c r="B26" s="12" t="s">
        <v>2</v>
      </c>
      <c r="C26" s="11">
        <v>7510</v>
      </c>
      <c r="D26" s="11">
        <v>5460</v>
      </c>
      <c r="E26" s="11">
        <v>1140</v>
      </c>
      <c r="F26" s="10">
        <f>SUM(C26,-D26,-E26)</f>
        <v>910</v>
      </c>
      <c r="G26" s="9"/>
      <c r="H26" s="9"/>
      <c r="I26" s="8"/>
    </row>
    <row r="27" spans="1:9" s="13" customFormat="1" ht="12.75" customHeight="1" x14ac:dyDescent="0.2">
      <c r="A27" s="13" t="s">
        <v>32</v>
      </c>
      <c r="B27" s="1"/>
      <c r="C27" s="18"/>
      <c r="D27" s="18"/>
      <c r="E27" s="18"/>
      <c r="F27" s="17"/>
      <c r="G27" s="16"/>
      <c r="H27" s="16"/>
      <c r="I27" s="15"/>
    </row>
    <row r="28" spans="1:9" s="7" customFormat="1" ht="12.75" customHeight="1" x14ac:dyDescent="0.2">
      <c r="A28" s="13" t="s">
        <v>31</v>
      </c>
      <c r="B28" s="20" t="s">
        <v>31</v>
      </c>
      <c r="C28" s="9"/>
      <c r="D28" s="9"/>
      <c r="E28" s="9"/>
      <c r="F28" s="9"/>
      <c r="G28" s="9"/>
      <c r="H28" s="9"/>
      <c r="I28" s="8"/>
    </row>
    <row r="29" spans="1:9" s="13" customFormat="1" ht="12.75" customHeight="1" x14ac:dyDescent="0.2">
      <c r="A29" s="13" t="s">
        <v>31</v>
      </c>
      <c r="B29" s="1" t="s">
        <v>25</v>
      </c>
      <c r="C29" s="21">
        <v>390</v>
      </c>
      <c r="D29" s="21">
        <v>320</v>
      </c>
      <c r="E29" s="21">
        <v>40</v>
      </c>
      <c r="F29" s="17">
        <f>SUM(C29,-D29,-E29)</f>
        <v>30</v>
      </c>
      <c r="G29" s="16"/>
      <c r="H29" s="16"/>
      <c r="I29" s="15"/>
    </row>
    <row r="30" spans="1:9" s="13" customFormat="1" ht="12.75" customHeight="1" x14ac:dyDescent="0.2">
      <c r="A30" s="13" t="s">
        <v>31</v>
      </c>
      <c r="B30" s="1" t="s">
        <v>24</v>
      </c>
      <c r="C30" s="18">
        <v>30</v>
      </c>
      <c r="D30" s="18" t="s">
        <v>4</v>
      </c>
      <c r="E30" s="18" t="s">
        <v>4</v>
      </c>
      <c r="F30" s="19" t="s">
        <v>4</v>
      </c>
      <c r="G30" s="16"/>
      <c r="H30" s="16"/>
      <c r="I30" s="15"/>
    </row>
    <row r="31" spans="1:9" s="13" customFormat="1" ht="12.75" customHeight="1" x14ac:dyDescent="0.2">
      <c r="A31" s="13" t="s">
        <v>31</v>
      </c>
      <c r="B31" s="1" t="s">
        <v>23</v>
      </c>
      <c r="C31" s="18">
        <v>10</v>
      </c>
      <c r="D31" s="18" t="s">
        <v>4</v>
      </c>
      <c r="E31" s="18" t="s">
        <v>4</v>
      </c>
      <c r="F31" s="16" t="s">
        <v>28</v>
      </c>
      <c r="G31" s="16"/>
      <c r="H31" s="16"/>
      <c r="I31" s="15"/>
    </row>
    <row r="32" spans="1:9" s="13" customFormat="1" ht="12.75" customHeight="1" x14ac:dyDescent="0.2">
      <c r="A32" s="13" t="s">
        <v>31</v>
      </c>
      <c r="B32" s="1" t="s">
        <v>22</v>
      </c>
      <c r="C32" s="18">
        <v>1890</v>
      </c>
      <c r="D32" s="18">
        <v>1530</v>
      </c>
      <c r="E32" s="18">
        <v>240</v>
      </c>
      <c r="F32" s="17">
        <f>SUM(C32,-D32,-E32)</f>
        <v>120</v>
      </c>
      <c r="G32" s="16"/>
      <c r="H32" s="16"/>
      <c r="I32" s="15"/>
    </row>
    <row r="33" spans="1:9" s="13" customFormat="1" ht="12.75" customHeight="1" x14ac:dyDescent="0.2">
      <c r="A33" s="13" t="s">
        <v>31</v>
      </c>
      <c r="B33" s="1" t="s">
        <v>21</v>
      </c>
      <c r="C33" s="18">
        <v>410</v>
      </c>
      <c r="D33" s="18">
        <v>280</v>
      </c>
      <c r="E33" s="18">
        <v>60</v>
      </c>
      <c r="F33" s="17">
        <f>SUM(C33,-D33,-E33)</f>
        <v>70</v>
      </c>
      <c r="G33" s="16"/>
      <c r="H33" s="16"/>
      <c r="I33" s="15"/>
    </row>
    <row r="34" spans="1:9" s="13" customFormat="1" ht="12.75" customHeight="1" x14ac:dyDescent="0.2">
      <c r="A34" s="13" t="s">
        <v>31</v>
      </c>
      <c r="B34" s="1" t="s">
        <v>20</v>
      </c>
      <c r="C34" s="18">
        <v>470</v>
      </c>
      <c r="D34" s="18">
        <v>360</v>
      </c>
      <c r="E34" s="18">
        <v>60</v>
      </c>
      <c r="F34" s="17">
        <f>SUM(C34,-D34,-E34)</f>
        <v>50</v>
      </c>
      <c r="G34" s="16"/>
      <c r="H34" s="16"/>
      <c r="I34" s="15"/>
    </row>
    <row r="35" spans="1:9" s="13" customFormat="1" ht="12.75" customHeight="1" x14ac:dyDescent="0.2">
      <c r="A35" s="13" t="s">
        <v>31</v>
      </c>
      <c r="B35" s="1" t="s">
        <v>19</v>
      </c>
      <c r="C35" s="18">
        <v>1540</v>
      </c>
      <c r="D35" s="18">
        <v>1020</v>
      </c>
      <c r="E35" s="18">
        <v>300</v>
      </c>
      <c r="F35" s="17">
        <f>SUM(C35,-D35,-E35)</f>
        <v>220</v>
      </c>
      <c r="G35" s="16"/>
      <c r="H35" s="16"/>
      <c r="I35" s="15"/>
    </row>
    <row r="36" spans="1:9" s="13" customFormat="1" ht="12.75" customHeight="1" x14ac:dyDescent="0.2">
      <c r="A36" s="13" t="s">
        <v>31</v>
      </c>
      <c r="B36" s="1" t="s">
        <v>18</v>
      </c>
      <c r="C36" s="18">
        <v>1190</v>
      </c>
      <c r="D36" s="18">
        <v>1110</v>
      </c>
      <c r="E36" s="18">
        <v>50</v>
      </c>
      <c r="F36" s="17">
        <f>SUM(C36,-D36,-E36)</f>
        <v>30</v>
      </c>
      <c r="G36" s="16"/>
      <c r="H36" s="16"/>
      <c r="I36" s="15"/>
    </row>
    <row r="37" spans="1:9" s="13" customFormat="1" ht="12.75" customHeight="1" x14ac:dyDescent="0.2">
      <c r="A37" s="13" t="s">
        <v>31</v>
      </c>
      <c r="B37" s="1" t="s">
        <v>17</v>
      </c>
      <c r="C37" s="18">
        <v>280</v>
      </c>
      <c r="D37" s="18">
        <v>230</v>
      </c>
      <c r="E37" s="18">
        <v>30</v>
      </c>
      <c r="F37" s="17">
        <f>SUM(C37,-D37,-E37)</f>
        <v>20</v>
      </c>
      <c r="G37" s="16"/>
      <c r="H37" s="16"/>
      <c r="I37" s="15"/>
    </row>
    <row r="38" spans="1:9" s="13" customFormat="1" ht="12.75" customHeight="1" x14ac:dyDescent="0.2">
      <c r="A38" s="13" t="s">
        <v>31</v>
      </c>
      <c r="B38" s="1" t="s">
        <v>16</v>
      </c>
      <c r="C38" s="18">
        <v>410</v>
      </c>
      <c r="D38" s="18">
        <v>350</v>
      </c>
      <c r="E38" s="18">
        <v>30</v>
      </c>
      <c r="F38" s="17">
        <f>SUM(C38,-D38,-E38)</f>
        <v>30</v>
      </c>
      <c r="G38" s="16"/>
      <c r="H38" s="16"/>
      <c r="I38" s="15"/>
    </row>
    <row r="39" spans="1:9" s="13" customFormat="1" ht="12.75" customHeight="1" x14ac:dyDescent="0.2">
      <c r="A39" s="13" t="s">
        <v>31</v>
      </c>
      <c r="B39" s="1" t="s">
        <v>15</v>
      </c>
      <c r="C39" s="18">
        <v>1000</v>
      </c>
      <c r="D39" s="18">
        <v>880</v>
      </c>
      <c r="E39" s="18">
        <v>70</v>
      </c>
      <c r="F39" s="17">
        <f>SUM(C39,-D39,-E39)</f>
        <v>50</v>
      </c>
      <c r="G39" s="16"/>
      <c r="H39" s="16"/>
      <c r="I39" s="15"/>
    </row>
    <row r="40" spans="1:9" s="13" customFormat="1" ht="12.75" customHeight="1" x14ac:dyDescent="0.2">
      <c r="A40" s="13" t="s">
        <v>31</v>
      </c>
      <c r="B40" s="1" t="s">
        <v>14</v>
      </c>
      <c r="C40" s="18">
        <v>3140</v>
      </c>
      <c r="D40" s="18">
        <v>2860</v>
      </c>
      <c r="E40" s="18">
        <v>190</v>
      </c>
      <c r="F40" s="17">
        <f>SUM(C40,-D40,-E40)</f>
        <v>90</v>
      </c>
      <c r="G40" s="16"/>
      <c r="H40" s="16"/>
      <c r="I40" s="15"/>
    </row>
    <row r="41" spans="1:9" s="13" customFormat="1" ht="12.75" customHeight="1" x14ac:dyDescent="0.2">
      <c r="A41" s="13" t="s">
        <v>31</v>
      </c>
      <c r="B41" s="1" t="s">
        <v>13</v>
      </c>
      <c r="C41" s="18">
        <v>120</v>
      </c>
      <c r="D41" s="18">
        <v>110</v>
      </c>
      <c r="E41" s="18" t="s">
        <v>4</v>
      </c>
      <c r="F41" s="19" t="s">
        <v>4</v>
      </c>
      <c r="G41" s="16"/>
      <c r="H41" s="16"/>
      <c r="I41" s="15"/>
    </row>
    <row r="42" spans="1:9" s="13" customFormat="1" ht="12.75" customHeight="1" x14ac:dyDescent="0.2">
      <c r="A42" s="13" t="s">
        <v>31</v>
      </c>
      <c r="B42" s="1" t="s">
        <v>12</v>
      </c>
      <c r="C42" s="18">
        <v>820</v>
      </c>
      <c r="D42" s="18">
        <v>590</v>
      </c>
      <c r="E42" s="18">
        <v>140</v>
      </c>
      <c r="F42" s="17">
        <f>SUM(C42,-D42,-E42)</f>
        <v>90</v>
      </c>
      <c r="G42" s="16"/>
      <c r="H42" s="16"/>
      <c r="I42" s="15"/>
    </row>
    <row r="43" spans="1:9" s="13" customFormat="1" ht="12.75" customHeight="1" x14ac:dyDescent="0.2">
      <c r="A43" s="13" t="s">
        <v>31</v>
      </c>
      <c r="B43" s="1" t="s">
        <v>11</v>
      </c>
      <c r="C43" s="18">
        <v>180</v>
      </c>
      <c r="D43" s="18">
        <v>120</v>
      </c>
      <c r="E43" s="18">
        <v>40</v>
      </c>
      <c r="F43" s="17">
        <f>SUM(C43,-D43,-E43)</f>
        <v>20</v>
      </c>
      <c r="G43" s="16"/>
      <c r="H43" s="16"/>
      <c r="I43" s="15"/>
    </row>
    <row r="44" spans="1:9" s="13" customFormat="1" ht="12.75" customHeight="1" x14ac:dyDescent="0.2">
      <c r="A44" s="13" t="s">
        <v>31</v>
      </c>
      <c r="B44" s="1" t="s">
        <v>10</v>
      </c>
      <c r="C44" s="18">
        <v>930</v>
      </c>
      <c r="D44" s="18">
        <v>700</v>
      </c>
      <c r="E44" s="18">
        <v>140</v>
      </c>
      <c r="F44" s="17">
        <f>SUM(C44,-D44,-E44)</f>
        <v>90</v>
      </c>
      <c r="G44" s="16"/>
      <c r="H44" s="16"/>
      <c r="I44" s="15"/>
    </row>
    <row r="45" spans="1:9" s="13" customFormat="1" ht="12.75" customHeight="1" x14ac:dyDescent="0.2">
      <c r="A45" s="13" t="s">
        <v>31</v>
      </c>
      <c r="B45" s="1" t="s">
        <v>9</v>
      </c>
      <c r="C45" s="18">
        <v>210</v>
      </c>
      <c r="D45" s="18">
        <v>140</v>
      </c>
      <c r="E45" s="18">
        <v>30</v>
      </c>
      <c r="F45" s="17">
        <f>SUM(C45,-D45,-E45)</f>
        <v>40</v>
      </c>
      <c r="G45" s="16"/>
      <c r="H45" s="16"/>
      <c r="I45" s="15"/>
    </row>
    <row r="46" spans="1:9" s="13" customFormat="1" ht="12.75" customHeight="1" x14ac:dyDescent="0.2">
      <c r="A46" s="13" t="s">
        <v>31</v>
      </c>
      <c r="B46" s="1" t="s">
        <v>8</v>
      </c>
      <c r="C46" s="18">
        <v>1310</v>
      </c>
      <c r="D46" s="18">
        <v>530</v>
      </c>
      <c r="E46" s="18">
        <v>350</v>
      </c>
      <c r="F46" s="17">
        <f>SUM(C46,-D46,-E46)</f>
        <v>430</v>
      </c>
      <c r="G46" s="16"/>
      <c r="H46" s="16"/>
      <c r="I46" s="15"/>
    </row>
    <row r="47" spans="1:9" s="13" customFormat="1" ht="12.75" customHeight="1" x14ac:dyDescent="0.2">
      <c r="A47" s="13" t="s">
        <v>31</v>
      </c>
      <c r="B47" s="1" t="s">
        <v>7</v>
      </c>
      <c r="C47" s="18">
        <v>1320</v>
      </c>
      <c r="D47" s="18">
        <v>1120</v>
      </c>
      <c r="E47" s="18">
        <v>150</v>
      </c>
      <c r="F47" s="17">
        <f>SUM(C47,-D47,-E47)</f>
        <v>50</v>
      </c>
      <c r="G47" s="16"/>
      <c r="H47" s="16"/>
      <c r="I47" s="15"/>
    </row>
    <row r="48" spans="1:9" s="7" customFormat="1" ht="12.75" customHeight="1" x14ac:dyDescent="0.2">
      <c r="A48" s="13" t="s">
        <v>31</v>
      </c>
      <c r="B48" s="12" t="s">
        <v>6</v>
      </c>
      <c r="C48" s="14" t="s">
        <v>4</v>
      </c>
      <c r="D48" s="14" t="s">
        <v>4</v>
      </c>
      <c r="E48" s="14" t="s">
        <v>4</v>
      </c>
      <c r="F48" s="14" t="s">
        <v>4</v>
      </c>
      <c r="G48" s="9"/>
      <c r="H48" s="9"/>
      <c r="I48" s="8"/>
    </row>
    <row r="49" spans="1:9" s="7" customFormat="1" ht="12.75" customHeight="1" x14ac:dyDescent="0.2">
      <c r="A49" s="13" t="s">
        <v>31</v>
      </c>
      <c r="B49" s="12" t="s">
        <v>5</v>
      </c>
      <c r="C49" s="14" t="s">
        <v>4</v>
      </c>
      <c r="D49" s="14" t="s">
        <v>4</v>
      </c>
      <c r="E49" s="14" t="s">
        <v>4</v>
      </c>
      <c r="F49" s="14" t="s">
        <v>4</v>
      </c>
      <c r="G49" s="9"/>
      <c r="H49" s="9"/>
      <c r="I49" s="8"/>
    </row>
    <row r="50" spans="1:9" s="7" customFormat="1" ht="12.75" customHeight="1" x14ac:dyDescent="0.2">
      <c r="A50" s="13" t="s">
        <v>31</v>
      </c>
      <c r="B50" s="12" t="s">
        <v>2</v>
      </c>
      <c r="C50" s="11">
        <v>15620</v>
      </c>
      <c r="D50" s="11">
        <v>12280</v>
      </c>
      <c r="E50" s="11">
        <v>1930</v>
      </c>
      <c r="F50" s="10">
        <f>SUM(C50,-D50,-E50)</f>
        <v>1410</v>
      </c>
      <c r="G50" s="9"/>
      <c r="H50" s="9"/>
      <c r="I50" s="8"/>
    </row>
    <row r="51" spans="1:9" s="13" customFormat="1" ht="12.75" customHeight="1" x14ac:dyDescent="0.2">
      <c r="A51" s="13" t="s">
        <v>31</v>
      </c>
      <c r="B51" s="1"/>
      <c r="C51" s="18"/>
      <c r="D51" s="18"/>
      <c r="E51" s="18"/>
      <c r="F51" s="17"/>
      <c r="G51" s="16"/>
      <c r="H51" s="16"/>
      <c r="I51" s="15"/>
    </row>
    <row r="52" spans="1:9" s="7" customFormat="1" ht="12.75" customHeight="1" x14ac:dyDescent="0.2">
      <c r="A52" s="13" t="s">
        <v>30</v>
      </c>
      <c r="B52" s="20" t="s">
        <v>30</v>
      </c>
      <c r="C52" s="9"/>
      <c r="D52" s="9"/>
      <c r="E52" s="9"/>
      <c r="F52" s="9"/>
      <c r="G52" s="9"/>
      <c r="H52" s="9"/>
      <c r="I52" s="8"/>
    </row>
    <row r="53" spans="1:9" s="13" customFormat="1" ht="12.75" customHeight="1" x14ac:dyDescent="0.2">
      <c r="A53" s="13" t="s">
        <v>30</v>
      </c>
      <c r="B53" s="1" t="s">
        <v>25</v>
      </c>
      <c r="C53" s="21">
        <v>330</v>
      </c>
      <c r="D53" s="21">
        <v>290</v>
      </c>
      <c r="E53" s="21">
        <v>20</v>
      </c>
      <c r="F53" s="17">
        <f>SUM(C53,-D53,-E53)</f>
        <v>20</v>
      </c>
      <c r="G53" s="16"/>
      <c r="H53" s="16"/>
      <c r="I53" s="15"/>
    </row>
    <row r="54" spans="1:9" s="13" customFormat="1" ht="12.75" customHeight="1" x14ac:dyDescent="0.2">
      <c r="A54" s="13" t="s">
        <v>30</v>
      </c>
      <c r="B54" s="1" t="s">
        <v>24</v>
      </c>
      <c r="C54" s="18" t="s">
        <v>4</v>
      </c>
      <c r="D54" s="18" t="s">
        <v>4</v>
      </c>
      <c r="E54" s="18">
        <v>30</v>
      </c>
      <c r="F54" s="19" t="s">
        <v>4</v>
      </c>
      <c r="G54" s="16"/>
      <c r="H54" s="16"/>
      <c r="I54" s="15"/>
    </row>
    <row r="55" spans="1:9" s="13" customFormat="1" ht="12.75" customHeight="1" x14ac:dyDescent="0.2">
      <c r="A55" s="13" t="s">
        <v>30</v>
      </c>
      <c r="B55" s="1" t="s">
        <v>23</v>
      </c>
      <c r="C55" s="18" t="s">
        <v>4</v>
      </c>
      <c r="D55" s="18" t="s">
        <v>4</v>
      </c>
      <c r="E55" s="18" t="s">
        <v>28</v>
      </c>
      <c r="F55" s="19" t="s">
        <v>28</v>
      </c>
      <c r="G55" s="16"/>
      <c r="H55" s="16"/>
      <c r="I55" s="15"/>
    </row>
    <row r="56" spans="1:9" s="13" customFormat="1" ht="12.75" customHeight="1" x14ac:dyDescent="0.2">
      <c r="A56" s="13" t="s">
        <v>30</v>
      </c>
      <c r="B56" s="1" t="s">
        <v>22</v>
      </c>
      <c r="C56" s="18">
        <v>1300</v>
      </c>
      <c r="D56" s="18">
        <v>1080</v>
      </c>
      <c r="E56" s="18">
        <v>140</v>
      </c>
      <c r="F56" s="17">
        <f>SUM(C56,-D56,-E56)</f>
        <v>80</v>
      </c>
      <c r="G56" s="16"/>
      <c r="H56" s="16"/>
      <c r="I56" s="15"/>
    </row>
    <row r="57" spans="1:9" s="13" customFormat="1" ht="12.75" customHeight="1" x14ac:dyDescent="0.2">
      <c r="A57" s="13" t="s">
        <v>30</v>
      </c>
      <c r="B57" s="1" t="s">
        <v>21</v>
      </c>
      <c r="C57" s="18">
        <v>160</v>
      </c>
      <c r="D57" s="18">
        <v>110</v>
      </c>
      <c r="E57" s="18">
        <v>30</v>
      </c>
      <c r="F57" s="17">
        <f>SUM(C57,-D57,-E57)</f>
        <v>20</v>
      </c>
      <c r="G57" s="16"/>
      <c r="H57" s="16"/>
      <c r="I57" s="15"/>
    </row>
    <row r="58" spans="1:9" s="13" customFormat="1" ht="12.75" customHeight="1" x14ac:dyDescent="0.2">
      <c r="A58" s="13" t="s">
        <v>30</v>
      </c>
      <c r="B58" s="1" t="s">
        <v>20</v>
      </c>
      <c r="C58" s="18">
        <v>150</v>
      </c>
      <c r="D58" s="18">
        <v>110</v>
      </c>
      <c r="E58" s="18">
        <v>20</v>
      </c>
      <c r="F58" s="17">
        <f>SUM(C58,-D58,-E58)</f>
        <v>20</v>
      </c>
      <c r="G58" s="16"/>
      <c r="H58" s="16"/>
      <c r="I58" s="15"/>
    </row>
    <row r="59" spans="1:9" s="13" customFormat="1" ht="12.75" customHeight="1" x14ac:dyDescent="0.2">
      <c r="A59" s="13" t="s">
        <v>30</v>
      </c>
      <c r="B59" s="1" t="s">
        <v>19</v>
      </c>
      <c r="C59" s="18">
        <v>540</v>
      </c>
      <c r="D59" s="18">
        <v>320</v>
      </c>
      <c r="E59" s="18">
        <v>140</v>
      </c>
      <c r="F59" s="17">
        <f>SUM(C59,-D59,-E59)</f>
        <v>80</v>
      </c>
      <c r="G59" s="16"/>
      <c r="H59" s="16"/>
      <c r="I59" s="15"/>
    </row>
    <row r="60" spans="1:9" s="13" customFormat="1" ht="12.75" customHeight="1" x14ac:dyDescent="0.2">
      <c r="A60" s="13" t="s">
        <v>30</v>
      </c>
      <c r="B60" s="1" t="s">
        <v>18</v>
      </c>
      <c r="C60" s="18">
        <v>540</v>
      </c>
      <c r="D60" s="18">
        <v>470</v>
      </c>
      <c r="E60" s="18">
        <v>40</v>
      </c>
      <c r="F60" s="17">
        <f>SUM(C60,-D60,-E60)</f>
        <v>30</v>
      </c>
      <c r="G60" s="16"/>
      <c r="H60" s="16"/>
      <c r="I60" s="15"/>
    </row>
    <row r="61" spans="1:9" s="13" customFormat="1" ht="12.75" customHeight="1" x14ac:dyDescent="0.2">
      <c r="A61" s="13" t="s">
        <v>30</v>
      </c>
      <c r="B61" s="1" t="s">
        <v>17</v>
      </c>
      <c r="C61" s="18">
        <v>60</v>
      </c>
      <c r="D61" s="18">
        <v>50</v>
      </c>
      <c r="E61" s="18" t="s">
        <v>4</v>
      </c>
      <c r="F61" s="19" t="s">
        <v>4</v>
      </c>
      <c r="G61" s="16"/>
      <c r="H61" s="16"/>
      <c r="I61" s="15"/>
    </row>
    <row r="62" spans="1:9" s="13" customFormat="1" ht="12.75" customHeight="1" x14ac:dyDescent="0.2">
      <c r="A62" s="13" t="s">
        <v>30</v>
      </c>
      <c r="B62" s="1" t="s">
        <v>16</v>
      </c>
      <c r="C62" s="18">
        <v>170</v>
      </c>
      <c r="D62" s="18">
        <v>150</v>
      </c>
      <c r="E62" s="18">
        <v>20</v>
      </c>
      <c r="F62" s="17">
        <f>SUM(C62,-D62,-E62)</f>
        <v>0</v>
      </c>
      <c r="G62" s="16"/>
      <c r="H62" s="16"/>
      <c r="I62" s="15"/>
    </row>
    <row r="63" spans="1:9" s="13" customFormat="1" ht="12.75" customHeight="1" x14ac:dyDescent="0.2">
      <c r="A63" s="13" t="s">
        <v>30</v>
      </c>
      <c r="B63" s="1" t="s">
        <v>15</v>
      </c>
      <c r="C63" s="18">
        <v>410</v>
      </c>
      <c r="D63" s="18">
        <v>370</v>
      </c>
      <c r="E63" s="18">
        <v>30</v>
      </c>
      <c r="F63" s="17">
        <f>SUM(C63,-D63,-E63)</f>
        <v>10</v>
      </c>
      <c r="G63" s="16"/>
      <c r="H63" s="16"/>
      <c r="I63" s="15"/>
    </row>
    <row r="64" spans="1:9" s="13" customFormat="1" ht="12.75" customHeight="1" x14ac:dyDescent="0.2">
      <c r="A64" s="13" t="s">
        <v>30</v>
      </c>
      <c r="B64" s="1" t="s">
        <v>14</v>
      </c>
      <c r="C64" s="18">
        <v>1880</v>
      </c>
      <c r="D64" s="18">
        <v>1720</v>
      </c>
      <c r="E64" s="18">
        <v>110</v>
      </c>
      <c r="F64" s="17">
        <f>SUM(C64,-D64,-E64)</f>
        <v>50</v>
      </c>
      <c r="G64" s="16"/>
      <c r="H64" s="16"/>
      <c r="I64" s="15"/>
    </row>
    <row r="65" spans="1:9" s="13" customFormat="1" ht="12.75" customHeight="1" x14ac:dyDescent="0.2">
      <c r="A65" s="13" t="s">
        <v>30</v>
      </c>
      <c r="B65" s="1" t="s">
        <v>13</v>
      </c>
      <c r="C65" s="18">
        <v>60</v>
      </c>
      <c r="D65" s="18">
        <v>50</v>
      </c>
      <c r="E65" s="18" t="s">
        <v>4</v>
      </c>
      <c r="F65" s="19" t="s">
        <v>4</v>
      </c>
      <c r="G65" s="16"/>
      <c r="H65" s="16"/>
      <c r="I65" s="15"/>
    </row>
    <row r="66" spans="1:9" s="13" customFormat="1" ht="12.75" customHeight="1" x14ac:dyDescent="0.2">
      <c r="A66" s="13" t="s">
        <v>30</v>
      </c>
      <c r="B66" s="1" t="s">
        <v>12</v>
      </c>
      <c r="C66" s="18">
        <v>400</v>
      </c>
      <c r="D66" s="18">
        <v>290</v>
      </c>
      <c r="E66" s="18">
        <v>70</v>
      </c>
      <c r="F66" s="17">
        <f>SUM(C66,-D66,-E66)</f>
        <v>40</v>
      </c>
      <c r="G66" s="16"/>
      <c r="H66" s="16"/>
      <c r="I66" s="15"/>
    </row>
    <row r="67" spans="1:9" s="13" customFormat="1" ht="12.75" customHeight="1" x14ac:dyDescent="0.2">
      <c r="A67" s="13" t="s">
        <v>30</v>
      </c>
      <c r="B67" s="1" t="s">
        <v>11</v>
      </c>
      <c r="C67" s="18">
        <v>70</v>
      </c>
      <c r="D67" s="18">
        <v>50</v>
      </c>
      <c r="E67" s="18">
        <v>10</v>
      </c>
      <c r="F67" s="17">
        <f>SUM(C67,-D67,-E67)</f>
        <v>10</v>
      </c>
      <c r="G67" s="16"/>
      <c r="H67" s="16"/>
      <c r="I67" s="15"/>
    </row>
    <row r="68" spans="1:9" s="13" customFormat="1" ht="12.75" customHeight="1" x14ac:dyDescent="0.2">
      <c r="A68" s="13" t="s">
        <v>30</v>
      </c>
      <c r="B68" s="1" t="s">
        <v>10</v>
      </c>
      <c r="C68" s="18">
        <v>460</v>
      </c>
      <c r="D68" s="18">
        <v>340</v>
      </c>
      <c r="E68" s="18">
        <v>70</v>
      </c>
      <c r="F68" s="17">
        <f>SUM(C68,-D68,-E68)</f>
        <v>50</v>
      </c>
      <c r="G68" s="16"/>
      <c r="H68" s="16"/>
      <c r="I68" s="15"/>
    </row>
    <row r="69" spans="1:9" s="13" customFormat="1" ht="12.75" customHeight="1" x14ac:dyDescent="0.2">
      <c r="A69" s="13" t="s">
        <v>30</v>
      </c>
      <c r="B69" s="1" t="s">
        <v>9</v>
      </c>
      <c r="C69" s="18">
        <v>40</v>
      </c>
      <c r="D69" s="18">
        <v>30</v>
      </c>
      <c r="E69" s="18">
        <v>10</v>
      </c>
      <c r="F69" s="17">
        <f>SUM(C69,-D69,-E69)</f>
        <v>0</v>
      </c>
      <c r="G69" s="16"/>
      <c r="H69" s="16"/>
      <c r="I69" s="15"/>
    </row>
    <row r="70" spans="1:9" s="13" customFormat="1" ht="12.75" customHeight="1" x14ac:dyDescent="0.2">
      <c r="A70" s="13" t="s">
        <v>30</v>
      </c>
      <c r="B70" s="1" t="s">
        <v>8</v>
      </c>
      <c r="C70" s="18">
        <v>510</v>
      </c>
      <c r="D70" s="18">
        <v>160</v>
      </c>
      <c r="E70" s="18">
        <v>160</v>
      </c>
      <c r="F70" s="17">
        <f>SUM(C70,-D70,-E70)</f>
        <v>190</v>
      </c>
      <c r="G70" s="16"/>
      <c r="H70" s="16"/>
      <c r="I70" s="15"/>
    </row>
    <row r="71" spans="1:9" s="13" customFormat="1" ht="12.75" customHeight="1" x14ac:dyDescent="0.2">
      <c r="A71" s="13" t="s">
        <v>30</v>
      </c>
      <c r="B71" s="1" t="s">
        <v>7</v>
      </c>
      <c r="C71" s="18">
        <v>790</v>
      </c>
      <c r="D71" s="18">
        <v>640</v>
      </c>
      <c r="E71" s="18">
        <v>100</v>
      </c>
      <c r="F71" s="17">
        <f>SUM(C71,-D71,-E71)</f>
        <v>50</v>
      </c>
      <c r="G71" s="16"/>
      <c r="H71" s="16"/>
      <c r="I71" s="15"/>
    </row>
    <row r="72" spans="1:9" s="7" customFormat="1" ht="12.75" customHeight="1" x14ac:dyDescent="0.2">
      <c r="A72" s="13" t="s">
        <v>30</v>
      </c>
      <c r="B72" s="12" t="s">
        <v>6</v>
      </c>
      <c r="C72" s="14" t="s">
        <v>4</v>
      </c>
      <c r="D72" s="14" t="s">
        <v>4</v>
      </c>
      <c r="E72" s="14" t="s">
        <v>4</v>
      </c>
      <c r="F72" s="14" t="s">
        <v>4</v>
      </c>
      <c r="G72" s="9"/>
      <c r="H72" s="9"/>
      <c r="I72" s="8"/>
    </row>
    <row r="73" spans="1:9" s="7" customFormat="1" ht="12.75" customHeight="1" x14ac:dyDescent="0.2">
      <c r="A73" s="13" t="s">
        <v>30</v>
      </c>
      <c r="B73" s="12" t="s">
        <v>5</v>
      </c>
      <c r="C73" s="14" t="s">
        <v>4</v>
      </c>
      <c r="D73" s="14" t="s">
        <v>4</v>
      </c>
      <c r="E73" s="14" t="s">
        <v>4</v>
      </c>
      <c r="F73" s="14" t="s">
        <v>4</v>
      </c>
      <c r="G73" s="9"/>
      <c r="H73" s="9"/>
      <c r="I73" s="8"/>
    </row>
    <row r="74" spans="1:9" s="7" customFormat="1" ht="12.75" customHeight="1" x14ac:dyDescent="0.2">
      <c r="A74" s="13" t="s">
        <v>30</v>
      </c>
      <c r="B74" s="12" t="s">
        <v>2</v>
      </c>
      <c r="C74" s="11">
        <v>8160</v>
      </c>
      <c r="D74" s="11">
        <v>6450</v>
      </c>
      <c r="E74" s="11">
        <v>1000</v>
      </c>
      <c r="F74" s="10">
        <f>SUM(C74,-D74,-E74)</f>
        <v>710</v>
      </c>
      <c r="G74" s="9"/>
      <c r="H74" s="9"/>
      <c r="I74" s="8"/>
    </row>
    <row r="75" spans="1:9" s="13" customFormat="1" ht="12.75" customHeight="1" x14ac:dyDescent="0.2">
      <c r="A75" s="13" t="s">
        <v>30</v>
      </c>
      <c r="B75" s="1"/>
      <c r="C75" s="18"/>
      <c r="D75" s="18"/>
      <c r="E75" s="18"/>
      <c r="F75" s="17"/>
      <c r="G75" s="16"/>
      <c r="H75" s="16"/>
      <c r="I75" s="15"/>
    </row>
    <row r="76" spans="1:9" s="7" customFormat="1" ht="12.75" customHeight="1" x14ac:dyDescent="0.2">
      <c r="A76" s="13" t="s">
        <v>27</v>
      </c>
      <c r="B76" s="20" t="s">
        <v>29</v>
      </c>
      <c r="C76" s="9"/>
      <c r="D76" s="9"/>
      <c r="E76" s="9"/>
      <c r="F76" s="9"/>
      <c r="G76" s="9"/>
      <c r="H76" s="9"/>
      <c r="I76" s="8"/>
    </row>
    <row r="77" spans="1:9" s="13" customFormat="1" ht="12.75" customHeight="1" x14ac:dyDescent="0.2">
      <c r="A77" s="13" t="s">
        <v>27</v>
      </c>
      <c r="B77" s="1" t="s">
        <v>25</v>
      </c>
      <c r="C77" s="21">
        <v>270</v>
      </c>
      <c r="D77" s="21">
        <v>210</v>
      </c>
      <c r="E77" s="21">
        <v>40</v>
      </c>
      <c r="F77" s="17">
        <f>SUM(C77,-D77,-E77)</f>
        <v>20</v>
      </c>
      <c r="G77" s="16"/>
      <c r="H77" s="16"/>
      <c r="I77" s="15"/>
    </row>
    <row r="78" spans="1:9" s="13" customFormat="1" ht="12.75" customHeight="1" x14ac:dyDescent="0.2">
      <c r="A78" s="13" t="s">
        <v>27</v>
      </c>
      <c r="B78" s="1" t="s">
        <v>24</v>
      </c>
      <c r="C78" s="18" t="s">
        <v>4</v>
      </c>
      <c r="D78" s="18" t="s">
        <v>4</v>
      </c>
      <c r="E78" s="18">
        <v>10</v>
      </c>
      <c r="F78" s="19" t="s">
        <v>4</v>
      </c>
      <c r="G78" s="16"/>
      <c r="H78" s="16"/>
      <c r="I78" s="15"/>
    </row>
    <row r="79" spans="1:9" s="13" customFormat="1" ht="12.75" customHeight="1" x14ac:dyDescent="0.2">
      <c r="A79" s="13" t="s">
        <v>27</v>
      </c>
      <c r="B79" s="1" t="s">
        <v>23</v>
      </c>
      <c r="C79" s="18" t="s">
        <v>28</v>
      </c>
      <c r="D79" s="18" t="s">
        <v>28</v>
      </c>
      <c r="E79" s="18" t="s">
        <v>28</v>
      </c>
      <c r="F79" s="19" t="s">
        <v>28</v>
      </c>
      <c r="G79" s="16"/>
      <c r="H79" s="16"/>
      <c r="I79" s="15"/>
    </row>
    <row r="80" spans="1:9" s="13" customFormat="1" ht="12.75" customHeight="1" x14ac:dyDescent="0.2">
      <c r="A80" s="13" t="s">
        <v>27</v>
      </c>
      <c r="B80" s="1" t="s">
        <v>22</v>
      </c>
      <c r="C80" s="18">
        <v>1090</v>
      </c>
      <c r="D80" s="18">
        <v>890</v>
      </c>
      <c r="E80" s="18" t="s">
        <v>4</v>
      </c>
      <c r="F80" s="19" t="s">
        <v>4</v>
      </c>
      <c r="G80" s="16"/>
      <c r="H80" s="16"/>
      <c r="I80" s="15"/>
    </row>
    <row r="81" spans="1:9" s="13" customFormat="1" ht="12.75" customHeight="1" x14ac:dyDescent="0.2">
      <c r="A81" s="13" t="s">
        <v>27</v>
      </c>
      <c r="B81" s="1" t="s">
        <v>21</v>
      </c>
      <c r="C81" s="18">
        <v>190</v>
      </c>
      <c r="D81" s="18">
        <v>130</v>
      </c>
      <c r="E81" s="18">
        <v>40</v>
      </c>
      <c r="F81" s="17">
        <f>SUM(C81,-D81,-E81)</f>
        <v>20</v>
      </c>
      <c r="G81" s="16"/>
      <c r="H81" s="16"/>
      <c r="I81" s="15"/>
    </row>
    <row r="82" spans="1:9" s="13" customFormat="1" ht="12.75" customHeight="1" x14ac:dyDescent="0.2">
      <c r="A82" s="13" t="s">
        <v>27</v>
      </c>
      <c r="B82" s="1" t="s">
        <v>20</v>
      </c>
      <c r="C82" s="18" t="s">
        <v>4</v>
      </c>
      <c r="D82" s="18" t="s">
        <v>4</v>
      </c>
      <c r="E82" s="18">
        <v>30</v>
      </c>
      <c r="F82" s="19" t="s">
        <v>4</v>
      </c>
      <c r="G82" s="16"/>
      <c r="H82" s="16"/>
      <c r="I82" s="15"/>
    </row>
    <row r="83" spans="1:9" s="13" customFormat="1" ht="12.75" customHeight="1" x14ac:dyDescent="0.2">
      <c r="A83" s="13" t="s">
        <v>27</v>
      </c>
      <c r="B83" s="1" t="s">
        <v>19</v>
      </c>
      <c r="C83" s="18">
        <v>640</v>
      </c>
      <c r="D83" s="18" t="s">
        <v>4</v>
      </c>
      <c r="E83" s="18">
        <v>130</v>
      </c>
      <c r="F83" s="19" t="s">
        <v>4</v>
      </c>
      <c r="G83" s="16"/>
      <c r="H83" s="16"/>
      <c r="I83" s="15"/>
    </row>
    <row r="84" spans="1:9" s="13" customFormat="1" ht="12.75" customHeight="1" x14ac:dyDescent="0.2">
      <c r="A84" s="13" t="s">
        <v>27</v>
      </c>
      <c r="B84" s="1" t="s">
        <v>18</v>
      </c>
      <c r="C84" s="18" t="s">
        <v>4</v>
      </c>
      <c r="D84" s="18" t="s">
        <v>4</v>
      </c>
      <c r="E84" s="18">
        <v>40</v>
      </c>
      <c r="F84" s="19" t="s">
        <v>4</v>
      </c>
      <c r="G84" s="16"/>
      <c r="H84" s="16"/>
      <c r="I84" s="15"/>
    </row>
    <row r="85" spans="1:9" s="13" customFormat="1" ht="12.75" customHeight="1" x14ac:dyDescent="0.2">
      <c r="A85" s="13" t="s">
        <v>27</v>
      </c>
      <c r="B85" s="1" t="s">
        <v>17</v>
      </c>
      <c r="C85" s="18" t="s">
        <v>4</v>
      </c>
      <c r="D85" s="18" t="s">
        <v>4</v>
      </c>
      <c r="E85" s="18">
        <v>20</v>
      </c>
      <c r="F85" s="19" t="s">
        <v>4</v>
      </c>
      <c r="G85" s="16"/>
      <c r="H85" s="16"/>
      <c r="I85" s="15"/>
    </row>
    <row r="86" spans="1:9" s="13" customFormat="1" ht="12.75" customHeight="1" x14ac:dyDescent="0.2">
      <c r="A86" s="13" t="s">
        <v>27</v>
      </c>
      <c r="B86" s="1" t="s">
        <v>16</v>
      </c>
      <c r="C86" s="18" t="s">
        <v>4</v>
      </c>
      <c r="D86" s="18">
        <v>140</v>
      </c>
      <c r="E86" s="18">
        <v>10</v>
      </c>
      <c r="F86" s="19" t="s">
        <v>4</v>
      </c>
      <c r="G86" s="16"/>
      <c r="H86" s="16"/>
      <c r="I86" s="15"/>
    </row>
    <row r="87" spans="1:9" s="13" customFormat="1" ht="12.75" customHeight="1" x14ac:dyDescent="0.2">
      <c r="A87" s="13" t="s">
        <v>27</v>
      </c>
      <c r="B87" s="1" t="s">
        <v>15</v>
      </c>
      <c r="C87" s="18">
        <v>540</v>
      </c>
      <c r="D87" s="18" t="s">
        <v>4</v>
      </c>
      <c r="E87" s="18">
        <v>40</v>
      </c>
      <c r="F87" s="19" t="s">
        <v>4</v>
      </c>
      <c r="G87" s="16"/>
      <c r="H87" s="16"/>
      <c r="I87" s="15"/>
    </row>
    <row r="88" spans="1:9" s="13" customFormat="1" ht="12.75" customHeight="1" x14ac:dyDescent="0.2">
      <c r="A88" s="13" t="s">
        <v>27</v>
      </c>
      <c r="B88" s="1" t="s">
        <v>14</v>
      </c>
      <c r="C88" s="18">
        <v>1170</v>
      </c>
      <c r="D88" s="18" t="s">
        <v>4</v>
      </c>
      <c r="E88" s="18" t="s">
        <v>4</v>
      </c>
      <c r="F88" s="19" t="s">
        <v>4</v>
      </c>
      <c r="G88" s="16"/>
      <c r="H88" s="16"/>
      <c r="I88" s="15"/>
    </row>
    <row r="89" spans="1:9" s="13" customFormat="1" ht="12.75" customHeight="1" x14ac:dyDescent="0.2">
      <c r="A89" s="13" t="s">
        <v>27</v>
      </c>
      <c r="B89" s="1" t="s">
        <v>13</v>
      </c>
      <c r="C89" s="18">
        <v>60</v>
      </c>
      <c r="D89" s="18">
        <v>60</v>
      </c>
      <c r="E89" s="18" t="s">
        <v>4</v>
      </c>
      <c r="F89" s="19" t="s">
        <v>4</v>
      </c>
      <c r="G89" s="16"/>
      <c r="H89" s="16"/>
      <c r="I89" s="15"/>
    </row>
    <row r="90" spans="1:9" s="13" customFormat="1" ht="12.75" customHeight="1" x14ac:dyDescent="0.2">
      <c r="A90" s="13" t="s">
        <v>27</v>
      </c>
      <c r="B90" s="1" t="s">
        <v>12</v>
      </c>
      <c r="C90" s="18">
        <v>390</v>
      </c>
      <c r="D90" s="18" t="s">
        <v>4</v>
      </c>
      <c r="E90" s="18">
        <v>90</v>
      </c>
      <c r="F90" s="19" t="s">
        <v>4</v>
      </c>
      <c r="G90" s="16"/>
      <c r="H90" s="16"/>
      <c r="I90" s="15"/>
    </row>
    <row r="91" spans="1:9" s="13" customFormat="1" ht="12.75" customHeight="1" x14ac:dyDescent="0.2">
      <c r="A91" s="13" t="s">
        <v>27</v>
      </c>
      <c r="B91" s="1" t="s">
        <v>11</v>
      </c>
      <c r="C91" s="18">
        <v>120</v>
      </c>
      <c r="D91" s="18">
        <v>90</v>
      </c>
      <c r="E91" s="18">
        <v>20</v>
      </c>
      <c r="F91" s="17">
        <f>SUM(C91,-D91,-E91)</f>
        <v>10</v>
      </c>
      <c r="G91" s="16"/>
      <c r="H91" s="16"/>
      <c r="I91" s="15"/>
    </row>
    <row r="92" spans="1:9" s="13" customFormat="1" ht="12.75" customHeight="1" x14ac:dyDescent="0.2">
      <c r="A92" s="13" t="s">
        <v>27</v>
      </c>
      <c r="B92" s="1" t="s">
        <v>10</v>
      </c>
      <c r="C92" s="18">
        <v>390</v>
      </c>
      <c r="D92" s="18" t="s">
        <v>4</v>
      </c>
      <c r="E92" s="18" t="s">
        <v>4</v>
      </c>
      <c r="F92" s="19" t="s">
        <v>4</v>
      </c>
      <c r="G92" s="16"/>
      <c r="H92" s="16"/>
      <c r="I92" s="15"/>
    </row>
    <row r="93" spans="1:9" s="13" customFormat="1" ht="12.75" customHeight="1" x14ac:dyDescent="0.2">
      <c r="A93" s="13" t="s">
        <v>27</v>
      </c>
      <c r="B93" s="1" t="s">
        <v>9</v>
      </c>
      <c r="C93" s="18" t="s">
        <v>4</v>
      </c>
      <c r="D93" s="18" t="s">
        <v>4</v>
      </c>
      <c r="E93" s="18" t="s">
        <v>4</v>
      </c>
      <c r="F93" s="19" t="s">
        <v>4</v>
      </c>
      <c r="G93" s="16"/>
      <c r="H93" s="16"/>
      <c r="I93" s="15"/>
    </row>
    <row r="94" spans="1:9" s="13" customFormat="1" ht="12.75" customHeight="1" x14ac:dyDescent="0.2">
      <c r="A94" s="13" t="s">
        <v>27</v>
      </c>
      <c r="B94" s="1" t="s">
        <v>8</v>
      </c>
      <c r="C94" s="18">
        <v>630</v>
      </c>
      <c r="D94" s="18">
        <v>230</v>
      </c>
      <c r="E94" s="18" t="s">
        <v>4</v>
      </c>
      <c r="F94" s="19" t="s">
        <v>4</v>
      </c>
      <c r="G94" s="16"/>
      <c r="H94" s="16"/>
      <c r="I94" s="15"/>
    </row>
    <row r="95" spans="1:9" s="13" customFormat="1" ht="12.75" customHeight="1" x14ac:dyDescent="0.2">
      <c r="A95" s="13" t="s">
        <v>27</v>
      </c>
      <c r="B95" s="1" t="s">
        <v>7</v>
      </c>
      <c r="C95" s="18">
        <v>610</v>
      </c>
      <c r="D95" s="18">
        <v>490</v>
      </c>
      <c r="E95" s="18" t="s">
        <v>4</v>
      </c>
      <c r="F95" s="19" t="s">
        <v>4</v>
      </c>
      <c r="G95" s="16"/>
      <c r="H95" s="16"/>
      <c r="I95" s="15"/>
    </row>
    <row r="96" spans="1:9" s="7" customFormat="1" ht="12.75" customHeight="1" x14ac:dyDescent="0.2">
      <c r="A96" s="13" t="s">
        <v>27</v>
      </c>
      <c r="B96" s="12" t="s">
        <v>6</v>
      </c>
      <c r="C96" s="14" t="s">
        <v>4</v>
      </c>
      <c r="D96" s="14" t="s">
        <v>4</v>
      </c>
      <c r="E96" s="14" t="s">
        <v>4</v>
      </c>
      <c r="F96" s="14" t="s">
        <v>4</v>
      </c>
      <c r="G96" s="9"/>
      <c r="H96" s="9"/>
      <c r="I96" s="8"/>
    </row>
    <row r="97" spans="1:9" s="7" customFormat="1" ht="12.75" customHeight="1" x14ac:dyDescent="0.2">
      <c r="A97" s="13" t="s">
        <v>27</v>
      </c>
      <c r="B97" s="12" t="s">
        <v>5</v>
      </c>
      <c r="C97" s="14" t="s">
        <v>4</v>
      </c>
      <c r="D97" s="14" t="s">
        <v>4</v>
      </c>
      <c r="E97" s="14" t="s">
        <v>4</v>
      </c>
      <c r="F97" s="14" t="s">
        <v>4</v>
      </c>
      <c r="G97" s="9"/>
      <c r="H97" s="9"/>
      <c r="I97" s="8"/>
    </row>
    <row r="98" spans="1:9" s="7" customFormat="1" ht="12.75" customHeight="1" x14ac:dyDescent="0.2">
      <c r="A98" s="13" t="s">
        <v>27</v>
      </c>
      <c r="B98" s="12" t="s">
        <v>2</v>
      </c>
      <c r="C98" s="11">
        <v>7260</v>
      </c>
      <c r="D98" s="11">
        <v>5530</v>
      </c>
      <c r="E98" s="11">
        <v>1050</v>
      </c>
      <c r="F98" s="10">
        <f>SUM(C98,-D98,-E98)</f>
        <v>680</v>
      </c>
      <c r="G98" s="9"/>
      <c r="H98" s="9"/>
      <c r="I98" s="8"/>
    </row>
    <row r="99" spans="1:9" s="13" customFormat="1" ht="12.75" customHeight="1" x14ac:dyDescent="0.2">
      <c r="A99" s="13" t="s">
        <v>27</v>
      </c>
      <c r="B99" s="1"/>
      <c r="C99" s="18"/>
      <c r="D99" s="18"/>
      <c r="E99" s="18"/>
      <c r="F99" s="17"/>
      <c r="G99" s="16"/>
      <c r="H99" s="16"/>
      <c r="I99" s="15"/>
    </row>
    <row r="100" spans="1:9" s="7" customFormat="1" ht="12.75" customHeight="1" x14ac:dyDescent="0.2">
      <c r="A100" s="13" t="s">
        <v>3</v>
      </c>
      <c r="B100" s="20" t="s">
        <v>26</v>
      </c>
      <c r="C100" s="9"/>
      <c r="D100" s="9"/>
      <c r="E100" s="9"/>
      <c r="F100" s="9"/>
      <c r="G100" s="9"/>
      <c r="H100" s="9"/>
      <c r="I100" s="8"/>
    </row>
    <row r="101" spans="1:9" s="13" customFormat="1" ht="12.75" customHeight="1" x14ac:dyDescent="0.2">
      <c r="A101" s="13" t="s">
        <v>3</v>
      </c>
      <c r="B101" s="1" t="s">
        <v>25</v>
      </c>
      <c r="C101" s="18">
        <v>2060</v>
      </c>
      <c r="D101" s="18">
        <v>1790</v>
      </c>
      <c r="E101" s="18">
        <v>180</v>
      </c>
      <c r="F101" s="17">
        <f>SUM(C101,-D101,-E101)</f>
        <v>90</v>
      </c>
      <c r="G101" s="16"/>
      <c r="H101" s="16"/>
      <c r="I101" s="15"/>
    </row>
    <row r="102" spans="1:9" s="13" customFormat="1" ht="12.75" customHeight="1" x14ac:dyDescent="0.2">
      <c r="A102" s="13" t="s">
        <v>3</v>
      </c>
      <c r="B102" s="1" t="s">
        <v>24</v>
      </c>
      <c r="C102" s="18">
        <v>470</v>
      </c>
      <c r="D102" s="18">
        <v>380</v>
      </c>
      <c r="E102" s="18" t="s">
        <v>4</v>
      </c>
      <c r="F102" s="19" t="s">
        <v>4</v>
      </c>
      <c r="G102" s="16"/>
      <c r="H102" s="16"/>
      <c r="I102" s="15"/>
    </row>
    <row r="103" spans="1:9" s="13" customFormat="1" ht="12.75" customHeight="1" x14ac:dyDescent="0.2">
      <c r="A103" s="13" t="s">
        <v>3</v>
      </c>
      <c r="B103" s="1" t="s">
        <v>23</v>
      </c>
      <c r="C103" s="18">
        <v>20</v>
      </c>
      <c r="D103" s="18" t="s">
        <v>4</v>
      </c>
      <c r="E103" s="18" t="s">
        <v>4</v>
      </c>
      <c r="F103" s="19" t="s">
        <v>4</v>
      </c>
      <c r="G103" s="16"/>
      <c r="H103" s="16"/>
      <c r="I103" s="15"/>
    </row>
    <row r="104" spans="1:9" s="13" customFormat="1" ht="12.75" customHeight="1" x14ac:dyDescent="0.2">
      <c r="A104" s="13" t="s">
        <v>3</v>
      </c>
      <c r="B104" s="1" t="s">
        <v>22</v>
      </c>
      <c r="C104" s="18">
        <v>6280</v>
      </c>
      <c r="D104" s="18">
        <v>5110</v>
      </c>
      <c r="E104" s="18">
        <v>780</v>
      </c>
      <c r="F104" s="17">
        <f>SUM(C104,-D104,-E104)</f>
        <v>390</v>
      </c>
      <c r="G104" s="16"/>
      <c r="H104" s="16"/>
      <c r="I104" s="15"/>
    </row>
    <row r="105" spans="1:9" s="13" customFormat="1" ht="12.75" customHeight="1" x14ac:dyDescent="0.2">
      <c r="A105" s="13" t="s">
        <v>3</v>
      </c>
      <c r="B105" s="1" t="s">
        <v>21</v>
      </c>
      <c r="C105" s="18">
        <v>1060</v>
      </c>
      <c r="D105" s="18">
        <v>700</v>
      </c>
      <c r="E105" s="18">
        <v>180</v>
      </c>
      <c r="F105" s="17">
        <f>SUM(C105,-D105,-E105)</f>
        <v>180</v>
      </c>
      <c r="G105" s="16"/>
      <c r="H105" s="16"/>
      <c r="I105" s="15"/>
    </row>
    <row r="106" spans="1:9" s="13" customFormat="1" ht="12.75" customHeight="1" x14ac:dyDescent="0.2">
      <c r="A106" s="13" t="s">
        <v>3</v>
      </c>
      <c r="B106" s="1" t="s">
        <v>20</v>
      </c>
      <c r="C106" s="18">
        <v>1160</v>
      </c>
      <c r="D106" s="18">
        <v>890</v>
      </c>
      <c r="E106" s="18">
        <v>150</v>
      </c>
      <c r="F106" s="17">
        <f>SUM(C106,-D106,-E106)</f>
        <v>120</v>
      </c>
      <c r="G106" s="16"/>
      <c r="H106" s="16"/>
      <c r="I106" s="15"/>
    </row>
    <row r="107" spans="1:9" s="13" customFormat="1" ht="12.75" customHeight="1" x14ac:dyDescent="0.2">
      <c r="A107" s="13" t="s">
        <v>3</v>
      </c>
      <c r="B107" s="1" t="s">
        <v>19</v>
      </c>
      <c r="C107" s="18">
        <v>4030</v>
      </c>
      <c r="D107" s="18">
        <v>2540</v>
      </c>
      <c r="E107" s="18">
        <v>890</v>
      </c>
      <c r="F107" s="17">
        <f>SUM(C107,-D107,-E107)</f>
        <v>600</v>
      </c>
      <c r="G107" s="16"/>
      <c r="H107" s="16"/>
      <c r="I107" s="15"/>
    </row>
    <row r="108" spans="1:9" s="13" customFormat="1" ht="12.75" customHeight="1" x14ac:dyDescent="0.2">
      <c r="A108" s="13" t="s">
        <v>3</v>
      </c>
      <c r="B108" s="1" t="s">
        <v>18</v>
      </c>
      <c r="C108" s="18">
        <v>2830</v>
      </c>
      <c r="D108" s="18">
        <v>2530</v>
      </c>
      <c r="E108" s="18">
        <v>200</v>
      </c>
      <c r="F108" s="17">
        <f>SUM(C108,-D108,-E108)</f>
        <v>100</v>
      </c>
      <c r="G108" s="16"/>
      <c r="H108" s="16"/>
      <c r="I108" s="15"/>
    </row>
    <row r="109" spans="1:9" s="13" customFormat="1" ht="12.75" customHeight="1" x14ac:dyDescent="0.2">
      <c r="A109" s="13" t="s">
        <v>3</v>
      </c>
      <c r="B109" s="1" t="s">
        <v>17</v>
      </c>
      <c r="C109" s="18">
        <v>630</v>
      </c>
      <c r="D109" s="18">
        <v>510</v>
      </c>
      <c r="E109" s="18">
        <v>60</v>
      </c>
      <c r="F109" s="17">
        <f>SUM(C109,-D109,-E109)</f>
        <v>60</v>
      </c>
      <c r="G109" s="16"/>
      <c r="H109" s="16"/>
      <c r="I109" s="15"/>
    </row>
    <row r="110" spans="1:9" s="13" customFormat="1" ht="12.75" customHeight="1" x14ac:dyDescent="0.2">
      <c r="A110" s="13" t="s">
        <v>3</v>
      </c>
      <c r="B110" s="1" t="s">
        <v>16</v>
      </c>
      <c r="C110" s="18">
        <v>950</v>
      </c>
      <c r="D110" s="18">
        <v>810</v>
      </c>
      <c r="E110" s="18">
        <v>80</v>
      </c>
      <c r="F110" s="17">
        <f>SUM(C110,-D110,-E110)</f>
        <v>60</v>
      </c>
      <c r="G110" s="16"/>
      <c r="H110" s="16"/>
      <c r="I110" s="15"/>
    </row>
    <row r="111" spans="1:9" s="13" customFormat="1" ht="12.75" customHeight="1" x14ac:dyDescent="0.2">
      <c r="A111" s="13" t="s">
        <v>3</v>
      </c>
      <c r="B111" s="1" t="s">
        <v>15</v>
      </c>
      <c r="C111" s="18">
        <v>2600</v>
      </c>
      <c r="D111" s="18">
        <v>2270</v>
      </c>
      <c r="E111" s="18">
        <v>210</v>
      </c>
      <c r="F111" s="17">
        <f>SUM(C111,-D111,-E111)</f>
        <v>120</v>
      </c>
      <c r="G111" s="16"/>
      <c r="H111" s="16"/>
      <c r="I111" s="15"/>
    </row>
    <row r="112" spans="1:9" s="13" customFormat="1" ht="12.75" customHeight="1" x14ac:dyDescent="0.2">
      <c r="A112" s="13" t="s">
        <v>3</v>
      </c>
      <c r="B112" s="1" t="s">
        <v>14</v>
      </c>
      <c r="C112" s="18">
        <v>7730</v>
      </c>
      <c r="D112" s="18">
        <v>6910</v>
      </c>
      <c r="E112" s="18">
        <v>540</v>
      </c>
      <c r="F112" s="17">
        <f>SUM(C112,-D112,-E112)</f>
        <v>280</v>
      </c>
      <c r="G112" s="16"/>
      <c r="H112" s="16"/>
      <c r="I112" s="15"/>
    </row>
    <row r="113" spans="1:9" s="13" customFormat="1" ht="12.75" customHeight="1" x14ac:dyDescent="0.2">
      <c r="A113" s="13" t="s">
        <v>3</v>
      </c>
      <c r="B113" s="1" t="s">
        <v>13</v>
      </c>
      <c r="C113" s="18">
        <v>340</v>
      </c>
      <c r="D113" s="18" t="s">
        <v>4</v>
      </c>
      <c r="E113" s="18">
        <v>30</v>
      </c>
      <c r="F113" s="19" t="s">
        <v>4</v>
      </c>
      <c r="G113" s="16"/>
      <c r="H113" s="16"/>
      <c r="I113" s="15"/>
    </row>
    <row r="114" spans="1:9" s="13" customFormat="1" ht="12.75" customHeight="1" x14ac:dyDescent="0.2">
      <c r="A114" s="13" t="s">
        <v>3</v>
      </c>
      <c r="B114" s="1" t="s">
        <v>12</v>
      </c>
      <c r="C114" s="18">
        <v>2300</v>
      </c>
      <c r="D114" s="18">
        <v>1660</v>
      </c>
      <c r="E114" s="18">
        <v>420</v>
      </c>
      <c r="F114" s="17">
        <f>SUM(C114,-D114,-E114)</f>
        <v>220</v>
      </c>
      <c r="G114" s="16"/>
      <c r="H114" s="16"/>
      <c r="I114" s="15"/>
    </row>
    <row r="115" spans="1:9" s="13" customFormat="1" ht="12.75" customHeight="1" x14ac:dyDescent="0.2">
      <c r="A115" s="13" t="s">
        <v>3</v>
      </c>
      <c r="B115" s="1" t="s">
        <v>11</v>
      </c>
      <c r="C115" s="18">
        <v>460</v>
      </c>
      <c r="D115" s="18">
        <v>320</v>
      </c>
      <c r="E115" s="18">
        <v>80</v>
      </c>
      <c r="F115" s="17">
        <f>SUM(C115,-D115,-E115)</f>
        <v>60</v>
      </c>
      <c r="G115" s="16"/>
      <c r="H115" s="16"/>
      <c r="I115" s="15"/>
    </row>
    <row r="116" spans="1:9" s="13" customFormat="1" ht="12.75" customHeight="1" x14ac:dyDescent="0.2">
      <c r="A116" s="13" t="s">
        <v>3</v>
      </c>
      <c r="B116" s="1" t="s">
        <v>10</v>
      </c>
      <c r="C116" s="18">
        <v>3030</v>
      </c>
      <c r="D116" s="18">
        <v>2290</v>
      </c>
      <c r="E116" s="18">
        <v>450</v>
      </c>
      <c r="F116" s="17">
        <f>SUM(C116,-D116,-E116)</f>
        <v>290</v>
      </c>
      <c r="G116" s="16"/>
      <c r="H116" s="16"/>
      <c r="I116" s="15"/>
    </row>
    <row r="117" spans="1:9" s="13" customFormat="1" ht="12.75" customHeight="1" x14ac:dyDescent="0.2">
      <c r="A117" s="13" t="s">
        <v>3</v>
      </c>
      <c r="B117" s="1" t="s">
        <v>9</v>
      </c>
      <c r="C117" s="18">
        <v>570</v>
      </c>
      <c r="D117" s="18">
        <v>400</v>
      </c>
      <c r="E117" s="18">
        <v>90</v>
      </c>
      <c r="F117" s="17">
        <f>SUM(C117,-D117,-E117)</f>
        <v>80</v>
      </c>
      <c r="G117" s="16"/>
      <c r="H117" s="16"/>
      <c r="I117" s="15"/>
    </row>
    <row r="118" spans="1:9" s="13" customFormat="1" ht="12.75" customHeight="1" x14ac:dyDescent="0.2">
      <c r="A118" s="13" t="s">
        <v>3</v>
      </c>
      <c r="B118" s="1" t="s">
        <v>8</v>
      </c>
      <c r="C118" s="18">
        <v>3780</v>
      </c>
      <c r="D118" s="18">
        <v>1410</v>
      </c>
      <c r="E118" s="18">
        <v>1050</v>
      </c>
      <c r="F118" s="17">
        <f>SUM(C118,-D118,-E118)</f>
        <v>1320</v>
      </c>
      <c r="G118" s="16"/>
      <c r="H118" s="16"/>
      <c r="I118" s="15"/>
    </row>
    <row r="119" spans="1:9" s="13" customFormat="1" ht="12.75" customHeight="1" x14ac:dyDescent="0.2">
      <c r="A119" s="13" t="s">
        <v>3</v>
      </c>
      <c r="B119" s="1" t="s">
        <v>7</v>
      </c>
      <c r="C119" s="18">
        <v>3890</v>
      </c>
      <c r="D119" s="18">
        <v>3200</v>
      </c>
      <c r="E119" s="18">
        <v>510</v>
      </c>
      <c r="F119" s="17">
        <f>SUM(C119,-D119,-E119)</f>
        <v>180</v>
      </c>
      <c r="G119" s="16"/>
      <c r="H119" s="16"/>
      <c r="I119" s="15"/>
    </row>
    <row r="120" spans="1:9" s="7" customFormat="1" ht="12.75" customHeight="1" x14ac:dyDescent="0.2">
      <c r="A120" s="13" t="s">
        <v>3</v>
      </c>
      <c r="B120" s="12" t="s">
        <v>6</v>
      </c>
      <c r="C120" s="14" t="s">
        <v>4</v>
      </c>
      <c r="D120" s="14" t="s">
        <v>4</v>
      </c>
      <c r="E120" s="14" t="s">
        <v>4</v>
      </c>
      <c r="F120" s="14" t="s">
        <v>4</v>
      </c>
      <c r="G120" s="9"/>
      <c r="H120" s="9"/>
      <c r="I120" s="8"/>
    </row>
    <row r="121" spans="1:9" s="7" customFormat="1" ht="12.75" customHeight="1" x14ac:dyDescent="0.2">
      <c r="A121" s="13" t="s">
        <v>3</v>
      </c>
      <c r="B121" s="12" t="s">
        <v>5</v>
      </c>
      <c r="C121" s="14" t="s">
        <v>4</v>
      </c>
      <c r="D121" s="14" t="s">
        <v>4</v>
      </c>
      <c r="E121" s="14" t="s">
        <v>4</v>
      </c>
      <c r="F121" s="14" t="s">
        <v>4</v>
      </c>
      <c r="G121" s="9"/>
      <c r="H121" s="9"/>
      <c r="I121" s="8"/>
    </row>
    <row r="122" spans="1:9" s="7" customFormat="1" ht="12.75" customHeight="1" x14ac:dyDescent="0.2">
      <c r="A122" s="13" t="s">
        <v>3</v>
      </c>
      <c r="B122" s="12" t="s">
        <v>2</v>
      </c>
      <c r="C122" s="11">
        <v>44190</v>
      </c>
      <c r="D122" s="11">
        <v>34010</v>
      </c>
      <c r="E122" s="11">
        <v>5920</v>
      </c>
      <c r="F122" s="10">
        <f>SUM(C122,-D122,-E122)</f>
        <v>4260</v>
      </c>
      <c r="G122" s="9"/>
      <c r="H122" s="9"/>
      <c r="I122" s="8"/>
    </row>
    <row r="123" spans="1:9" ht="12.75" customHeight="1" x14ac:dyDescent="0.2">
      <c r="B123" s="6"/>
      <c r="C123" s="5"/>
      <c r="D123" s="5"/>
      <c r="E123" s="5"/>
      <c r="F123" s="5"/>
    </row>
    <row r="124" spans="1:9" ht="12.75" customHeight="1" x14ac:dyDescent="0.2">
      <c r="B124" s="4" t="s">
        <v>1</v>
      </c>
    </row>
    <row r="125" spans="1:9" ht="12.75" customHeight="1" x14ac:dyDescent="0.2">
      <c r="B125" s="4"/>
    </row>
    <row r="126" spans="1:9" ht="12.75" customHeight="1" x14ac:dyDescent="0.2">
      <c r="B126" s="4" t="s">
        <v>0</v>
      </c>
    </row>
    <row r="127" spans="1:9" ht="12.75" customHeight="1" x14ac:dyDescent="0.2"/>
    <row r="128" spans="1:9"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sheetData>
  <autoFilter ref="A4:B4"/>
  <mergeCells count="1">
    <mergeCell ref="C3:F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employes_2ans_2014</vt:lpstr>
    </vt:vector>
  </TitlesOfParts>
  <Company>Gouvernement du Québec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Danny Sanfaçon</dc:creator>
  <cp:lastModifiedBy>Danny Sanfaçon</cp:lastModifiedBy>
  <dcterms:created xsi:type="dcterms:W3CDTF">2018-06-26T16:43:07Z</dcterms:created>
  <dcterms:modified xsi:type="dcterms:W3CDTF">2018-06-26T16:43:08Z</dcterms:modified>
</cp:coreProperties>
</file>