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P:\DSQ_270A\K01\01_RECUEIL\2_Préparation recueil\_Corrections\"/>
    </mc:Choice>
  </mc:AlternateContent>
  <xr:revisionPtr revIDLastSave="0" documentId="13_ncr:1_{4659ED86-B4CE-4466-893D-08866D1B14C7}" xr6:coauthVersionLast="47" xr6:coauthVersionMax="47" xr10:uidLastSave="{00000000-0000-0000-0000-000000000000}"/>
  <bookViews>
    <workbookView xWindow="-120" yWindow="-120" windowWidth="29040" windowHeight="15720" tabRatio="621" firstSheet="1" activeTab="6" xr2:uid="{00000000-000D-0000-FFFF-FFFF00000000}"/>
  </bookViews>
  <sheets>
    <sheet name="TDM" sheetId="37" r:id="rId1"/>
    <sheet name="Desc. indicateurs" sheetId="43" r:id="rId2"/>
    <sheet name="Définitions" sheetId="49" r:id="rId3"/>
    <sheet name="Tab_1.1" sheetId="6" r:id="rId4"/>
    <sheet name="Comp_1.1" sheetId="10" r:id="rId5"/>
    <sheet name="Geo_1.1" sheetId="11" r:id="rId6"/>
    <sheet name="Tab_1.2" sheetId="38" r:id="rId7"/>
    <sheet name="Tab_1.2b" sheetId="39" r:id="rId8"/>
    <sheet name="Tab_1.3" sheetId="12" r:id="rId9"/>
    <sheet name="Comp_1.3" sheetId="13" r:id="rId10"/>
    <sheet name="Tab_1.4" sheetId="19" r:id="rId11"/>
    <sheet name="Tab_1.5" sheetId="18" r:id="rId12"/>
    <sheet name="Notes méthos" sheetId="48"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9" l="1"/>
  <c r="C31" i="18"/>
  <c r="D31" i="6"/>
</calcChain>
</file>

<file path=xl/sharedStrings.xml><?xml version="1.0" encoding="utf-8"?>
<sst xmlns="http://schemas.openxmlformats.org/spreadsheetml/2006/main" count="2391" uniqueCount="285">
  <si>
    <t>65 ans et plus</t>
  </si>
  <si>
    <t>Sexe</t>
  </si>
  <si>
    <t>Hommes</t>
  </si>
  <si>
    <t>Femmes</t>
  </si>
  <si>
    <t>Secondaire ou moins</t>
  </si>
  <si>
    <t>Postsecondaire non universitaire</t>
  </si>
  <si>
    <t>Universitaire</t>
  </si>
  <si>
    <t>Statut de minorité visible</t>
  </si>
  <si>
    <t>25 à 44 ans</t>
  </si>
  <si>
    <t>45 à 64 ans</t>
  </si>
  <si>
    <t>n</t>
  </si>
  <si>
    <t>%</t>
  </si>
  <si>
    <t>F   Donnée peu fiable, ne peut être diffusée.</t>
  </si>
  <si>
    <t>Estimation</t>
  </si>
  <si>
    <t>Couples avec enfants</t>
  </si>
  <si>
    <t>Familles monoparentales</t>
  </si>
  <si>
    <t>Personnes ne vivant pas seules</t>
  </si>
  <si>
    <t>Personnes vivant seules</t>
  </si>
  <si>
    <t>Personnes hors famille économique</t>
  </si>
  <si>
    <t>Québec</t>
  </si>
  <si>
    <t>Ontario</t>
  </si>
  <si>
    <t>Colombie-Britannique</t>
  </si>
  <si>
    <t>Total (16 ans et plus)</t>
  </si>
  <si>
    <t>Nouveau-Brunswick</t>
  </si>
  <si>
    <t>Manitoba</t>
  </si>
  <si>
    <t>Saskatchewan</t>
  </si>
  <si>
    <t>Alberta</t>
  </si>
  <si>
    <t/>
  </si>
  <si>
    <t>16 à 24 ans</t>
  </si>
  <si>
    <t>Variation significative
2015/2022</t>
  </si>
  <si>
    <t>Source</t>
  </si>
  <si>
    <t>Notes</t>
  </si>
  <si>
    <t>Recueil statistique sur les personnes seules en situation de faible revenu au Québec</t>
  </si>
  <si>
    <t>Table des matières</t>
  </si>
  <si>
    <t>Tab_1.1</t>
  </si>
  <si>
    <t>Géo_1.1</t>
  </si>
  <si>
    <t>Tab_1.3</t>
  </si>
  <si>
    <t>Tab_1.4</t>
  </si>
  <si>
    <t xml:space="preserve">Évolution de la part des personnes seules parmi les personnes à faible revenu </t>
  </si>
  <si>
    <t>Évolution de la part des personnes seules parmi la population totale</t>
  </si>
  <si>
    <t>Estim.</t>
  </si>
  <si>
    <t>Autres types de ménage</t>
  </si>
  <si>
    <t>Île-du-Prince-Édouard</t>
  </si>
  <si>
    <t>Nouvelle-Écosse</t>
  </si>
  <si>
    <t>Immigrant(e)s</t>
  </si>
  <si>
    <t>Non-immigrant(e)s</t>
  </si>
  <si>
    <t>Appartiennent à une minorité visible</t>
  </si>
  <si>
    <t>Ont déclaré une incapacité</t>
  </si>
  <si>
    <t>*</t>
  </si>
  <si>
    <t>**</t>
  </si>
  <si>
    <t>F</t>
  </si>
  <si>
    <t>d</t>
  </si>
  <si>
    <t>+</t>
  </si>
  <si>
    <t>-</t>
  </si>
  <si>
    <t>†</t>
  </si>
  <si>
    <t>a</t>
  </si>
  <si>
    <t>a,b</t>
  </si>
  <si>
    <t>b</t>
  </si>
  <si>
    <t>a,c</t>
  </si>
  <si>
    <t>c,d</t>
  </si>
  <si>
    <t>c</t>
  </si>
  <si>
    <t>a,c,d</t>
  </si>
  <si>
    <t>b,d</t>
  </si>
  <si>
    <t>c,e</t>
  </si>
  <si>
    <t>b,d,e</t>
  </si>
  <si>
    <t>b,c</t>
  </si>
  <si>
    <t>a,b,c</t>
  </si>
  <si>
    <t>a,d</t>
  </si>
  <si>
    <t>a,d,e</t>
  </si>
  <si>
    <t>b,c,d</t>
  </si>
  <si>
    <t>b,e</t>
  </si>
  <si>
    <t>c,d,e</t>
  </si>
  <si>
    <t>Nord-du-Québec</t>
  </si>
  <si>
    <t xml:space="preserve">† </t>
  </si>
  <si>
    <t xml:space="preserve">Côte-Nord </t>
  </si>
  <si>
    <t xml:space="preserve">Mauricie </t>
  </si>
  <si>
    <t>Abitibi-Témiscamingue</t>
  </si>
  <si>
    <t>Outaouais</t>
  </si>
  <si>
    <t>Laurentides</t>
  </si>
  <si>
    <t xml:space="preserve">Lanaudière </t>
  </si>
  <si>
    <t xml:space="preserve">Laval </t>
  </si>
  <si>
    <t xml:space="preserve">Montréal </t>
  </si>
  <si>
    <t>Montérégie</t>
  </si>
  <si>
    <t xml:space="preserve">Centre-du-Québec </t>
  </si>
  <si>
    <t>Estrie</t>
  </si>
  <si>
    <t xml:space="preserve">Chaudière-Appalaches </t>
  </si>
  <si>
    <t xml:space="preserve">Capitale-Nationale </t>
  </si>
  <si>
    <t xml:space="preserve">Bas-Saint-Laurent </t>
  </si>
  <si>
    <t>Total (15 ans et plus)</t>
  </si>
  <si>
    <t>Femmes+</t>
  </si>
  <si>
    <t>Hommes+</t>
  </si>
  <si>
    <t>Total</t>
  </si>
  <si>
    <t xml:space="preserve"> -</t>
  </si>
  <si>
    <t xml:space="preserve"> +</t>
  </si>
  <si>
    <t>…</t>
  </si>
  <si>
    <t>Région</t>
  </si>
  <si>
    <r>
      <t>Statistique Canada, </t>
    </r>
    <r>
      <rPr>
        <i/>
        <sz val="10"/>
        <color theme="1"/>
        <rFont val="Calibri"/>
        <family val="2"/>
      </rPr>
      <t>Enquête canadienne sur le revenu</t>
    </r>
    <r>
      <rPr>
        <sz val="10"/>
        <color theme="1"/>
        <rFont val="Calibri"/>
        <family val="2"/>
      </rPr>
      <t>(2015-2022)</t>
    </r>
    <r>
      <rPr>
        <i/>
        <sz val="10"/>
        <color theme="1"/>
        <rFont val="Calibri"/>
        <family val="2"/>
      </rPr>
      <t xml:space="preserve">. </t>
    </r>
    <r>
      <rPr>
        <sz val="10"/>
        <color theme="1"/>
        <rFont val="Calibri"/>
        <family val="2"/>
      </rPr>
      <t>Adaptation par l'Institut de la statistique du Québec.</t>
    </r>
  </si>
  <si>
    <t>Évolution de la part des personnes seules parmi les personnes à faible revenu selon la MPC, selon différentes caractéristiques sociodémographiques, personnes de 16 ans et plus, Québec, 2015 à 2022</t>
  </si>
  <si>
    <t>Évolution de la part des personnes seules parmi la population totale, selon différentes caractéristiques sociodémographiques, personnes de 16 ans et plus, Québec, 2015 à 2022</t>
  </si>
  <si>
    <r>
      <rPr>
        <sz val="11"/>
        <color theme="1"/>
        <rFont val="Calibri"/>
        <family val="2"/>
      </rPr>
      <t>*</t>
    </r>
    <r>
      <rPr>
        <sz val="10"/>
        <color theme="1"/>
        <rFont val="Calibri"/>
        <family val="2"/>
      </rPr>
      <t xml:space="preserve"> Coefficient de variation compris entre 15 % et 25 %; interpréter avec prudence.</t>
    </r>
  </si>
  <si>
    <r>
      <rPr>
        <sz val="11"/>
        <color theme="1"/>
        <rFont val="Calibri"/>
        <family val="2"/>
      </rPr>
      <t>**</t>
    </r>
    <r>
      <rPr>
        <sz val="10"/>
        <color theme="1"/>
        <rFont val="Calibri"/>
        <family val="2"/>
      </rPr>
      <t xml:space="preserve"> Coefficient de variation compris entre 25 % et 33 %; estimation imprécise, fournie à titre indicatif seulement.</t>
    </r>
  </si>
  <si>
    <t>1.3</t>
  </si>
  <si>
    <t>1.4</t>
  </si>
  <si>
    <t>1.2</t>
  </si>
  <si>
    <t>1.1</t>
  </si>
  <si>
    <t>1.5</t>
  </si>
  <si>
    <t>Indicateur 1.1</t>
  </si>
  <si>
    <t xml:space="preserve">Définition </t>
  </si>
  <si>
    <t>Québec, ensemble du Canada et provinces</t>
  </si>
  <si>
    <t>Source de données</t>
  </si>
  <si>
    <t>Enquête canadienne sur le revenu</t>
  </si>
  <si>
    <t xml:space="preserve">Année(s) de référence </t>
  </si>
  <si>
    <t>2015 à 2022</t>
  </si>
  <si>
    <t>Précisions/notes</t>
  </si>
  <si>
    <t>Indicateur 1.2</t>
  </si>
  <si>
    <t>Indicateur 1.3</t>
  </si>
  <si>
    <t>Indicateur 1.4</t>
  </si>
  <si>
    <t>Indicateur 1.5</t>
  </si>
  <si>
    <t>Recensement de la population</t>
  </si>
  <si>
    <t>Univers</t>
  </si>
  <si>
    <t xml:space="preserve">Différence significative H+/F+ </t>
  </si>
  <si>
    <t>Différence significative région/RDQ</t>
  </si>
  <si>
    <t>Personnes vivant avec d'autres personnes non apparentées</t>
  </si>
  <si>
    <t>B.S.</t>
  </si>
  <si>
    <t>B.I.</t>
  </si>
  <si>
    <t>IC à 95 %</t>
  </si>
  <si>
    <t>Scolarité</t>
  </si>
  <si>
    <t>Description des indicateurs</t>
  </si>
  <si>
    <t>Définitions des variables de croisement et des groupes d'analyse</t>
  </si>
  <si>
    <t>Notes méthodologiques</t>
  </si>
  <si>
    <t>Comparaison avec d'autres groupes d'analyse</t>
  </si>
  <si>
    <t>Comp_1.1</t>
  </si>
  <si>
    <t>Personnes seules en situation de faible revenu</t>
  </si>
  <si>
    <t>..</t>
  </si>
  <si>
    <t>Proportion de personnes vivant seules parmi l'ensemble des personnes vivant sous le seuil de faible revenu selon la Mesure du panier de consommation (MPC)</t>
  </si>
  <si>
    <t>Proportion de personnes vivant seules parmi l'ensemble de la population de 16 ans et plus</t>
  </si>
  <si>
    <r>
      <t>Variation significative
2015/2022</t>
    </r>
    <r>
      <rPr>
        <b/>
        <vertAlign val="superscript"/>
        <sz val="11"/>
        <rFont val="Calibri"/>
        <family val="2"/>
      </rPr>
      <t>1</t>
    </r>
  </si>
  <si>
    <t xml:space="preserve">† Pour une région donnée, exprime une différence significative entre le taux de faible revenu des hommes+ et des femmes+ au seuil de 0,05. 
</t>
  </si>
  <si>
    <t>Reste du Québec (RDQ)</t>
  </si>
  <si>
    <t>1. Réfère à la variation significative du taux de faible revenu.</t>
  </si>
  <si>
    <t>IC : intervalle de confiance; B.I. : borne inférieure; B.S. : borne supérieure.</t>
  </si>
  <si>
    <t>Comparaison avec les autres provinces</t>
  </si>
  <si>
    <r>
      <t>Canada</t>
    </r>
    <r>
      <rPr>
        <b/>
        <vertAlign val="superscript"/>
        <sz val="11"/>
        <color theme="0"/>
        <rFont val="Calibri"/>
        <family val="2"/>
      </rPr>
      <t>2</t>
    </r>
  </si>
  <si>
    <t>a-e Pour une année et une variable de croisement données, exprime une différence significative entre les groupes populationnels concernés au seuil de 0,05.</t>
  </si>
  <si>
    <t>a-b Pour une variable de croisement donnée, exprime une différence significative entre les groupes de population concernés au seuil de 0,05.</t>
  </si>
  <si>
    <t>Groupe(s) de comparaison couvert(s)</t>
  </si>
  <si>
    <t>Région(s) couverte(s)</t>
  </si>
  <si>
    <t>Comp_1.3</t>
  </si>
  <si>
    <t>Tab_1.5</t>
  </si>
  <si>
    <t>Indicateur 1.4 Évolution de la part des personnes seules parmi la population totale</t>
  </si>
  <si>
    <t>Indicateur 1.5 Évolution de la part des personnes seules parmi les personnes à faible revenu (MPC)</t>
  </si>
  <si>
    <t>† Pour un groupe populationnel donné, indique que des variations significatives sont observées au cours de la période au seuil de 0,05.</t>
  </si>
  <si>
    <t>Taux de faible revenu selon la Mesure du panier de consommation (MPC), selon le type de famille, personnes de 16 ans et plus, Québec, 2015 à 2022</t>
  </si>
  <si>
    <t>Aucun groupe de comparaison</t>
  </si>
  <si>
    <t>2. Les estimations pour le Canada ne comprennent pas les territoires.</t>
  </si>
  <si>
    <t>Québec, régions administratives</t>
  </si>
  <si>
    <t>Personnes à faible revenu : 
   Personnes vivant seules
   Personnes ne vivant pas seules, couples sans enfant, couples avec enfants, familles monoparentales, autres types de ménages</t>
  </si>
  <si>
    <t>Introduction</t>
  </si>
  <si>
    <t>Thème 2 : Portrait sociodémographique des personnes seules à faible revenu selon la MPC</t>
  </si>
  <si>
    <t>Thème 3 : Comparaison avec le faible revenu selon la MFR</t>
  </si>
  <si>
    <t>Thème 4 : Ampleur du faible revenu selon la MPC</t>
  </si>
  <si>
    <t>Thème 5 : Revenu</t>
  </si>
  <si>
    <t>Thème 6 : Activité sur le marché du travail</t>
  </si>
  <si>
    <t>Thème 7 : Logement</t>
  </si>
  <si>
    <t>Tab_1.2</t>
  </si>
  <si>
    <t>Tab_1.2b</t>
  </si>
  <si>
    <t xml:space="preserve"> ─</t>
  </si>
  <si>
    <t>Taux de faible revenu selon la MPC</t>
  </si>
  <si>
    <t>Taux de faible revenu selon la MPC, selon le genre</t>
  </si>
  <si>
    <t>Écart moyen de faible revenu selon la MPC</t>
  </si>
  <si>
    <t>Indicateur 1.1 Taux de faible revenu selon la MPC</t>
  </si>
  <si>
    <t>Indicateur 1.2 Taux de faible revenu selon la MPC, selon le genre</t>
  </si>
  <si>
    <t>Indicateur 1.3 Écart moyen de faible revenu selon la MPC</t>
  </si>
  <si>
    <t>Indicateur 1.3 Écart moyen de de faible revenu selon la MPC</t>
  </si>
  <si>
    <t>Fiches d'information :</t>
  </si>
  <si>
    <t xml:space="preserve">Liste des indicateurs </t>
  </si>
  <si>
    <t>Personnes de 16 ans et plus vivant seules</t>
  </si>
  <si>
    <t xml:space="preserve">Personnes de 16 ans et plus </t>
  </si>
  <si>
    <t>Personnes de 15 ans et plus vivant seules, en ménage privé</t>
  </si>
  <si>
    <t>Personnes de 16 ans et plus étant en situation de faible revenu</t>
  </si>
  <si>
    <t>Personnes hors famille économique, personnes vivant avec d'autres personnes non apparentées 
Personnes ne vivant pas seules, couples sans enfant, couples avec enfants, familles monoparentales, autres types de ménages</t>
  </si>
  <si>
    <t>Groupe d’âge</t>
  </si>
  <si>
    <t>N’appartiennent pas à une minorité visible</t>
  </si>
  <si>
    <t>Statut d’incapacité</t>
  </si>
  <si>
    <t>N’ont pas déclaré d’incapacité</t>
  </si>
  <si>
    <r>
      <t>Statistique Canada, </t>
    </r>
    <r>
      <rPr>
        <i/>
        <sz val="10"/>
        <color theme="1"/>
        <rFont val="Calibri"/>
        <family val="2"/>
      </rPr>
      <t xml:space="preserve">Enquête canadienne sur le revenu </t>
    </r>
    <r>
      <rPr>
        <sz val="10"/>
        <color theme="1"/>
        <rFont val="Calibri"/>
        <family val="2"/>
      </rPr>
      <t>(2015-2022)</t>
    </r>
    <r>
      <rPr>
        <i/>
        <sz val="10"/>
        <color theme="1"/>
        <rFont val="Calibri"/>
        <family val="2"/>
      </rPr>
      <t xml:space="preserve">. </t>
    </r>
    <r>
      <rPr>
        <sz val="10"/>
        <color theme="1"/>
        <rFont val="Calibri"/>
        <family val="2"/>
      </rPr>
      <t>Adaptation par l’Institut de la statistique du Québec.</t>
    </r>
  </si>
  <si>
    <t>.. : Donnée non disponible.</t>
  </si>
  <si>
    <t>IC : intervalle de confiance; B.I. : borne inférieure; B.S. : borne supérieure.</t>
  </si>
  <si>
    <t>IC à 95 %</t>
  </si>
  <si>
    <r>
      <rPr>
        <sz val="11"/>
        <color theme="1"/>
        <rFont val="Calibri"/>
        <family val="2"/>
      </rPr>
      <t>*</t>
    </r>
    <r>
      <rPr>
        <sz val="10"/>
        <color theme="1"/>
        <rFont val="Calibri"/>
        <family val="2"/>
      </rPr>
      <t xml:space="preserve"> Coefficient de variation compris entre 15 % et 25 %; interpréter avec prudence.</t>
    </r>
  </si>
  <si>
    <r>
      <rPr>
        <sz val="11"/>
        <color theme="1"/>
        <rFont val="Calibri"/>
        <family val="2"/>
      </rPr>
      <t>**</t>
    </r>
    <r>
      <rPr>
        <sz val="10"/>
        <color theme="1"/>
        <rFont val="Calibri"/>
        <family val="2"/>
      </rPr>
      <t xml:space="preserve"> Coefficient de variation compris entre 25 % et 33 %; estimation imprécise, fournie à titre indicatif seulement.</t>
    </r>
  </si>
  <si>
    <t>Total (16 ans et plus)</t>
  </si>
  <si>
    <t>16 à 24 ans</t>
  </si>
  <si>
    <t>25 à 44 ans</t>
  </si>
  <si>
    <t>45 à 64 ans</t>
  </si>
  <si>
    <t>65 ans et plus</t>
  </si>
  <si>
    <t>Indicateur 1.1 Taux de faible revenu selon la MPC</t>
  </si>
  <si>
    <r>
      <t>Statistique Canada, </t>
    </r>
    <r>
      <rPr>
        <i/>
        <sz val="10"/>
        <color theme="1"/>
        <rFont val="Calibri"/>
        <family val="2"/>
      </rPr>
      <t>Enquête canadienne sur le revenu</t>
    </r>
    <r>
      <rPr>
        <sz val="10"/>
        <color theme="1"/>
        <rFont val="Calibri"/>
        <family val="2"/>
      </rPr>
      <t xml:space="preserve"> (2015-2022)</t>
    </r>
    <r>
      <rPr>
        <i/>
        <sz val="10"/>
        <color theme="1"/>
        <rFont val="Calibri"/>
        <family val="2"/>
      </rPr>
      <t xml:space="preserve">. </t>
    </r>
    <r>
      <rPr>
        <sz val="10"/>
        <color theme="1"/>
        <rFont val="Calibri"/>
        <family val="2"/>
      </rPr>
      <t>Adaptation par l’Institut de la statistique du Québec.</t>
    </r>
  </si>
  <si>
    <t>–</t>
  </si>
  <si>
    <t>Thème : Faible revenu selon la MPC</t>
  </si>
  <si>
    <r>
      <t>Statistique Canada,</t>
    </r>
    <r>
      <rPr>
        <i/>
        <sz val="10"/>
        <color theme="1"/>
        <rFont val="Calibri"/>
        <family val="2"/>
      </rPr>
      <t xml:space="preserve"> Recensement de la population</t>
    </r>
    <r>
      <rPr>
        <sz val="10"/>
        <color theme="1"/>
        <rFont val="Calibri"/>
        <family val="2"/>
      </rPr>
      <t xml:space="preserve"> (2021). Adaptation par l’Institut de la statistique du Québec.</t>
    </r>
  </si>
  <si>
    <t>Toutes les estimations ont un bon degré de précision (coefficients de variation inférieurs à 15 %).</t>
  </si>
  <si>
    <t>Total (15 ans et plus)</t>
  </si>
  <si>
    <t>15 à 24 ans</t>
  </si>
  <si>
    <t>… N’ayant pas lieu de figurer.</t>
  </si>
  <si>
    <t xml:space="preserve"> +/– Pour un groupe populationnel donné (total, hommes ou femmes), le taux de faible revenu de la région est significativement supérieur/inférieur à celui du reste du Québec, au seuil de 0,05.</t>
  </si>
  <si>
    <r>
      <t>F   Donnée peu fiable, ne peut</t>
    </r>
    <r>
      <rPr>
        <sz val="10"/>
        <color rgb="FFFF0000"/>
        <rFont val="Calibri"/>
        <family val="2"/>
      </rPr>
      <t xml:space="preserve"> </t>
    </r>
    <r>
      <rPr>
        <sz val="10"/>
        <color theme="1"/>
        <rFont val="Calibri"/>
        <family val="2"/>
      </rPr>
      <t>être diffusée.</t>
    </r>
  </si>
  <si>
    <t>Taux de faible revenu selon la Mesure du panier de consommation (MPC), selon différentes caractéristiques sociodémographiques, personnes de 16 ans et plus vivant seules, Québec, 2015 à 2022</t>
  </si>
  <si>
    <t>Taux de faible revenu selon la Mesure du panier de consommation (MPC), personnes de 16 ans et plus vivant seules, Canada et provinces, 2015 à 2022</t>
  </si>
  <si>
    <t>Écart moyen de faible revenu selon la Mesure du panier de consommation (MPC), selon différentes caractéristiques sociodémographiques, personnes de 16 ans et plus vivant seules et étant en situation de faible revenu, Québec, 2015 à 2022</t>
  </si>
  <si>
    <t>Écart moyen de faible revenu selon la Mesure du panier de consommation (MPC), selon le type de famille, personnes de 16 ans et plus et étant en situation de faible revenu, Québec, 2015 à 2022</t>
  </si>
  <si>
    <t>† Pour le Canada ou une province donnée, indique que des variations significatives sont observées au cours de la période au seuil de 0,05.</t>
  </si>
  <si>
    <t>Thème 1 : Faible revenu selon la MPC</t>
  </si>
  <si>
    <t>Thème 1 Faible revenu selon la MPC : Description des indicateurs</t>
  </si>
  <si>
    <r>
      <t xml:space="preserve">Voir l'onglet </t>
    </r>
    <r>
      <rPr>
        <i/>
        <sz val="11"/>
        <rFont val="Calibri"/>
        <family val="2"/>
      </rPr>
      <t>Notes méthos</t>
    </r>
    <r>
      <rPr>
        <sz val="11"/>
        <rFont val="Calibri"/>
        <family val="2"/>
      </rPr>
      <t xml:space="preserve"> pour des précisions sur la MPC</t>
    </r>
  </si>
  <si>
    <t>Les résultats pour le grand groupe des personnes vivant hors famille économique ainsi que celui des personnes vivant avec d'autres personnes non apparentées sont présentés pour cet indicateur. Pour le reste du recueil, seuls les résultats pour le groupe des personnes vivant seules seront présentés (parmi les personnes hors famille économique). Celui-ci constitut le groupe de référence pour l'ensemble du recueil statistique.</t>
  </si>
  <si>
    <t xml:space="preserve">Nombre et proportion de personnes vivant dans une unité familiale dont le revenu disponible aux fins de la MPC est inférieur au seuil de la Mesure du panier de consommation (MPC) applicable pour l'année de base 2018
</t>
  </si>
  <si>
    <t>Proportion de personnes vivant dans une unité familiale dont le revenu disponible aux fins de la MPC est inférieur au seuil de la Mesure du panier de consommation (MPC) s'appliquant à l'unité pour l'année de base 2018, ventilée selon le genre</t>
  </si>
  <si>
    <t>Moyenne des proportions du revenu manquant pour atteindre le seuil de la Mesure du panier de consommation (MPC), parmi les personnes en situation de faible revenu
Cet indicateur mesure la moyenne des différences entre le seuil du faible revenu de référence et le revenu disponible aux fins de la MPC des personnes à faible revenu, différences exprimées comme fractions de ce seuil. Il varie entre 0 (situation où toutes les personnes à faible revenu ont un revenu tout près du seuil) et 100 % (situation où tous les individus ont un revenu nul).</t>
  </si>
  <si>
    <t>Évolution de la part des personnes seules parmi les personnes à faible revenu selon la MPC</t>
  </si>
  <si>
    <t>Définition : Variables de croisement et groupes d’analyse</t>
  </si>
  <si>
    <t>Variables de croisement</t>
  </si>
  <si>
    <t xml:space="preserve">Sexe </t>
  </si>
  <si>
    <t>Sexe de la personne. Est utilisé pour les indicateurs provenant de l’ECR.</t>
  </si>
  <si>
    <t xml:space="preserve">Genre </t>
  </si>
  <si>
    <t>Réfère à l’identité personnelle et sociale d’un individu en tant qu’homme, femme ou personne non binaire (une personne dont le genre se situe en dehors du modèle binaire masculin-féminin). En raison de la taille réduite de la population non binaire, il est parfois nécessaire d’agréger les données dans une variable à deux catégories de genre afin de préserver la confidentialité des réponses fournies. Dans ces cas, les personnes non binaires sont réparties entre les catégories « hommes » et « femmes » et sont représentées par le signe +.</t>
  </si>
  <si>
    <t>La variable du genre est utilisée pour les indicateurs provenant du Recensement de la population.</t>
  </si>
  <si>
    <t>Âge</t>
  </si>
  <si>
    <t>Indique le plus haut niveau d’études atteint par une personne. 
La catégorie « Secondaire ou moins » inclut le niveau inférieur au diplôme d’études secondaires (DES), les études secondaires terminées ou postsecondaires partielles. 
La catégorie « Postsecondaire non universitaire » inclut les diplômes ou certificats postsecondaires non universitaires. 
La catégorie « Universitaire » inclut les diplômes ou certificats universitaires.</t>
  </si>
  <si>
    <t>Statut d’immigration</t>
  </si>
  <si>
    <r>
      <t xml:space="preserve">Indique si une personne appartient ou non à une minorité visible, selon la définition de la </t>
    </r>
    <r>
      <rPr>
        <i/>
        <sz val="11"/>
        <rFont val="Calibri"/>
        <family val="2"/>
      </rPr>
      <t>Loi sur l’équité en matière d’emploi</t>
    </r>
    <r>
      <rPr>
        <sz val="11"/>
        <rFont val="Calibri"/>
        <family val="2"/>
      </rPr>
      <t>. Celle-ci définit les minorités visibles comme « les personnes, autres que les Autochtones, qui ne sont pas de race blanche ou qui n’ont pas la peau blanche ». La population des minorités visibles est principalement composée des groupes suivants : Sud-Asiatique, Chinois, Noir, Philippin, Arabe, Latino-Américain, Asiatique du Sud-Est, Asiatique occidental, Coréen et Japonais. Cette variable n’est disponible dans l’ECR qu’à partir de l’année de référence 2020.</t>
    </r>
  </si>
  <si>
    <t>Indique si une personne présente ou non une incapacité. Celle-ci est définie par la présence d’un ou de plusieurs types de limitation ou de conditions à long terme (existantes depuis six mois ou susceptible de durer six mois ou plus), telles que : problème de vision, d’ouïe, de mobilité, de flexibilité, de dextérité, de douleur, d’apprentissage, de développement, de mémoire, de santé mentale, ou une condition non spécifiée (inconnu). 
Les questions sur l’incapacité ont été posées à une seule personne du ménage, sélectionnée aléatoirement parmi les membres de 16 ans et plus (15 ans et plus en 2022). Il s’agit donc d’un sous-échantillon de l’enquête principale de l’ECR.</t>
  </si>
  <si>
    <t>Groupes d’analyse</t>
  </si>
  <si>
    <t xml:space="preserve">Regroupe les personnes ne vivant pas dans une famille économique. Cette catégorie se divise en deux groupes : les personnes vivant seules et celles cohabitant avec des personnes non apparentées, que ce soit par le sang, le mariage, l’union libre, l’adoption ou une relation de famille d’accueil. </t>
  </si>
  <si>
    <t>Correspond aux personnes hors famille économique vivant seules dans leur logement.</t>
  </si>
  <si>
    <t>Personnes vivant avec des personnes non apparentées</t>
  </si>
  <si>
    <t>Correspond aux personnes hors famille économique cohabitant avec d’autres individus non apparentés.</t>
  </si>
  <si>
    <t xml:space="preserve">Regroupe toutes les personnes vivant avec d’autres individus dans un même logement, qu’ils soient apparentés ou non. </t>
  </si>
  <si>
    <t>Couples sans enfant</t>
  </si>
  <si>
    <t>Regroupe les couples sans enfant ou ayant des enfants, mais ne résidant pas dans le même logement qu’eux. Les couples peuvent être légalement mariés, en union libre ou de même sexe.</t>
  </si>
  <si>
    <t>Regroupe les couples ayant des enfants de moins de 18 ans vivant dans le même logement qu’eux, qu’ils soient légalement mariés, en union libre ou de même sexe. Les enfants comprennent les enfants biologiques, adoptifs, issus d’une union par alliance ou en foyer nourricier.</t>
  </si>
  <si>
    <t>Regroupe les familles monoparentales composées d’un seul parent avec son ou ses enfants de moins de 18 ans. Les familles dont le parent est âgé de 65 ans ou plus sont exclues.</t>
  </si>
  <si>
    <t>Regroupe les ménages formés des autres types de famille (p. ex. les familles incluant d’autres personnes apparentées, les familles dont les enfants sont tous âgés de 18 ans ou plus), les ménages de deux familles ou plus et les ménages de deux personnes non apparentées ou plus.</t>
  </si>
  <si>
    <t>Dans l’ECR, l’âge correspond à celui atteint au 31 décembre de l’année de référence. Dans le recensement, il s’agit de l’âge de la personne à son dernier anniversaire à la date de référence du recensement, soit le 11 mai 2021.</t>
  </si>
  <si>
    <t>Notes méthodologiques générales</t>
  </si>
  <si>
    <t>Organisation du recueil</t>
  </si>
  <si>
    <t>Ce recueil couvre sept thèmes :
Thème 1. Proportion de personnes à faible revenu selon la MPC
Thème 2. Portrait sociodémographique des personnes à faible revenu selon la MPC
Thème 3. Comparaison avec le faible revenu selon la MFR
Thème 4. Ampleur du faible revenu selon la MPC
Thème 5. Revenu
Thème 6. Activité sur le marché du travail
Thème 7. Logement
Les informations préparées pour chaque thème sont présentées dans un fichier Excel distinct. Le fichier contient la table des matières (soit principalement la liste des indicateurs couverts), la description des indicateurs (onglet Desc. indicateurs), la définition des variables de croisement et des groupes d’analyse (onglet Définitions), les notes méthodologiques générales (onglet Notes Méthos), ainsi que les tableaux de résultats. Les résultats pour les personnes seules en situation de faible revenu figurent en premier, suivis, le cas échéant, des résultats pour les groupes de comparaison et pour les autres provinces.</t>
  </si>
  <si>
    <t>Concepts de faible revenu</t>
  </si>
  <si>
    <t>Sources de données</t>
  </si>
  <si>
    <t>Production des données</t>
  </si>
  <si>
    <t>1. Les activités du CIQSS sont rendues possibles grâce à l’appui financier du Conseil de recherches en sciences humaines (CRSH), des Instituts de recherche en santé du Canada (IRSC), de la Fondation canadienne pour l’innovation (FCI), de Statistique Canada, des Fonds de recherche du Québec ainsi que de l’ensemble des universités québécoises qui participent à leur financement.</t>
  </si>
  <si>
    <t>Précision des estimations et tests statistiques</t>
  </si>
  <si>
    <t>Les statistiques fournies sont tirées d’enquêtes populationnelles basées sur des échantillons; elles sont sujettes à l’erreur d’échantillonnage. Leur précision a été évaluée à l’aide de coefficients de variation 2 (CV). Lorsque nécessaire, des astérisques (*) ont été ajoutés dans les tableaux pour souligner la présence de CV élevés, et appeler à la prudence dans l’interprétation des résultats. Si le CV est supérieur à 33 %, la statistique est considérée comme peu fiable, elle n’est pas diffusée et est remplacée par la mention « F ». Les estimations sont également accompagnées de leur intervalle de confiance (IC) à 95 %. 	
Des tests statistiques ont été effectués pour chaque indicateur afin d’évaluer la significativité des écarts entre certains groupes populationnels, ainsi que pour un même groupe au fil du temps. Des tests d’égalité des proportions ont été réalisés pour tous les indicateurs, à l’exception de ceux portant sur la répartition des personnes en situation de faible revenu selon la MPC ou selon la MFR, pour lesquels un test de la moyenne des écarts entre les parts a été utilisé, et des indicateurs portant sur le revenu moyen et médian, pour lesquels des tests d’égalité des moyennes et des médianes ont été effectués. Trois types de tests ont été réalisés et leurs résultats sont rapportés dans les tableaux à l’aide des symboles prévus à cet effet. Le seuil de significativité de 0,05 a été utilisé pour tous les tests.</t>
  </si>
  <si>
    <t xml:space="preserve">2. Le coefficient de variation est une mesure relative de la précision d’une estimation. Elle est égale à l’erreur type divisée par l’estimation elle-même. On l’exprime en général en pourcentage. Plus le coefficient de variation est petit, plus l’estimation est précise.	</t>
  </si>
  <si>
    <t>Protection des renseignements personnels et données confidentielles</t>
  </si>
  <si>
    <t>Pour plus d’informations, consulter la page Notions statistique pour l’analyse de données d’enquêtes</t>
  </si>
  <si>
    <r>
      <t xml:space="preserve">À noter que les concepts et définitions propres à chaque indicateur sont présentés dans le fichier Excel des thèmes, dans l’onglet </t>
    </r>
    <r>
      <rPr>
        <i/>
        <sz val="11"/>
        <color rgb="FF052B56"/>
        <rFont val="Calibri"/>
        <family val="2"/>
      </rPr>
      <t>Description des indicateurs</t>
    </r>
    <r>
      <rPr>
        <sz val="11"/>
        <color rgb="FF052B56"/>
        <rFont val="Calibri"/>
        <family val="2"/>
      </rPr>
      <t>.</t>
    </r>
  </si>
  <si>
    <r>
      <t>Les statistiques présentées dans ce recueil proviennent principalement de l’</t>
    </r>
    <r>
      <rPr>
        <i/>
        <sz val="11"/>
        <color rgb="FF052B56"/>
        <rFont val="Calibri"/>
        <family val="2"/>
      </rPr>
      <t>Enquête canadienne sur le revenu</t>
    </r>
    <r>
      <rPr>
        <sz val="11"/>
        <color rgb="FF052B56"/>
        <rFont val="Calibri"/>
        <family val="2"/>
      </rPr>
      <t xml:space="preserve"> (ECR). Elles comprennent également des données du Recensement de la population pour des estimations concernant de très petits groupes populationnels, où la précision de l’ECR n’était pas suffisante, notamment des statistiques croisées selon le genre et d’autres caractéristiques des personnes seules en situation de faible revenu.
</t>
    </r>
    <r>
      <rPr>
        <b/>
        <i/>
        <sz val="11"/>
        <color rgb="FF052B56"/>
        <rFont val="Calibri"/>
        <family val="2"/>
      </rPr>
      <t>Enquête canadienne sur le revenu</t>
    </r>
    <r>
      <rPr>
        <b/>
        <sz val="11"/>
        <color rgb="FF052B56"/>
        <rFont val="Calibri"/>
        <family val="2"/>
      </rPr>
      <t xml:space="preserve">, 2015 à 2022	</t>
    </r>
    <r>
      <rPr>
        <sz val="11"/>
        <color rgb="FF052B56"/>
        <rFont val="Calibri"/>
        <family val="2"/>
      </rPr>
      <t xml:space="preserve">				
L’</t>
    </r>
    <r>
      <rPr>
        <i/>
        <sz val="11"/>
        <color rgb="FF052B56"/>
        <rFont val="Calibri"/>
        <family val="2"/>
      </rPr>
      <t>Enquête canadienne sur le revenu</t>
    </r>
    <r>
      <rPr>
        <sz val="11"/>
        <color rgb="FF052B56"/>
        <rFont val="Calibri"/>
        <family val="2"/>
      </rPr>
      <t xml:space="preserve"> (ECR) est une enquête transversale visant à brosser un portrait détaillé des revenus et des sources de revenu des Canadiens et des Canadiennes, en fonction de leurs caractéristiques personnelles et de celles de leur ménage. Les informations sur le revenu proviennent exclusivement de sources administratives. 
Les personnes vivant dans les réserves et dans d’autres peuplements autochtones des provinces, les pensionnaires d’établissements institutionnels et les ménages situés dans des régions extrêmement éloignées où la densité de population est très faible sont exclus du champ de l’enquête.			
Les logements sélectionnés pour l’ECR sont choisis de manière aléatoire à travers le Canada afin de garantir un échantillon représentatif de la population. Cette enquête concerne uniquement les personnes résidant dans des logements. Par conséquent, les statistiques sur les personnes en situation de faible revenu excluent les personnes itinérantes, qui vivent dans une situation d’extrême pauvreté.
Depuis 2022, la taille de l’échantillon de l’ECR a été élargie et la population cible inclut désormais les personnes de 15 ans et plus plutôt que celles de 16 ans et plus. Ces changements ont une légère incidence sur les variables de revenus calculées au niveau du ménage, mais peu d’effet sur les tendances.
</t>
    </r>
  </si>
  <si>
    <r>
      <t>Les statistiques basées sur les données de l’ECR ont été produites par l’Institut de la statistique du Québec à partir des fichiers de microdonnées disponibles au Centre interuniversitaire québécois de statistiques sociales (CIQSS), membre du Réseau canadien des Centres de données de recherche (RCCDR)</t>
    </r>
    <r>
      <rPr>
        <vertAlign val="superscript"/>
        <sz val="11"/>
        <color rgb="FF052B56"/>
        <rFont val="Calibri"/>
        <family val="2"/>
      </rPr>
      <t>1</t>
    </r>
    <r>
      <rPr>
        <sz val="11"/>
        <color rgb="FF052B56"/>
        <rFont val="Calibri"/>
        <family val="2"/>
      </rPr>
      <t xml:space="preserve">. 
Les statistiques basées sur les données du recensement sont des compilations effectuées par Statistique Canada à la demande de l’Institut, aux fins du présent recueil.	</t>
    </r>
  </si>
  <si>
    <r>
      <rPr>
        <b/>
        <sz val="11"/>
        <color rgb="FF052B56"/>
        <rFont val="Calibri"/>
        <family val="2"/>
      </rPr>
      <t xml:space="preserve">Tests intragroupes chez les personnes seules </t>
    </r>
    <r>
      <rPr>
        <sz val="11"/>
        <color rgb="FF052B56"/>
        <rFont val="Calibri"/>
        <family val="2"/>
      </rPr>
      <t xml:space="preserve">
Ces tests examinent, pour une année donnée, les différences entre divers groupes de personnes en fonction d’une variable de croisement spécifique, généralement parmi les personnes seules en situation de faible revenu. Par exemple, au sein des groupes d’âge, ils comparent les statistiques entre chaque groupe d’âge, en paires. Les estimations significativement différentes l’une de l’autre sont identifiées par une même lettre placée à leur droite, dans les tableaux de résultats. </t>
    </r>
  </si>
  <si>
    <r>
      <rPr>
        <b/>
        <sz val="11"/>
        <color rgb="FF052B56"/>
        <rFont val="Calibri"/>
        <family val="2"/>
      </rPr>
      <t>Tests de comparaison avec d’autres groupes d’analyse</t>
    </r>
    <r>
      <rPr>
        <sz val="11"/>
        <color rgb="FF052B56"/>
        <rFont val="Calibri"/>
        <family val="2"/>
      </rPr>
      <t xml:space="preserve">
Ces tests comparent les statistiques entre les provinces canadiennes, et entre différents groupes populationnels. Plus particulièrement, pour la comparaison entre provinces, les tests comparent les statistiques des autres provinces à celles du Québec. Pour la comparaison entre les groupes populationnels, ils examinent les statistiques de plusieurs groupes de comparaison avec celles des personnes vivant seules en situation de faible revenu (p. ex. les personnes ne vivant pas seules). Les estimations significativement différentes de celles du groupe des personnes seules en situation de faible revenu, ou différentes du Québec dans le cas des tests entre les provinces, sont identifiées par un signe +/– inséré à leur droite dans les tableaux de résultats. Ce symbole doit être interprété par rapport au groupe de référence, soit les personnes vivant seules ou la population du Québec.</t>
    </r>
  </si>
  <si>
    <r>
      <rPr>
        <b/>
        <sz val="11"/>
        <color rgb="FF052B56"/>
        <rFont val="Calibri"/>
        <family val="2"/>
      </rPr>
      <t>Tests pour les variations temporelles</t>
    </r>
    <r>
      <rPr>
        <sz val="11"/>
        <color rgb="FF052B56"/>
        <rFont val="Calibri"/>
        <family val="2"/>
      </rPr>
      <t xml:space="preserve">
Ces tests permettent de vérifier si des variations significatives sont observées au cours de la période étudiée (de 2015 à 2022) pour un groupe populationnel donné. Le test global est concluant dès qu’une variation significative est détectée entre deux années. Une dague (†) est utilisée pour signaler que des variations temporelles significatives ont été détectées pour un groupe (p. ex. un groupe d’âge, un groupe de comparaison ou une province).
Il arrive que des résultats semblent différents, mais ne le soient pas sur le plan statistique selon les tests effectués. Cette situation peut s’expliquer par divers facteurs, comme un manque de puissance statistique pour certains groupes populationnels en raison de la taille de l’échantillon, ou par une forte dépendance entre les statistiques. Dans le cas d’un test non significatif au seuil fixé, on ne peut pas conclure que les résultats sont différents entre deux groupes; on ne peut toutefois pas pour autant conclure qu’ils sont égaux.								</t>
    </r>
  </si>
  <si>
    <r>
      <t>L’Institut de la statistique du Québec a l’obligation légale d’assurer la protection des renseignements qu’il recueille ou qui lui sont confiés. 
Une donnée confidentielle est une information qui ne peut pas être diffusée afin d’assurer la protection de renseignements personnels. Lorsque la taille du groupe étudié est trop restreinte pour garantir cette confidentialité, la donnée est supprimée et remplacée par un « x ». Cela s’applique non seulement à la donnée du groupe étudié, mais également à celle des autres groupes définis selon la même variable de croisement, selon les règles de Statistique Canada pour les estimations produites dans les Centres de données de recherche (comme c’est le cas pour ce recueil, pour les estimations produites à partir des microdonnées de l’</t>
    </r>
    <r>
      <rPr>
        <i/>
        <sz val="11"/>
        <color rgb="FF052B56"/>
        <rFont val="Calibri"/>
        <family val="2"/>
      </rPr>
      <t>Enquête canadienne sur le revenu</t>
    </r>
    <r>
      <rPr>
        <sz val="11"/>
        <color rgb="FF052B56"/>
        <rFont val="Calibri"/>
        <family val="2"/>
      </rPr>
      <t xml:space="preserve">). </t>
    </r>
  </si>
  <si>
    <t>† Pour un groupe populationnel donné (p. ex. un groupe d’âge), indique que des variations significatives sont observées au cours de la période au seuil de 0,05.</t>
  </si>
  <si>
    <t xml:space="preserve">Indique si une personne est immigrante ou non-immigrante. 
La catégorie « Immigrant(e)s » regroupe les personnes qui sont, ou qui ont déjà été, des immigrant(e)s reçu(e)s ou des résident(e)s permanent(e)s. Il s’agit des personnes à qui les autorités de l’immigration ont accordé le droit de résider au Canada en permanence. Les immigrant(e)s qui ont obtenu la citoyenneté canadienne par naturalisation sont compris dans cette catégorie. 
La catégorie « Non‑immigrant(e)s » comprend les personnes qui sont des citoyen(ne)s canadien(ne)s de naissance ainsi que les résident(e)s non permanent(e)s (RNP). Les RNP sont les personnes d’un autre pays dont le lieu de résidence habituel est le Canada et qui sont titulaires d’un permis de travail ou d’un permis d’études ou qui ont demandé le statut de réfugié(e) (demandeur[se]s d’asile). </t>
  </si>
  <si>
    <r>
      <rPr>
        <b/>
        <sz val="11"/>
        <color rgb="FF052B56"/>
        <rFont val="Calibri"/>
        <family val="2"/>
      </rPr>
      <t xml:space="preserve">Recensement de la population 2021	</t>
    </r>
    <r>
      <rPr>
        <sz val="11"/>
        <color rgb="FF052B56"/>
        <rFont val="Calibri"/>
        <family val="2"/>
      </rPr>
      <t xml:space="preserve">								
Le Recensement de la population est effectué tous les cinq ans. Comme celles de l’ECR, ses informations sur le revenu proviennent exclusivement de sources administratives.
La population cible du recensement comprend toutes les personnes ayant un lieu de résidence habituel au Canada, y compris les citoyen(ne)s canadien(ne)s, les immigrant(e)s reçu(e)s et les résident(e)s non permanent(e)s. Certain(e)s Canadien(ne)s vivant à l’étranger, comme les employé(e)s du gouvernement et les membres des Forces armées, sont inclus(e)s, mais les résident(e)s étranger(-ère)s sont exclu(e)s.	
Le Recensement de la population ne permet pas d’estimer le taux de faible revenu des personnes itinérantes, entre autres, car il ne prend en compte que les personnes présentes dans les refuges pour sans-abris le soir du recensement. </t>
    </r>
  </si>
  <si>
    <r>
      <rPr>
        <b/>
        <sz val="11"/>
        <color rgb="FF052B56"/>
        <rFont val="Calibri"/>
        <family val="2"/>
      </rPr>
      <t>Mesure du panier de consommation (MPC)</t>
    </r>
    <r>
      <rPr>
        <sz val="11"/>
        <color rgb="FF052B56"/>
        <rFont val="Calibri"/>
        <family val="2"/>
      </rPr>
      <t xml:space="preserve">
La MPC repose sur le coût des biens et des services devant composer le « panier de consommation » qui est jugé essentiel pour qu’une unité familiale comble ses besoins de base. Le panier comprend six composantes : l’alimentation, le logement, le transport, les vêtements et chaussures, et les autres nécessités. Le coût du panier d’une unité familiale, qui est ajusté selon le nombre de personnes de l’unité et selon sa région MPC de résidence, est comparé à son revenu disponible aux fins de la MPC. Ce dernier est calculé en soustrayant du revenu après impôt certaines dépenses non liées à la consommation, comme les cotisations sociales et les frais médicaux. 
L’unité est considérée comme à faible revenu si son revenu familial disponible est inférieur au seuil de référence s’appliquant à elle, compte tenu de la collectivité où elle habite et du nombre de personnes qu’elle comprend. Le statut de faible revenu est attribué à tous les membres de l’unité familiale.
En 2022, les seuils de faible revenu de la MPC selon la région, pour une personne vivant seule, étaient les suivants : 
   Régions rurales : 21 773 $
   Moins de 30 000 habitants : 21 541 $
   30 000 à 99 999 habitants : 21 511 $
   100 000 à 499 999 habitants : 21 783 $
   RMR de Québec : 22 706 $
   RMR de Montréal : 23 014 $
</t>
    </r>
  </si>
  <si>
    <r>
      <rPr>
        <b/>
        <sz val="11"/>
        <color rgb="FF052B56"/>
        <rFont val="Calibri"/>
        <family val="2"/>
      </rPr>
      <t>Faible revenu selon la MFR</t>
    </r>
    <r>
      <rPr>
        <sz val="11"/>
        <color rgb="FF052B56"/>
        <rFont val="Calibri"/>
        <family val="2"/>
      </rPr>
      <t xml:space="preserve">
Une personne est considérée comme étant à faible revenu selon la MFR si son revenu de ménage ajusté selon la taille est inférieur au seuil de référence. Celui-ci correspond à la moitié de la médiane du revenu du ménage après impôt ajusté de l’ensemble de la population du Québec, soit le revenu qui partage la population en deux parts égales de telle sorte que 50 % des personnes ont un revenu moindre et 50 %, un revenu supérieur. Le statut de faible revenu est attribué à tous les membres du ménage.
</t>
    </r>
  </si>
  <si>
    <t xml:space="preserve">Gaspésie–Îles-de-la-Madeleine </t>
  </si>
  <si>
    <t>Saguenay–Lac-Saint-Jean</t>
  </si>
  <si>
    <t>Terre-Neuve-et-Labrador</t>
  </si>
  <si>
    <r>
      <t>Les données du Recensement diffèrent de celles de l'</t>
    </r>
    <r>
      <rPr>
        <i/>
        <sz val="11"/>
        <rFont val="Calibri"/>
        <family val="2"/>
      </rPr>
      <t>Enquête canadienne sur le revenu</t>
    </r>
    <r>
      <rPr>
        <sz val="11"/>
        <rFont val="Calibri"/>
        <family val="2"/>
      </rPr>
      <t xml:space="preserve"> (ECR) en raison de différences méthodologiques, qui peuvent entraîner des variations dans l'estimation des taux de faible revenu.</t>
    </r>
  </si>
  <si>
    <t>Personnes de 16 ans et plus vivant seules et étant en situation de faible revenu</t>
  </si>
  <si>
    <t>+/- Pour une année donnée, indique que le taux de faible revenu du groupe populationnel concerné est significativement supérieur/inférieur à celui des personnes vivant seules au seuil de 0,05.</t>
  </si>
  <si>
    <t>+/– Pour une année donnée, indique que le taux de faible revenu de la province concernée est significativement supérieur/inférieur à celui du Québec au seuil de 0,05.</t>
  </si>
  <si>
    <t xml:space="preserve">Dans ce tableau, les données des personnes hors famille économique vivant avec d’autres personnes non apparentées se trouvent à la fois dans la catégorie « Personnes vivant avec d’autres personnes non apparentées » et dans la catégorie « Autres types de ménage ». </t>
  </si>
  <si>
    <r>
      <t>Taux de faible revenu selon la Mesure du panier de consommation (MPC), selon le genre et différentes caractéristiques sociodémographiques, personnes de 15 ans et plus</t>
    </r>
    <r>
      <rPr>
        <b/>
        <vertAlign val="superscript"/>
        <sz val="12"/>
        <color rgb="FF052B56"/>
        <rFont val="Calibri"/>
        <family val="2"/>
      </rPr>
      <t>1</t>
    </r>
    <r>
      <rPr>
        <b/>
        <sz val="12"/>
        <color rgb="FF052B56"/>
        <rFont val="Calibri"/>
        <family val="2"/>
      </rPr>
      <t xml:space="preserve"> vivant seules, Québec, 2020</t>
    </r>
    <r>
      <rPr>
        <b/>
        <vertAlign val="superscript"/>
        <sz val="12"/>
        <color rgb="FF052B56"/>
        <rFont val="Calibri"/>
        <family val="2"/>
      </rPr>
      <t>2</t>
    </r>
  </si>
  <si>
    <t>1. Les résultats tirés du recensement couvrent les personnes de 15 ans et plus, alors que ceux issus de l’ECR portent sur les personnes de 16 ans et plus.</t>
  </si>
  <si>
    <t>2. Les données régionales sont tirées du recensement de la population plutôt que de l’ECR, d’où la période de référence de 2020 plutôt que de 2022.</t>
  </si>
  <si>
    <r>
      <t>Taux de faible revenu selon le genre et la région administrative, personnes de 15 ans et plus</t>
    </r>
    <r>
      <rPr>
        <b/>
        <vertAlign val="superscript"/>
        <sz val="12"/>
        <color rgb="FF052B56"/>
        <rFont val="Calibri"/>
        <family val="2"/>
      </rPr>
      <t>1</t>
    </r>
    <r>
      <rPr>
        <b/>
        <sz val="12"/>
        <color rgb="FF052B56"/>
        <rFont val="Calibri"/>
        <family val="2"/>
      </rPr>
      <t xml:space="preserve"> vivant seules, Québec, 2020</t>
    </r>
    <r>
      <rPr>
        <b/>
        <vertAlign val="superscript"/>
        <sz val="12"/>
        <color rgb="FF052B56"/>
        <rFont val="Calibri"/>
        <family val="2"/>
      </rPr>
      <t>2</t>
    </r>
  </si>
  <si>
    <r>
      <t>Hommes+</t>
    </r>
    <r>
      <rPr>
        <b/>
        <vertAlign val="superscript"/>
        <sz val="11"/>
        <color theme="1"/>
        <rFont val="Calibri"/>
        <family val="2"/>
      </rPr>
      <t>3</t>
    </r>
  </si>
  <si>
    <r>
      <t>Femmes+</t>
    </r>
    <r>
      <rPr>
        <b/>
        <vertAlign val="superscript"/>
        <sz val="11"/>
        <color theme="1"/>
        <rFont val="Calibri"/>
        <family val="2"/>
      </rPr>
      <t>3</t>
    </r>
  </si>
  <si>
    <t>Région de résidence4</t>
  </si>
  <si>
    <r>
      <t>4. Voir l’onglet « </t>
    </r>
    <r>
      <rPr>
        <i/>
        <sz val="10"/>
        <color theme="1"/>
        <rFont val="Calibri"/>
        <family val="2"/>
      </rPr>
      <t>Tab_1.2b</t>
    </r>
    <r>
      <rPr>
        <sz val="10"/>
        <color theme="1"/>
        <rFont val="Calibri"/>
        <family val="2"/>
      </rPr>
      <t> » pour la présentation des résultats des tests comparatifs entre les régions et leurs compléments.</t>
    </r>
  </si>
  <si>
    <t>3. La catégorie « Hommes+ » comprend tous les hommes et certaines personnes de genre non binaire. La catégorie « Femmes+ » comprend toutes les femmes et certaines personnes de genre non binaire.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</si>
</sst>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theme="1"/>
      <name val="Aptos Narrow"/>
      <family val="2"/>
      <scheme val="minor"/>
    </font>
    <font>
      <sz val="11"/>
      <name val="Calibri"/>
      <family val="2"/>
    </font>
    <font>
      <sz val="11"/>
      <color theme="1"/>
      <name val="Calibri"/>
      <family val="2"/>
    </font>
    <font>
      <b/>
      <sz val="14"/>
      <color theme="0"/>
      <name val="Calibri"/>
      <family val="2"/>
    </font>
    <font>
      <b/>
      <i/>
      <sz val="12"/>
      <color rgb="FF052B56"/>
      <name val="Calibri"/>
      <family val="2"/>
    </font>
    <font>
      <sz val="10"/>
      <color theme="1"/>
      <name val="Calibri"/>
      <family val="2"/>
    </font>
    <font>
      <b/>
      <sz val="11"/>
      <name val="Calibri"/>
      <family val="2"/>
    </font>
    <font>
      <u/>
      <sz val="11"/>
      <color theme="10"/>
      <name val="Aptos Narrow"/>
      <family val="2"/>
      <scheme val="minor"/>
    </font>
    <font>
      <i/>
      <sz val="10"/>
      <color theme="1"/>
      <name val="Calibri"/>
      <family val="2"/>
    </font>
    <font>
      <b/>
      <sz val="10"/>
      <color theme="1"/>
      <name val="Calibri"/>
      <family val="2"/>
    </font>
    <font>
      <vertAlign val="superscript"/>
      <sz val="11"/>
      <color theme="1"/>
      <name val="Calibri"/>
      <family val="2"/>
    </font>
    <font>
      <b/>
      <sz val="11"/>
      <color theme="1"/>
      <name val="Calibri"/>
      <family val="2"/>
    </font>
    <font>
      <b/>
      <vertAlign val="superscript"/>
      <sz val="11"/>
      <color theme="0"/>
      <name val="Calibri"/>
      <family val="2"/>
    </font>
    <font>
      <b/>
      <sz val="11"/>
      <color theme="0"/>
      <name val="Calibri"/>
      <family val="2"/>
    </font>
    <font>
      <sz val="10"/>
      <name val="Calibri"/>
      <family val="2"/>
    </font>
    <font>
      <sz val="9"/>
      <color theme="1"/>
      <name val="Calibri"/>
      <family val="2"/>
    </font>
    <font>
      <sz val="11"/>
      <color rgb="FF052B56"/>
      <name val="Calibri"/>
      <family val="2"/>
    </font>
    <font>
      <b/>
      <vertAlign val="superscript"/>
      <sz val="14"/>
      <color theme="0"/>
      <name val="Calibri"/>
      <family val="2"/>
    </font>
    <font>
      <vertAlign val="superscript"/>
      <sz val="11"/>
      <name val="Calibri"/>
      <family val="2"/>
    </font>
    <font>
      <b/>
      <vertAlign val="superscript"/>
      <sz val="11"/>
      <color theme="1"/>
      <name val="Calibri"/>
      <family val="2"/>
    </font>
    <font>
      <sz val="10"/>
      <color theme="0"/>
      <name val="Calibri"/>
      <family val="2"/>
    </font>
    <font>
      <vertAlign val="superscript"/>
      <sz val="10"/>
      <name val="Calibri"/>
      <family val="2"/>
    </font>
    <font>
      <b/>
      <vertAlign val="superscript"/>
      <sz val="10"/>
      <name val="Calibri"/>
      <family val="2"/>
    </font>
    <font>
      <vertAlign val="superscript"/>
      <sz val="10"/>
      <color theme="1"/>
      <name val="Calibri"/>
      <family val="2"/>
    </font>
    <font>
      <b/>
      <sz val="18"/>
      <color rgb="FF002060"/>
      <name val="Calibri"/>
      <family val="2"/>
    </font>
    <font>
      <u/>
      <sz val="11"/>
      <color theme="10"/>
      <name val="Calibri"/>
      <family val="2"/>
    </font>
    <font>
      <sz val="11"/>
      <color rgb="FF002060"/>
      <name val="Calibri"/>
      <family val="2"/>
    </font>
    <font>
      <b/>
      <sz val="11"/>
      <color rgb="FFFFFF00"/>
      <name val="Calibri"/>
      <family val="2"/>
    </font>
    <font>
      <b/>
      <sz val="18"/>
      <color rgb="FFFFFFFF"/>
      <name val="Calibri"/>
      <family val="2"/>
    </font>
    <font>
      <b/>
      <sz val="18"/>
      <color rgb="FF052B56"/>
      <name val="Calibri"/>
      <family val="2"/>
    </font>
    <font>
      <b/>
      <sz val="12"/>
      <color rgb="FF052B56"/>
      <name val="Calibri"/>
      <family val="2"/>
    </font>
    <font>
      <b/>
      <sz val="16"/>
      <color rgb="FF052B56"/>
      <name val="Calibri"/>
      <family val="2"/>
    </font>
    <font>
      <sz val="11"/>
      <color theme="0"/>
      <name val="Calibri"/>
      <family val="2"/>
    </font>
    <font>
      <sz val="11"/>
      <color rgb="FFFF0000"/>
      <name val="Calibri"/>
      <family val="2"/>
    </font>
    <font>
      <b/>
      <vertAlign val="superscript"/>
      <sz val="11"/>
      <name val="Calibri"/>
      <family val="2"/>
    </font>
    <font>
      <vertAlign val="superscript"/>
      <sz val="11"/>
      <color rgb="FF052B56"/>
      <name val="Calibri"/>
      <family val="2"/>
    </font>
    <font>
      <sz val="14"/>
      <color rgb="FF052B56"/>
      <name val="Calibri"/>
      <family val="2"/>
    </font>
    <font>
      <sz val="10"/>
      <color rgb="FFFF0000"/>
      <name val="Calibri"/>
      <family val="2"/>
    </font>
    <font>
      <i/>
      <sz val="11"/>
      <name val="Calibri"/>
      <family val="2"/>
    </font>
    <font>
      <b/>
      <sz val="16"/>
      <color theme="0"/>
      <name val="Calibri"/>
      <family val="2"/>
    </font>
    <font>
      <sz val="16"/>
      <color theme="1"/>
      <name val="Calibri"/>
      <family val="2"/>
    </font>
    <font>
      <sz val="11"/>
      <color rgb="FF333333"/>
      <name val="Arial"/>
      <family val="2"/>
    </font>
    <font>
      <b/>
      <sz val="14"/>
      <color rgb="FF052B56"/>
      <name val="Calibri"/>
      <family val="2"/>
    </font>
    <font>
      <i/>
      <sz val="11"/>
      <color rgb="FF052B56"/>
      <name val="Calibri"/>
      <family val="2"/>
    </font>
    <font>
      <b/>
      <i/>
      <sz val="11"/>
      <color rgb="FF052B56"/>
      <name val="Calibri"/>
      <family val="2"/>
    </font>
    <font>
      <b/>
      <sz val="11"/>
      <color rgb="FF052B56"/>
      <name val="Calibri"/>
      <family val="2"/>
    </font>
    <font>
      <sz val="12"/>
      <color rgb="FF052B56"/>
      <name val="Calibri"/>
      <family val="2"/>
    </font>
    <font>
      <sz val="9"/>
      <color rgb="FF052B56"/>
      <name val="Calibri"/>
      <family val="2"/>
    </font>
    <font>
      <b/>
      <vertAlign val="superscript"/>
      <sz val="12"/>
      <color rgb="FF052B56"/>
      <name val="Calibri"/>
      <family val="2"/>
    </font>
  </fonts>
  <fills count="7">
    <fill>
      <patternFill patternType="none"/>
    </fill>
    <fill>
      <patternFill patternType="gray125"/>
    </fill>
    <fill>
      <patternFill patternType="solid">
        <fgColor rgb="FF052B56"/>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rgb="FFB4C1D0"/>
        <bgColor indexed="64"/>
      </patternFill>
    </fill>
    <fill>
      <patternFill patternType="solid">
        <fgColor theme="2"/>
        <bgColor indexed="64"/>
      </patternFill>
    </fill>
  </fills>
  <borders count="13">
    <border>
      <left/>
      <right/>
      <top/>
      <bottom/>
      <diagonal/>
    </border>
    <border>
      <left/>
      <right/>
      <top/>
      <bottom style="thin">
        <color auto="1"/>
      </bottom>
      <diagonal/>
    </border>
    <border>
      <left/>
      <right/>
      <top style="thin">
        <color auto="1"/>
      </top>
      <bottom/>
      <diagonal/>
    </border>
    <border>
      <left/>
      <right/>
      <top/>
      <bottom style="medium">
        <color theme="0" tint="-0.14996795556505021"/>
      </bottom>
      <diagonal/>
    </border>
    <border>
      <left/>
      <right/>
      <top style="medium">
        <color rgb="FF002060"/>
      </top>
      <bottom/>
      <diagonal/>
    </border>
    <border>
      <left/>
      <right/>
      <top style="medium">
        <color rgb="FF002060"/>
      </top>
      <bottom style="thin">
        <color auto="1"/>
      </bottom>
      <diagonal/>
    </border>
    <border>
      <left/>
      <right/>
      <top/>
      <bottom style="medium">
        <color theme="0" tint="-0.14993743705557422"/>
      </bottom>
      <diagonal/>
    </border>
    <border>
      <left/>
      <right/>
      <top style="thin">
        <color auto="1"/>
      </top>
      <bottom style="thin">
        <color indexed="64"/>
      </bottom>
      <diagonal/>
    </border>
    <border>
      <left/>
      <right/>
      <top/>
      <bottom style="thin">
        <color rgb="FF002060"/>
      </bottom>
      <diagonal/>
    </border>
    <border>
      <left/>
      <right/>
      <top/>
      <bottom style="medium">
        <color theme="2"/>
      </bottom>
      <diagonal/>
    </border>
    <border>
      <left/>
      <right/>
      <top style="medium">
        <color auto="1"/>
      </top>
      <bottom style="thin">
        <color auto="1"/>
      </bottom>
      <diagonal/>
    </border>
    <border>
      <left/>
      <right/>
      <top style="medium">
        <color auto="1"/>
      </top>
      <bottom/>
      <diagonal/>
    </border>
    <border>
      <left/>
      <right/>
      <top/>
      <bottom style="thin">
        <color rgb="FF052B56"/>
      </bottom>
      <diagonal/>
    </border>
  </borders>
  <cellStyleXfs count="2">
    <xf numFmtId="0" fontId="0" fillId="0" borderId="0"/>
    <xf numFmtId="0" fontId="7" fillId="0" borderId="0" applyNumberFormat="0" applyFill="0" applyBorder="0" applyAlignment="0" applyProtection="0"/>
  </cellStyleXfs>
  <cellXfs count="404">
    <xf numFmtId="0" fontId="0" fillId="0" borderId="0" xfId="0"/>
    <xf numFmtId="164" fontId="1" fillId="0" borderId="0" xfId="0" applyNumberFormat="1" applyFont="1" applyAlignment="1">
      <alignment horizontal="center"/>
    </xf>
    <xf numFmtId="164" fontId="1" fillId="0" borderId="0" xfId="0" applyNumberFormat="1" applyFont="1" applyAlignment="1">
      <alignment horizontal="right"/>
    </xf>
    <xf numFmtId="164" fontId="1" fillId="0" borderId="0" xfId="0" applyNumberFormat="1" applyFont="1" applyAlignment="1">
      <alignment horizontal="left"/>
    </xf>
    <xf numFmtId="0" fontId="2" fillId="0" borderId="0" xfId="0" applyFont="1"/>
    <xf numFmtId="3" fontId="1" fillId="0" borderId="0" xfId="0" applyNumberFormat="1" applyFont="1" applyAlignment="1">
      <alignment horizontal="right"/>
    </xf>
    <xf numFmtId="0" fontId="3" fillId="2" borderId="0" xfId="0" applyFont="1" applyFill="1" applyAlignment="1">
      <alignment horizontal="left"/>
    </xf>
    <xf numFmtId="0" fontId="4" fillId="0" borderId="0" xfId="0" applyFont="1"/>
    <xf numFmtId="0" fontId="3" fillId="0" borderId="0" xfId="0" applyFont="1"/>
    <xf numFmtId="3" fontId="2" fillId="0" borderId="0" xfId="0" applyNumberFormat="1" applyFont="1"/>
    <xf numFmtId="0" fontId="2" fillId="0" borderId="0" xfId="0" applyFont="1" applyAlignment="1">
      <alignment horizontal="center"/>
    </xf>
    <xf numFmtId="0" fontId="5" fillId="0" borderId="0" xfId="0" applyFont="1"/>
    <xf numFmtId="0" fontId="2" fillId="0" borderId="0" xfId="0" applyFont="1" applyAlignment="1">
      <alignment horizontal="left" indent="1"/>
    </xf>
    <xf numFmtId="164" fontId="2" fillId="0" borderId="0" xfId="0" applyNumberFormat="1" applyFont="1" applyAlignment="1">
      <alignment horizontal="center"/>
    </xf>
    <xf numFmtId="3" fontId="3" fillId="0" borderId="0" xfId="0" applyNumberFormat="1" applyFont="1"/>
    <xf numFmtId="164" fontId="6" fillId="0" borderId="0" xfId="0" applyNumberFormat="1" applyFont="1" applyAlignment="1">
      <alignment horizontal="right"/>
    </xf>
    <xf numFmtId="164" fontId="3" fillId="0" borderId="0" xfId="0" applyNumberFormat="1" applyFont="1"/>
    <xf numFmtId="164" fontId="2" fillId="0" borderId="0" xfId="0" applyNumberFormat="1" applyFont="1"/>
    <xf numFmtId="164" fontId="6" fillId="0" borderId="0" xfId="0" applyNumberFormat="1" applyFont="1" applyAlignment="1">
      <alignment horizontal="center"/>
    </xf>
    <xf numFmtId="0" fontId="5" fillId="0" borderId="0" xfId="0" applyFont="1" applyAlignment="1">
      <alignment horizontal="center"/>
    </xf>
    <xf numFmtId="3" fontId="5" fillId="0" borderId="0" xfId="0" applyNumberFormat="1" applyFont="1"/>
    <xf numFmtId="0" fontId="9" fillId="0" borderId="0" xfId="0" applyFont="1"/>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left" vertical="center"/>
    </xf>
    <xf numFmtId="0" fontId="5" fillId="0" borderId="0" xfId="0" applyFont="1" applyAlignment="1">
      <alignment horizontal="left" wrapText="1"/>
    </xf>
    <xf numFmtId="0" fontId="5" fillId="0" borderId="0" xfId="0" applyFont="1" applyAlignment="1">
      <alignment wrapText="1"/>
    </xf>
    <xf numFmtId="0" fontId="2" fillId="0" borderId="3" xfId="0" applyFont="1" applyBorder="1" applyAlignment="1">
      <alignment horizontal="center"/>
    </xf>
    <xf numFmtId="0" fontId="2" fillId="0" borderId="3" xfId="0" applyFont="1" applyBorder="1"/>
    <xf numFmtId="3" fontId="2" fillId="0" borderId="3" xfId="0" applyNumberFormat="1" applyFont="1" applyBorder="1"/>
    <xf numFmtId="0" fontId="2" fillId="0" borderId="3" xfId="0" applyFont="1" applyBorder="1" applyAlignment="1">
      <alignment horizontal="left" indent="1"/>
    </xf>
    <xf numFmtId="0" fontId="10" fillId="0" borderId="0" xfId="0" applyFont="1" applyAlignment="1">
      <alignment horizontal="center"/>
    </xf>
    <xf numFmtId="164" fontId="2" fillId="0" borderId="0" xfId="0" applyNumberFormat="1" applyFont="1" applyAlignment="1">
      <alignment horizontal="right"/>
    </xf>
    <xf numFmtId="164" fontId="11" fillId="0" borderId="0" xfId="0" applyNumberFormat="1" applyFont="1" applyAlignment="1">
      <alignment horizontal="right"/>
    </xf>
    <xf numFmtId="3" fontId="2" fillId="0" borderId="0" xfId="0" applyNumberFormat="1" applyFont="1" applyAlignment="1">
      <alignment horizontal="right"/>
    </xf>
    <xf numFmtId="0" fontId="2" fillId="0" borderId="0" xfId="0" applyFont="1" applyAlignment="1">
      <alignment vertical="top" wrapText="1"/>
    </xf>
    <xf numFmtId="164" fontId="10" fillId="3" borderId="0" xfId="0" applyNumberFormat="1" applyFont="1" applyFill="1" applyAlignment="1">
      <alignment horizontal="center" vertical="center"/>
    </xf>
    <xf numFmtId="164" fontId="2" fillId="3" borderId="0" xfId="0" applyNumberFormat="1" applyFont="1" applyFill="1" applyAlignment="1">
      <alignment horizontal="left" vertical="center"/>
    </xf>
    <xf numFmtId="164" fontId="2" fillId="3" borderId="0" xfId="0" applyNumberFormat="1" applyFont="1" applyFill="1" applyAlignment="1">
      <alignment horizontal="right" vertical="center"/>
    </xf>
    <xf numFmtId="164" fontId="11" fillId="3" borderId="0" xfId="0" applyNumberFormat="1" applyFont="1" applyFill="1" applyAlignment="1">
      <alignment horizontal="right" vertical="center"/>
    </xf>
    <xf numFmtId="3" fontId="2" fillId="3" borderId="0" xfId="0" applyNumberFormat="1" applyFont="1" applyFill="1" applyAlignment="1">
      <alignment horizontal="right" vertical="center"/>
    </xf>
    <xf numFmtId="164" fontId="2" fillId="3" borderId="0" xfId="0" applyNumberFormat="1" applyFont="1" applyFill="1" applyAlignment="1">
      <alignment horizontal="right"/>
    </xf>
    <xf numFmtId="0" fontId="2" fillId="3" borderId="0" xfId="0" applyFont="1" applyFill="1"/>
    <xf numFmtId="164" fontId="10" fillId="0" borderId="0" xfId="0" applyNumberFormat="1" applyFont="1" applyAlignment="1">
      <alignment horizontal="right"/>
    </xf>
    <xf numFmtId="164" fontId="10" fillId="3" borderId="0" xfId="0" applyNumberFormat="1" applyFont="1" applyFill="1" applyAlignment="1">
      <alignment horizontal="right" vertical="center"/>
    </xf>
    <xf numFmtId="164" fontId="10" fillId="3" borderId="0" xfId="0" applyNumberFormat="1" applyFont="1" applyFill="1" applyAlignment="1">
      <alignment horizontal="right"/>
    </xf>
    <xf numFmtId="0" fontId="2" fillId="3" borderId="0" xfId="0" applyFont="1" applyFill="1" applyAlignment="1">
      <alignment horizontal="left"/>
    </xf>
    <xf numFmtId="164" fontId="12" fillId="2" borderId="0" xfId="0" applyNumberFormat="1" applyFont="1" applyFill="1" applyAlignment="1">
      <alignment horizontal="center"/>
    </xf>
    <xf numFmtId="164" fontId="13" fillId="2" borderId="0" xfId="0" applyNumberFormat="1" applyFont="1" applyFill="1" applyAlignment="1">
      <alignment horizontal="left" vertical="center"/>
    </xf>
    <xf numFmtId="164" fontId="13"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164" fontId="13" fillId="2" borderId="0" xfId="0" applyNumberFormat="1" applyFont="1" applyFill="1" applyAlignment="1">
      <alignment horizontal="right"/>
    </xf>
    <xf numFmtId="0" fontId="13" fillId="2" borderId="0" xfId="0" applyFont="1" applyFill="1" applyAlignment="1">
      <alignment horizontal="left"/>
    </xf>
    <xf numFmtId="0" fontId="1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1" fillId="0" borderId="1" xfId="0" applyFont="1" applyBorder="1" applyAlignment="1">
      <alignment horizontal="center"/>
    </xf>
    <xf numFmtId="0" fontId="1" fillId="0" borderId="0" xfId="0" applyFont="1" applyAlignment="1">
      <alignment horizontal="center" vertical="center" wrapText="1"/>
    </xf>
    <xf numFmtId="0" fontId="2" fillId="0" borderId="0" xfId="0" applyFont="1" applyAlignment="1">
      <alignment vertical="center" wrapText="1"/>
    </xf>
    <xf numFmtId="0" fontId="1" fillId="0" borderId="0" xfId="0" applyFont="1"/>
    <xf numFmtId="0" fontId="2" fillId="0" borderId="0" xfId="0" applyFont="1" applyAlignment="1">
      <alignment horizontal="left"/>
    </xf>
    <xf numFmtId="0" fontId="11" fillId="0" borderId="4" xfId="0" applyFont="1" applyBorder="1" applyAlignment="1">
      <alignment horizontal="center" vertical="center" wrapText="1"/>
    </xf>
    <xf numFmtId="0" fontId="2" fillId="0" borderId="4" xfId="0" applyFont="1" applyBorder="1" applyAlignment="1">
      <alignment horizontal="center" vertical="center" wrapText="1"/>
    </xf>
    <xf numFmtId="0" fontId="1" fillId="0" borderId="4" xfId="0" applyFont="1" applyBorder="1"/>
    <xf numFmtId="0" fontId="14" fillId="0" borderId="0" xfId="0" applyFont="1"/>
    <xf numFmtId="0" fontId="2" fillId="0" borderId="9" xfId="0" applyFont="1" applyBorder="1" applyAlignment="1">
      <alignment horizontal="center"/>
    </xf>
    <xf numFmtId="0" fontId="2" fillId="0" borderId="9" xfId="0" applyFont="1" applyBorder="1"/>
    <xf numFmtId="0" fontId="2" fillId="0" borderId="9" xfId="0" applyFont="1" applyBorder="1" applyAlignment="1">
      <alignment horizontal="left" indent="1"/>
    </xf>
    <xf numFmtId="0" fontId="15" fillId="0" borderId="0" xfId="0" applyFont="1" applyAlignment="1">
      <alignment horizontal="center"/>
    </xf>
    <xf numFmtId="164" fontId="11" fillId="0" borderId="0" xfId="0" applyNumberFormat="1" applyFont="1" applyAlignment="1">
      <alignment horizontal="center"/>
    </xf>
    <xf numFmtId="0" fontId="15" fillId="0" borderId="0" xfId="0" applyFont="1"/>
    <xf numFmtId="164" fontId="13" fillId="2" borderId="0" xfId="0" applyNumberFormat="1" applyFont="1" applyFill="1" applyAlignment="1">
      <alignment horizontal="center" vertical="center"/>
    </xf>
    <xf numFmtId="0" fontId="11" fillId="0" borderId="0" xfId="0" applyFont="1" applyAlignment="1">
      <alignment vertical="center"/>
    </xf>
    <xf numFmtId="0" fontId="2" fillId="0" borderId="0" xfId="0" applyFont="1" applyAlignment="1">
      <alignment horizontal="center" vertical="center" wrapText="1"/>
    </xf>
    <xf numFmtId="0" fontId="11" fillId="0" borderId="0" xfId="0" applyFont="1" applyAlignment="1">
      <alignment vertical="center" wrapText="1"/>
    </xf>
    <xf numFmtId="0" fontId="11" fillId="0" borderId="11" xfId="0" applyFont="1" applyBorder="1" applyAlignment="1">
      <alignment horizontal="center" vertical="center" wrapText="1"/>
    </xf>
    <xf numFmtId="0" fontId="11" fillId="0" borderId="11" xfId="0" applyFont="1" applyBorder="1" applyAlignment="1">
      <alignment vertical="center" wrapText="1"/>
    </xf>
    <xf numFmtId="0" fontId="1" fillId="0" borderId="11" xfId="0" applyFont="1" applyBorder="1"/>
    <xf numFmtId="0" fontId="16" fillId="0" borderId="0" xfId="0" applyFont="1"/>
    <xf numFmtId="0" fontId="17" fillId="0" borderId="0" xfId="0" applyFont="1"/>
    <xf numFmtId="164" fontId="18" fillId="0" borderId="0" xfId="0" applyNumberFormat="1" applyFont="1" applyAlignment="1">
      <alignment horizontal="left"/>
    </xf>
    <xf numFmtId="0" fontId="10" fillId="0" borderId="0" xfId="0" applyFont="1"/>
    <xf numFmtId="0" fontId="10" fillId="0" borderId="0" xfId="0" applyFont="1" applyAlignment="1">
      <alignment horizontal="left"/>
    </xf>
    <xf numFmtId="0" fontId="19" fillId="0" borderId="0" xfId="0" applyFont="1" applyAlignment="1">
      <alignment horizontal="center" vertical="center" wrapText="1"/>
    </xf>
    <xf numFmtId="0" fontId="1" fillId="0" borderId="0" xfId="0" applyFont="1" applyAlignment="1">
      <alignment horizontal="right" vertical="center"/>
    </xf>
    <xf numFmtId="0" fontId="13" fillId="2" borderId="0" xfId="0" applyFont="1" applyFill="1" applyAlignment="1">
      <alignment horizontal="left" vertical="center"/>
    </xf>
    <xf numFmtId="3" fontId="13" fillId="2" borderId="0" xfId="0" applyNumberFormat="1" applyFont="1" applyFill="1" applyAlignment="1">
      <alignment horizontal="right" vertical="center" wrapText="1"/>
    </xf>
    <xf numFmtId="164" fontId="12" fillId="2" borderId="0" xfId="0" applyNumberFormat="1" applyFont="1" applyFill="1" applyAlignment="1">
      <alignment horizontal="left" vertical="center"/>
    </xf>
    <xf numFmtId="164" fontId="13" fillId="2" borderId="0" xfId="0" applyNumberFormat="1" applyFont="1" applyFill="1" applyAlignment="1">
      <alignment horizontal="right" vertical="center" wrapText="1"/>
    </xf>
    <xf numFmtId="164" fontId="13" fillId="2" borderId="0" xfId="0" applyNumberFormat="1" applyFont="1" applyFill="1" applyAlignment="1">
      <alignment horizontal="left" vertical="center" wrapText="1"/>
    </xf>
    <xf numFmtId="164" fontId="12" fillId="2" borderId="0" xfId="0" applyNumberFormat="1" applyFont="1" applyFill="1" applyAlignment="1">
      <alignment horizontal="left" vertical="center" wrapText="1"/>
    </xf>
    <xf numFmtId="164" fontId="12" fillId="2" borderId="0" xfId="0" applyNumberFormat="1" applyFont="1" applyFill="1" applyAlignment="1">
      <alignment horizontal="right" vertical="center"/>
    </xf>
    <xf numFmtId="164" fontId="12" fillId="2" borderId="0" xfId="0" applyNumberFormat="1" applyFont="1" applyFill="1" applyAlignment="1">
      <alignment horizontal="center" vertical="center"/>
    </xf>
    <xf numFmtId="0" fontId="2" fillId="0" borderId="0" xfId="0" applyFont="1" applyAlignment="1">
      <alignment horizontal="center" vertical="center"/>
    </xf>
    <xf numFmtId="164" fontId="10" fillId="3" borderId="0" xfId="0" applyNumberFormat="1" applyFont="1" applyFill="1" applyAlignment="1">
      <alignment horizontal="left" vertical="center"/>
    </xf>
    <xf numFmtId="3" fontId="2" fillId="3" borderId="0" xfId="0" applyNumberFormat="1" applyFont="1" applyFill="1" applyAlignment="1">
      <alignment horizontal="right"/>
    </xf>
    <xf numFmtId="0" fontId="2" fillId="0" borderId="0" xfId="0" applyFont="1" applyAlignment="1">
      <alignment horizontal="left" vertical="center" indent="1"/>
    </xf>
    <xf numFmtId="3" fontId="2" fillId="0" borderId="0" xfId="0" applyNumberFormat="1" applyFont="1" applyAlignment="1">
      <alignment horizontal="right" vertical="center" wrapText="1"/>
    </xf>
    <xf numFmtId="164" fontId="11" fillId="0" borderId="0" xfId="0" applyNumberFormat="1" applyFont="1" applyAlignment="1">
      <alignment horizontal="right" vertical="center"/>
    </xf>
    <xf numFmtId="164" fontId="2" fillId="0" borderId="0" xfId="0" applyNumberFormat="1" applyFont="1" applyAlignment="1">
      <alignment horizontal="left" vertical="center"/>
    </xf>
    <xf numFmtId="164" fontId="10" fillId="0" borderId="0" xfId="0" applyNumberFormat="1" applyFont="1" applyAlignment="1">
      <alignment horizontal="left" vertical="center"/>
    </xf>
    <xf numFmtId="164" fontId="2" fillId="0" borderId="0" xfId="0" applyNumberFormat="1" applyFont="1" applyAlignment="1">
      <alignment horizontal="right" vertical="center"/>
    </xf>
    <xf numFmtId="3" fontId="2" fillId="0" borderId="0" xfId="0" applyNumberFormat="1" applyFont="1" applyAlignment="1">
      <alignment horizontal="right" vertical="center"/>
    </xf>
    <xf numFmtId="164" fontId="11" fillId="0" borderId="0" xfId="0" applyNumberFormat="1" applyFont="1" applyAlignment="1">
      <alignment horizontal="right" vertical="center" wrapText="1"/>
    </xf>
    <xf numFmtId="164" fontId="2" fillId="0" borderId="0" xfId="0" applyNumberFormat="1" applyFont="1" applyAlignment="1">
      <alignment horizontal="left" vertical="center" wrapText="1"/>
    </xf>
    <xf numFmtId="164" fontId="10" fillId="0" borderId="0" xfId="0" applyNumberFormat="1" applyFont="1" applyAlignment="1">
      <alignment horizontal="left" vertical="center" wrapText="1"/>
    </xf>
    <xf numFmtId="0" fontId="10" fillId="0" borderId="0" xfId="0" applyFont="1" applyAlignment="1">
      <alignment horizontal="center" vertical="center"/>
    </xf>
    <xf numFmtId="164" fontId="2" fillId="0" borderId="0" xfId="0" applyNumberFormat="1" applyFont="1" applyAlignment="1">
      <alignment horizontal="left"/>
    </xf>
    <xf numFmtId="164" fontId="10" fillId="0" borderId="0" xfId="0" applyNumberFormat="1" applyFont="1" applyAlignment="1">
      <alignment horizontal="left"/>
    </xf>
    <xf numFmtId="3" fontId="2" fillId="0" borderId="0" xfId="0" applyNumberFormat="1" applyFont="1" applyAlignment="1">
      <alignment horizontal="right" wrapText="1"/>
    </xf>
    <xf numFmtId="3" fontId="1" fillId="0" borderId="0" xfId="0" applyNumberFormat="1" applyFont="1" applyAlignment="1">
      <alignment horizontal="right" wrapText="1"/>
    </xf>
    <xf numFmtId="164" fontId="6" fillId="0" borderId="0" xfId="0" applyNumberFormat="1" applyFont="1" applyAlignment="1">
      <alignment horizontal="right" wrapText="1"/>
    </xf>
    <xf numFmtId="164" fontId="1" fillId="0" borderId="0" xfId="0" applyNumberFormat="1" applyFont="1" applyAlignment="1">
      <alignment horizontal="left" wrapText="1"/>
    </xf>
    <xf numFmtId="164" fontId="18" fillId="0" borderId="0" xfId="0" applyNumberFormat="1" applyFont="1" applyAlignment="1">
      <alignment horizontal="left" wrapText="1"/>
    </xf>
    <xf numFmtId="164" fontId="11" fillId="3" borderId="0" xfId="0" applyNumberFormat="1" applyFont="1" applyFill="1" applyAlignment="1">
      <alignment horizontal="right"/>
    </xf>
    <xf numFmtId="164" fontId="2" fillId="3" borderId="0" xfId="0" applyNumberFormat="1" applyFont="1" applyFill="1" applyAlignment="1">
      <alignment horizontal="left"/>
    </xf>
    <xf numFmtId="164" fontId="10" fillId="3" borderId="0" xfId="0" applyNumberFormat="1" applyFont="1" applyFill="1" applyAlignment="1">
      <alignment horizontal="left"/>
    </xf>
    <xf numFmtId="3" fontId="1" fillId="3" borderId="0" xfId="0" applyNumberFormat="1" applyFont="1" applyFill="1" applyAlignment="1">
      <alignment horizontal="right"/>
    </xf>
    <xf numFmtId="164" fontId="6" fillId="3" borderId="0" xfId="0" applyNumberFormat="1" applyFont="1" applyFill="1" applyAlignment="1">
      <alignment horizontal="right"/>
    </xf>
    <xf numFmtId="164" fontId="1" fillId="3" borderId="0" xfId="0" applyNumberFormat="1" applyFont="1" applyFill="1" applyAlignment="1">
      <alignment horizontal="left"/>
    </xf>
    <xf numFmtId="164" fontId="18" fillId="3" borderId="0" xfId="0" applyNumberFormat="1" applyFont="1" applyFill="1" applyAlignment="1">
      <alignment horizontal="left"/>
    </xf>
    <xf numFmtId="164" fontId="1" fillId="3" borderId="0" xfId="0" applyNumberFormat="1" applyFont="1" applyFill="1" applyAlignment="1">
      <alignment horizontal="right"/>
    </xf>
    <xf numFmtId="3" fontId="1" fillId="3" borderId="0" xfId="0" applyNumberFormat="1" applyFont="1" applyFill="1" applyAlignment="1">
      <alignment horizontal="right" vertical="center"/>
    </xf>
    <xf numFmtId="164" fontId="6" fillId="3" borderId="0" xfId="0" applyNumberFormat="1" applyFont="1" applyFill="1" applyAlignment="1">
      <alignment horizontal="right" vertical="center"/>
    </xf>
    <xf numFmtId="164" fontId="1" fillId="3" borderId="0" xfId="0" applyNumberFormat="1" applyFont="1" applyFill="1" applyAlignment="1">
      <alignment horizontal="right" vertical="center"/>
    </xf>
    <xf numFmtId="164" fontId="18" fillId="3" borderId="0" xfId="0" applyNumberFormat="1" applyFont="1" applyFill="1" applyAlignment="1">
      <alignment horizontal="right" vertical="center"/>
    </xf>
    <xf numFmtId="164" fontId="18" fillId="0" borderId="0" xfId="0" applyNumberFormat="1" applyFont="1" applyAlignment="1">
      <alignment horizontal="right"/>
    </xf>
    <xf numFmtId="164" fontId="6" fillId="3" borderId="0" xfId="0" applyNumberFormat="1" applyFont="1" applyFill="1" applyAlignment="1">
      <alignment horizontal="left" vertical="center"/>
    </xf>
    <xf numFmtId="164" fontId="1" fillId="3" borderId="0" xfId="0" applyNumberFormat="1" applyFont="1" applyFill="1" applyAlignment="1">
      <alignment horizontal="left" vertical="center"/>
    </xf>
    <xf numFmtId="164" fontId="18" fillId="3" borderId="0" xfId="0" applyNumberFormat="1" applyFont="1" applyFill="1" applyAlignment="1">
      <alignment horizontal="left" vertical="center"/>
    </xf>
    <xf numFmtId="164" fontId="6" fillId="0" borderId="0" xfId="0" applyNumberFormat="1" applyFont="1"/>
    <xf numFmtId="164" fontId="1" fillId="0" borderId="0" xfId="0" applyNumberFormat="1" applyFont="1"/>
    <xf numFmtId="164" fontId="18" fillId="0" borderId="0" xfId="0" applyNumberFormat="1" applyFont="1"/>
    <xf numFmtId="0" fontId="2" fillId="0" borderId="3" xfId="0" applyFont="1" applyBorder="1" applyAlignment="1">
      <alignment horizontal="left"/>
    </xf>
    <xf numFmtId="0" fontId="10" fillId="0" borderId="3" xfId="0" applyFont="1" applyBorder="1" applyAlignment="1">
      <alignment horizontal="left"/>
    </xf>
    <xf numFmtId="0" fontId="10" fillId="0" borderId="3" xfId="0" applyFont="1" applyBorder="1"/>
    <xf numFmtId="3" fontId="15" fillId="0" borderId="0" xfId="0" applyNumberFormat="1" applyFont="1"/>
    <xf numFmtId="164" fontId="5" fillId="0" borderId="0" xfId="0" applyNumberFormat="1" applyFont="1" applyAlignment="1">
      <alignment horizontal="left"/>
    </xf>
    <xf numFmtId="164" fontId="5" fillId="0" borderId="0" xfId="0" applyNumberFormat="1" applyFont="1"/>
    <xf numFmtId="3" fontId="5" fillId="0" borderId="0" xfId="0" applyNumberFormat="1" applyFont="1" applyAlignment="1">
      <alignment horizontal="left"/>
    </xf>
    <xf numFmtId="164" fontId="22" fillId="0" borderId="0" xfId="0" applyNumberFormat="1" applyFont="1" applyAlignment="1">
      <alignment horizontal="left"/>
    </xf>
    <xf numFmtId="3" fontId="5" fillId="0" borderId="0" xfId="0" applyNumberFormat="1" applyFont="1" applyAlignment="1">
      <alignment horizontal="left" wrapText="1"/>
    </xf>
    <xf numFmtId="0" fontId="23" fillId="0" borderId="0" xfId="0" applyFont="1" applyAlignment="1">
      <alignment horizontal="left" wrapText="1"/>
    </xf>
    <xf numFmtId="0" fontId="2" fillId="0" borderId="0" xfId="0" applyFont="1" applyAlignment="1">
      <alignment vertical="top"/>
    </xf>
    <xf numFmtId="0" fontId="2" fillId="4" borderId="0" xfId="0" applyFont="1" applyFill="1"/>
    <xf numFmtId="164" fontId="11" fillId="0" borderId="0" xfId="0" applyNumberFormat="1" applyFont="1" applyAlignment="1">
      <alignment horizontal="center" vertical="center" wrapText="1"/>
    </xf>
    <xf numFmtId="164" fontId="2" fillId="0" borderId="0" xfId="0" applyNumberFormat="1" applyFont="1" applyAlignment="1">
      <alignment horizontal="left" vertical="center" indent="1"/>
    </xf>
    <xf numFmtId="164" fontId="2" fillId="0" borderId="0" xfId="0" applyNumberFormat="1" applyFont="1" applyAlignment="1">
      <alignment horizontal="left" vertical="center" wrapText="1" indent="2"/>
    </xf>
    <xf numFmtId="0" fontId="2" fillId="0" borderId="3" xfId="0" applyFont="1" applyBorder="1" applyAlignment="1">
      <alignment horizontal="left" vertical="center" wrapText="1" indent="2"/>
    </xf>
    <xf numFmtId="164" fontId="2" fillId="0" borderId="3" xfId="0" applyNumberFormat="1" applyFont="1" applyBorder="1"/>
    <xf numFmtId="164" fontId="2" fillId="0" borderId="3" xfId="0" applyNumberFormat="1" applyFont="1" applyBorder="1" applyAlignment="1">
      <alignment horizontal="left"/>
    </xf>
    <xf numFmtId="164" fontId="5" fillId="0" borderId="0" xfId="0" applyNumberFormat="1" applyFont="1" applyAlignment="1">
      <alignment horizontal="left" wrapText="1"/>
    </xf>
    <xf numFmtId="0" fontId="2" fillId="0" borderId="0" xfId="0" applyFont="1" applyAlignment="1">
      <alignment vertical="center"/>
    </xf>
    <xf numFmtId="164" fontId="11" fillId="0" borderId="0" xfId="0" applyNumberFormat="1" applyFont="1" applyAlignment="1">
      <alignment horizontal="center" vertical="center"/>
    </xf>
    <xf numFmtId="164" fontId="2" fillId="0" borderId="0" xfId="0" applyNumberFormat="1" applyFont="1" applyAlignment="1">
      <alignment horizontal="center" vertical="center"/>
    </xf>
    <xf numFmtId="3" fontId="2" fillId="0" borderId="0" xfId="0" applyNumberFormat="1" applyFont="1" applyAlignment="1">
      <alignment horizontal="center" vertical="center"/>
    </xf>
    <xf numFmtId="3" fontId="2" fillId="0" borderId="0" xfId="0" applyNumberFormat="1" applyFont="1" applyAlignment="1">
      <alignment vertical="center"/>
    </xf>
    <xf numFmtId="164" fontId="11" fillId="0" borderId="0" xfId="0" applyNumberFormat="1" applyFont="1" applyAlignment="1">
      <alignment vertical="center"/>
    </xf>
    <xf numFmtId="164" fontId="2" fillId="0" borderId="0" xfId="0" applyNumberFormat="1" applyFont="1" applyAlignment="1">
      <alignment vertical="center"/>
    </xf>
    <xf numFmtId="0" fontId="2" fillId="0" borderId="0" xfId="0" applyFont="1" applyAlignment="1">
      <alignment horizontal="left" vertical="center" wrapText="1" indent="1"/>
    </xf>
    <xf numFmtId="0" fontId="2" fillId="0" borderId="6" xfId="0" applyFont="1" applyBorder="1" applyAlignment="1">
      <alignment vertical="center"/>
    </xf>
    <xf numFmtId="164" fontId="13" fillId="2" borderId="0" xfId="0" applyNumberFormat="1" applyFont="1" applyFill="1" applyAlignment="1">
      <alignment horizontal="center" vertical="center" wrapText="1"/>
    </xf>
    <xf numFmtId="164" fontId="2" fillId="0" borderId="0" xfId="0" applyNumberFormat="1" applyFont="1" applyAlignment="1">
      <alignment horizontal="center" vertical="center" wrapText="1"/>
    </xf>
    <xf numFmtId="164" fontId="11" fillId="3" borderId="0" xfId="0" applyNumberFormat="1" applyFont="1" applyFill="1" applyAlignment="1">
      <alignment horizontal="left" vertical="center"/>
    </xf>
    <xf numFmtId="164" fontId="6" fillId="0" borderId="0" xfId="0" applyNumberFormat="1" applyFont="1" applyAlignment="1">
      <alignment horizontal="center" wrapText="1"/>
    </xf>
    <xf numFmtId="164" fontId="1" fillId="0" borderId="0" xfId="0" applyNumberFormat="1" applyFont="1" applyAlignment="1">
      <alignment horizontal="center" wrapText="1"/>
    </xf>
    <xf numFmtId="164" fontId="11" fillId="3" borderId="0" xfId="0" applyNumberFormat="1" applyFont="1" applyFill="1" applyAlignment="1">
      <alignment horizontal="center"/>
    </xf>
    <xf numFmtId="164" fontId="2" fillId="3" borderId="0" xfId="0" applyNumberFormat="1" applyFont="1" applyFill="1" applyAlignment="1">
      <alignment horizontal="center"/>
    </xf>
    <xf numFmtId="164" fontId="6" fillId="3" borderId="0" xfId="0" applyNumberFormat="1" applyFont="1" applyFill="1" applyAlignment="1">
      <alignment horizontal="center"/>
    </xf>
    <xf numFmtId="164" fontId="1" fillId="3" borderId="0" xfId="0" applyNumberFormat="1" applyFont="1" applyFill="1" applyAlignment="1">
      <alignment horizontal="center"/>
    </xf>
    <xf numFmtId="0" fontId="2" fillId="0" borderId="0" xfId="0" applyFont="1" applyAlignment="1">
      <alignment horizontal="left" vertical="center" wrapText="1" indent="2"/>
    </xf>
    <xf numFmtId="0" fontId="26" fillId="0" borderId="0" xfId="0" applyFont="1"/>
    <xf numFmtId="0" fontId="1" fillId="0" borderId="1" xfId="0" applyFont="1" applyBorder="1" applyAlignment="1">
      <alignment horizontal="center" vertical="center"/>
    </xf>
    <xf numFmtId="164" fontId="2" fillId="3" borderId="0" xfId="0" applyNumberFormat="1" applyFont="1" applyFill="1"/>
    <xf numFmtId="164" fontId="11" fillId="3" borderId="0" xfId="0" applyNumberFormat="1" applyFont="1" applyFill="1" applyAlignment="1">
      <alignment horizontal="left"/>
    </xf>
    <xf numFmtId="164" fontId="11" fillId="0" borderId="0" xfId="0" applyNumberFormat="1" applyFont="1"/>
    <xf numFmtId="3" fontId="1" fillId="0" borderId="0" xfId="0" applyNumberFormat="1" applyFont="1"/>
    <xf numFmtId="0" fontId="1" fillId="0" borderId="7" xfId="0" applyFont="1" applyBorder="1" applyAlignment="1">
      <alignment horizontal="center" vertical="center"/>
    </xf>
    <xf numFmtId="164" fontId="11" fillId="3" borderId="0" xfId="0" applyNumberFormat="1" applyFont="1" applyFill="1"/>
    <xf numFmtId="0" fontId="29" fillId="0" borderId="8" xfId="0" applyFont="1" applyBorder="1"/>
    <xf numFmtId="164" fontId="13" fillId="2" borderId="0" xfId="0" applyNumberFormat="1" applyFont="1" applyFill="1" applyAlignment="1">
      <alignment vertical="center"/>
    </xf>
    <xf numFmtId="0" fontId="13" fillId="2" borderId="0" xfId="0" applyFont="1" applyFill="1" applyAlignment="1">
      <alignment vertical="center"/>
    </xf>
    <xf numFmtId="3" fontId="13" fillId="2" borderId="0" xfId="0" applyNumberFormat="1" applyFont="1" applyFill="1" applyAlignment="1">
      <alignment horizontal="center" vertical="center"/>
    </xf>
    <xf numFmtId="3" fontId="13" fillId="2" borderId="0" xfId="0" applyNumberFormat="1" applyFont="1" applyFill="1" applyAlignment="1">
      <alignment vertical="center"/>
    </xf>
    <xf numFmtId="164" fontId="13" fillId="2" borderId="0" xfId="0" applyNumberFormat="1" applyFont="1" applyFill="1" applyAlignment="1">
      <alignment vertical="center" wrapText="1"/>
    </xf>
    <xf numFmtId="0" fontId="13" fillId="2" borderId="0" xfId="0" applyFont="1" applyFill="1" applyAlignment="1">
      <alignment horizontal="left" vertical="center" wrapText="1"/>
    </xf>
    <xf numFmtId="0" fontId="27" fillId="2" borderId="0" xfId="0" applyFont="1" applyFill="1" applyAlignment="1">
      <alignment horizontal="center" vertical="center"/>
    </xf>
    <xf numFmtId="0" fontId="30" fillId="0" borderId="0" xfId="0" applyFont="1"/>
    <xf numFmtId="0" fontId="1" fillId="0" borderId="0" xfId="0" applyFont="1" applyAlignment="1">
      <alignment horizontal="left" indent="1"/>
    </xf>
    <xf numFmtId="0" fontId="1" fillId="3" borderId="0" xfId="0" applyFont="1" applyFill="1"/>
    <xf numFmtId="164" fontId="19" fillId="0" borderId="0" xfId="0" applyNumberFormat="1" applyFont="1" applyAlignment="1">
      <alignment horizontal="center" vertical="center" wrapText="1"/>
    </xf>
    <xf numFmtId="164" fontId="10" fillId="0" borderId="0" xfId="0" quotePrefix="1" applyNumberFormat="1" applyFont="1" applyAlignment="1">
      <alignment horizontal="left" vertical="center"/>
    </xf>
    <xf numFmtId="164" fontId="10" fillId="0" borderId="3" xfId="0" applyNumberFormat="1" applyFont="1" applyBorder="1" applyAlignment="1">
      <alignment horizontal="left"/>
    </xf>
    <xf numFmtId="164" fontId="23" fillId="0" borderId="0" xfId="0" applyNumberFormat="1" applyFont="1" applyAlignment="1">
      <alignment horizontal="left" wrapText="1"/>
    </xf>
    <xf numFmtId="164" fontId="10" fillId="0" borderId="0" xfId="0" applyNumberFormat="1" applyFont="1"/>
    <xf numFmtId="164" fontId="23" fillId="0" borderId="0" xfId="0" applyNumberFormat="1" applyFont="1" applyAlignment="1">
      <alignment horizontal="left"/>
    </xf>
    <xf numFmtId="164" fontId="10" fillId="0" borderId="0" xfId="0" applyNumberFormat="1" applyFont="1" applyAlignment="1">
      <alignment horizontal="right" vertical="center"/>
    </xf>
    <xf numFmtId="164" fontId="10" fillId="0" borderId="3" xfId="0" applyNumberFormat="1" applyFont="1" applyBorder="1"/>
    <xf numFmtId="164" fontId="10" fillId="0" borderId="0" xfId="0" applyNumberFormat="1" applyFont="1" applyAlignment="1">
      <alignment horizontal="center"/>
    </xf>
    <xf numFmtId="3" fontId="1" fillId="0" borderId="0" xfId="0" applyNumberFormat="1" applyFont="1" applyAlignment="1">
      <alignment horizontal="center" vertical="center"/>
    </xf>
    <xf numFmtId="0" fontId="18" fillId="0" borderId="0" xfId="0" applyFont="1" applyAlignment="1">
      <alignment horizontal="center" vertical="center"/>
    </xf>
    <xf numFmtId="164" fontId="17" fillId="0" borderId="0" xfId="0" applyNumberFormat="1" applyFont="1" applyAlignment="1">
      <alignment horizontal="left"/>
    </xf>
    <xf numFmtId="164" fontId="19" fillId="0" borderId="0" xfId="0" applyNumberFormat="1" applyFont="1" applyAlignment="1">
      <alignment horizontal="left" vertical="center" wrapText="1"/>
    </xf>
    <xf numFmtId="164" fontId="10" fillId="0" borderId="0" xfId="0" applyNumberFormat="1" applyFont="1" applyAlignment="1">
      <alignment horizontal="center" vertical="center"/>
    </xf>
    <xf numFmtId="164" fontId="23" fillId="0" borderId="0" xfId="0" applyNumberFormat="1" applyFont="1"/>
    <xf numFmtId="164" fontId="12" fillId="2" borderId="0" xfId="0" applyNumberFormat="1" applyFont="1" applyFill="1" applyAlignment="1">
      <alignment vertical="center"/>
    </xf>
    <xf numFmtId="164" fontId="10" fillId="0" borderId="0" xfId="0" applyNumberFormat="1" applyFont="1" applyAlignment="1">
      <alignment vertical="center"/>
    </xf>
    <xf numFmtId="164" fontId="18" fillId="0" borderId="0" xfId="0" applyNumberFormat="1" applyFont="1" applyAlignment="1">
      <alignment horizontal="center"/>
    </xf>
    <xf numFmtId="164" fontId="10" fillId="3" borderId="0" xfId="0" applyNumberFormat="1" applyFont="1" applyFill="1" applyAlignment="1">
      <alignment horizontal="center"/>
    </xf>
    <xf numFmtId="164" fontId="18" fillId="3" borderId="0" xfId="0" applyNumberFormat="1" applyFont="1" applyFill="1" applyAlignment="1">
      <alignment horizontal="center"/>
    </xf>
    <xf numFmtId="164" fontId="12" fillId="2" borderId="0" xfId="0" applyNumberFormat="1" applyFont="1" applyFill="1" applyAlignment="1">
      <alignment horizontal="center" vertical="center" wrapText="1"/>
    </xf>
    <xf numFmtId="164" fontId="10" fillId="0" borderId="0" xfId="0" applyNumberFormat="1" applyFont="1" applyAlignment="1">
      <alignment horizontal="center" vertical="center" wrapText="1"/>
    </xf>
    <xf numFmtId="164" fontId="18" fillId="0" borderId="0" xfId="0" applyNumberFormat="1" applyFont="1" applyAlignment="1">
      <alignment horizontal="center" wrapText="1"/>
    </xf>
    <xf numFmtId="0" fontId="10" fillId="0" borderId="3" xfId="0" applyFont="1" applyBorder="1" applyAlignment="1">
      <alignment horizontal="center"/>
    </xf>
    <xf numFmtId="164" fontId="10" fillId="3" borderId="0" xfId="0" applyNumberFormat="1" applyFont="1" applyFill="1"/>
    <xf numFmtId="3" fontId="1" fillId="0" borderId="7" xfId="0" applyNumberFormat="1" applyFont="1" applyBorder="1" applyAlignment="1">
      <alignment horizontal="center" vertical="center"/>
    </xf>
    <xf numFmtId="0" fontId="5" fillId="0" borderId="0" xfId="0" applyFont="1" applyAlignment="1">
      <alignment horizontal="left" vertical="top"/>
    </xf>
    <xf numFmtId="3" fontId="20" fillId="0" borderId="0" xfId="0" applyNumberFormat="1" applyFont="1" applyAlignment="1">
      <alignment vertical="top"/>
    </xf>
    <xf numFmtId="164" fontId="14" fillId="0" borderId="0" xfId="0" applyNumberFormat="1" applyFont="1" applyAlignment="1">
      <alignment vertical="top"/>
    </xf>
    <xf numFmtId="164" fontId="14" fillId="0" borderId="0" xfId="0" applyNumberFormat="1" applyFont="1" applyAlignment="1">
      <alignment horizontal="left" vertical="top"/>
    </xf>
    <xf numFmtId="164" fontId="21" fillId="0" borderId="0" xfId="0" applyNumberFormat="1" applyFont="1" applyAlignment="1">
      <alignment horizontal="left" vertical="top"/>
    </xf>
    <xf numFmtId="164" fontId="5" fillId="0" borderId="0" xfId="0" applyNumberFormat="1" applyFont="1" applyAlignment="1">
      <alignment horizontal="left" vertical="top"/>
    </xf>
    <xf numFmtId="164" fontId="5" fillId="0" borderId="0" xfId="0" applyNumberFormat="1" applyFont="1" applyAlignment="1">
      <alignment vertical="top"/>
    </xf>
    <xf numFmtId="3" fontId="5" fillId="0" borderId="0" xfId="0" applyNumberFormat="1" applyFont="1" applyAlignment="1">
      <alignment horizontal="left" vertical="top"/>
    </xf>
    <xf numFmtId="164" fontId="22" fillId="0" borderId="0" xfId="0" applyNumberFormat="1" applyFont="1" applyAlignment="1">
      <alignment horizontal="left" vertical="top"/>
    </xf>
    <xf numFmtId="0" fontId="5" fillId="0" borderId="0" xfId="0" applyFont="1" applyAlignment="1">
      <alignment horizontal="left" vertical="top" wrapText="1"/>
    </xf>
    <xf numFmtId="0" fontId="5" fillId="0" borderId="0" xfId="0" quotePrefix="1" applyFont="1" applyAlignment="1">
      <alignment vertical="top"/>
    </xf>
    <xf numFmtId="0" fontId="24" fillId="0" borderId="0" xfId="0" applyFont="1"/>
    <xf numFmtId="0" fontId="28" fillId="0" borderId="0" xfId="0" applyFont="1" applyAlignment="1">
      <alignment vertical="center" wrapText="1"/>
    </xf>
    <xf numFmtId="0" fontId="30" fillId="0" borderId="0" xfId="0" applyFont="1" applyAlignment="1">
      <alignment vertical="center"/>
    </xf>
    <xf numFmtId="164" fontId="1" fillId="0" borderId="0" xfId="0" applyNumberFormat="1" applyFont="1" applyAlignment="1">
      <alignment horizontal="left" vertical="center" indent="1"/>
    </xf>
    <xf numFmtId="0" fontId="25" fillId="4" borderId="0" xfId="1" applyFont="1" applyFill="1" applyAlignment="1">
      <alignment horizontal="left" vertical="center"/>
    </xf>
    <xf numFmtId="0" fontId="25" fillId="5" borderId="0" xfId="1" applyFont="1" applyFill="1" applyAlignment="1">
      <alignment horizontal="left" vertical="center"/>
    </xf>
    <xf numFmtId="0" fontId="16" fillId="5" borderId="0" xfId="0" applyFont="1" applyFill="1" applyAlignment="1">
      <alignment horizontal="center" vertical="center"/>
    </xf>
    <xf numFmtId="0" fontId="16" fillId="4" borderId="0" xfId="0" applyFont="1" applyFill="1" applyAlignment="1">
      <alignment horizontal="left" vertical="center" wrapText="1"/>
    </xf>
    <xf numFmtId="0" fontId="16" fillId="5" borderId="0" xfId="0" applyFont="1" applyFill="1" applyAlignment="1">
      <alignment horizontal="left" vertical="center" wrapText="1"/>
    </xf>
    <xf numFmtId="0" fontId="31" fillId="0" borderId="1" xfId="0" applyFont="1" applyBorder="1"/>
    <xf numFmtId="0" fontId="2" fillId="0" borderId="1" xfId="0" applyFont="1" applyBorder="1" applyAlignment="1">
      <alignment vertical="top"/>
    </xf>
    <xf numFmtId="0" fontId="2" fillId="0" borderId="1" xfId="0" applyFont="1" applyBorder="1"/>
    <xf numFmtId="0" fontId="29" fillId="0" borderId="0" xfId="0" applyFont="1"/>
    <xf numFmtId="0" fontId="13" fillId="2" borderId="0" xfId="0" applyFont="1" applyFill="1"/>
    <xf numFmtId="0" fontId="13" fillId="2" borderId="0" xfId="0" applyFont="1" applyFill="1" applyAlignment="1">
      <alignment vertical="top"/>
    </xf>
    <xf numFmtId="0" fontId="32" fillId="2" borderId="0" xfId="0" applyFont="1" applyFill="1"/>
    <xf numFmtId="0" fontId="2" fillId="3" borderId="0" xfId="0" applyFont="1" applyFill="1" applyAlignment="1">
      <alignment horizontal="left" vertical="top" wrapText="1"/>
    </xf>
    <xf numFmtId="0" fontId="2" fillId="0" borderId="0" xfId="0" applyFont="1" applyAlignment="1">
      <alignment horizontal="left" vertical="top" wrapText="1"/>
    </xf>
    <xf numFmtId="0" fontId="2" fillId="3" borderId="0" xfId="0" applyFont="1" applyFill="1" applyAlignment="1">
      <alignment horizontal="left" vertical="top"/>
    </xf>
    <xf numFmtId="0" fontId="2" fillId="0" borderId="0" xfId="0" applyFont="1" applyAlignment="1">
      <alignment horizontal="left" vertical="top"/>
    </xf>
    <xf numFmtId="0" fontId="2" fillId="3" borderId="0" xfId="0" applyFont="1" applyFill="1" applyAlignment="1">
      <alignment vertical="top" wrapText="1"/>
    </xf>
    <xf numFmtId="0" fontId="2" fillId="0" borderId="3" xfId="0" applyFont="1" applyBorder="1" applyAlignment="1">
      <alignment vertical="top"/>
    </xf>
    <xf numFmtId="0" fontId="11" fillId="0" borderId="0" xfId="0" applyFont="1"/>
    <xf numFmtId="0" fontId="11" fillId="0" borderId="0" xfId="0" applyFont="1" applyAlignment="1">
      <alignment vertical="top" wrapText="1"/>
    </xf>
    <xf numFmtId="0" fontId="24" fillId="0" borderId="1" xfId="0" applyFont="1" applyBorder="1" applyAlignment="1">
      <alignment vertical="top"/>
    </xf>
    <xf numFmtId="0" fontId="24" fillId="0" borderId="1" xfId="0" applyFont="1" applyBorder="1" applyAlignment="1">
      <alignment vertical="center"/>
    </xf>
    <xf numFmtId="0" fontId="24" fillId="0" borderId="1" xfId="0" applyFont="1" applyBorder="1"/>
    <xf numFmtId="164" fontId="1" fillId="0" borderId="0" xfId="0" applyNumberFormat="1" applyFont="1" applyAlignment="1">
      <alignment horizontal="left" vertical="center" wrapText="1" indent="2"/>
    </xf>
    <xf numFmtId="0" fontId="30" fillId="3" borderId="0" xfId="0" applyFont="1" applyFill="1" applyAlignment="1">
      <alignment vertical="center"/>
    </xf>
    <xf numFmtId="0" fontId="30" fillId="3" borderId="0" xfId="0" applyFont="1" applyFill="1" applyAlignment="1">
      <alignment vertical="center" wrapText="1"/>
    </xf>
    <xf numFmtId="0" fontId="16" fillId="4" borderId="0" xfId="0" applyFont="1" applyFill="1" applyAlignment="1">
      <alignment vertical="center"/>
    </xf>
    <xf numFmtId="0" fontId="16" fillId="4" borderId="0" xfId="0" applyFont="1" applyFill="1" applyAlignment="1">
      <alignment horizontal="center" vertical="center"/>
    </xf>
    <xf numFmtId="0" fontId="1" fillId="3" borderId="0" xfId="0" applyFont="1" applyFill="1" applyAlignment="1">
      <alignment horizontal="left"/>
    </xf>
    <xf numFmtId="0" fontId="1" fillId="0" borderId="0" xfId="0" applyFont="1" applyAlignment="1">
      <alignment horizontal="right" vertical="center" wrapText="1"/>
    </xf>
    <xf numFmtId="0" fontId="11" fillId="0" borderId="7" xfId="0" applyFont="1" applyBorder="1" applyAlignment="1">
      <alignment horizontal="center" wrapText="1"/>
    </xf>
    <xf numFmtId="0" fontId="11" fillId="0" borderId="0" xfId="0" applyFont="1" applyAlignment="1">
      <alignment horizontal="center" wrapText="1"/>
    </xf>
    <xf numFmtId="0" fontId="11" fillId="0" borderId="0" xfId="0" applyFont="1" applyAlignment="1">
      <alignment wrapText="1"/>
    </xf>
    <xf numFmtId="0" fontId="6" fillId="0" borderId="4" xfId="0" applyFont="1" applyBorder="1"/>
    <xf numFmtId="164" fontId="11" fillId="4" borderId="0" xfId="0" applyNumberFormat="1" applyFont="1" applyFill="1" applyAlignment="1">
      <alignment horizontal="left" vertical="center" wrapText="1" indent="2"/>
    </xf>
    <xf numFmtId="3" fontId="2" fillId="4" borderId="0" xfId="0" applyNumberFormat="1" applyFont="1" applyFill="1" applyAlignment="1">
      <alignment horizontal="right" vertical="center"/>
    </xf>
    <xf numFmtId="164" fontId="11" fillId="4" borderId="0" xfId="0" applyNumberFormat="1" applyFont="1" applyFill="1" applyAlignment="1">
      <alignment horizontal="right" vertical="center"/>
    </xf>
    <xf numFmtId="164" fontId="2" fillId="4" borderId="0" xfId="0" applyNumberFormat="1" applyFont="1" applyFill="1" applyAlignment="1">
      <alignment horizontal="left" vertical="center"/>
    </xf>
    <xf numFmtId="164" fontId="10" fillId="4" borderId="0" xfId="0" applyNumberFormat="1" applyFont="1" applyFill="1" applyAlignment="1">
      <alignment horizontal="left" vertical="center"/>
    </xf>
    <xf numFmtId="164" fontId="2" fillId="4" borderId="0" xfId="0" applyNumberFormat="1" applyFont="1" applyFill="1" applyAlignment="1">
      <alignment horizontal="right" vertical="center"/>
    </xf>
    <xf numFmtId="164" fontId="10" fillId="4" borderId="0" xfId="0" applyNumberFormat="1" applyFont="1" applyFill="1" applyAlignment="1">
      <alignment horizontal="right" vertical="center"/>
    </xf>
    <xf numFmtId="164" fontId="2" fillId="4" borderId="0" xfId="0" applyNumberFormat="1" applyFont="1" applyFill="1"/>
    <xf numFmtId="3" fontId="2" fillId="4" borderId="0" xfId="0" applyNumberFormat="1" applyFont="1" applyFill="1" applyAlignment="1">
      <alignment horizontal="center" vertical="center" wrapText="1"/>
    </xf>
    <xf numFmtId="164" fontId="11" fillId="4" borderId="0" xfId="0" applyNumberFormat="1" applyFont="1" applyFill="1" applyAlignment="1">
      <alignment horizontal="center" vertical="center"/>
    </xf>
    <xf numFmtId="164" fontId="2" fillId="4" borderId="0" xfId="0" applyNumberFormat="1" applyFont="1" applyFill="1" applyAlignment="1">
      <alignment horizontal="center" vertical="center"/>
    </xf>
    <xf numFmtId="164" fontId="10" fillId="4" borderId="0" xfId="0" applyNumberFormat="1" applyFont="1" applyFill="1" applyAlignment="1">
      <alignment horizontal="center" vertical="center"/>
    </xf>
    <xf numFmtId="3" fontId="2" fillId="4" borderId="0" xfId="0" applyNumberFormat="1" applyFont="1" applyFill="1" applyAlignment="1">
      <alignment horizontal="center" vertical="center"/>
    </xf>
    <xf numFmtId="3" fontId="2" fillId="4" borderId="0" xfId="0" applyNumberFormat="1" applyFont="1" applyFill="1" applyAlignment="1">
      <alignment vertical="center"/>
    </xf>
    <xf numFmtId="164" fontId="11" fillId="4" borderId="0" xfId="0" applyNumberFormat="1" applyFont="1" applyFill="1" applyAlignment="1">
      <alignment vertical="center"/>
    </xf>
    <xf numFmtId="164" fontId="2" fillId="4" borderId="0" xfId="0" applyNumberFormat="1" applyFont="1" applyFill="1" applyAlignment="1">
      <alignment vertical="center"/>
    </xf>
    <xf numFmtId="0" fontId="11" fillId="4" borderId="0" xfId="0" applyFont="1" applyFill="1" applyAlignment="1">
      <alignment horizontal="left" vertical="center" indent="1"/>
    </xf>
    <xf numFmtId="0" fontId="11" fillId="0" borderId="2" xfId="0" applyFont="1" applyBorder="1" applyAlignment="1">
      <alignment horizontal="center" wrapText="1"/>
    </xf>
    <xf numFmtId="1" fontId="11" fillId="0" borderId="4" xfId="0" applyNumberFormat="1" applyFont="1" applyBorder="1" applyAlignment="1">
      <alignment horizontal="center" vertical="center" wrapText="1"/>
    </xf>
    <xf numFmtId="0" fontId="14" fillId="0" borderId="0" xfId="0" applyFont="1" applyAlignment="1">
      <alignment horizontal="left" vertical="center"/>
    </xf>
    <xf numFmtId="0" fontId="10" fillId="4" borderId="0" xfId="0" applyFont="1" applyFill="1" applyAlignment="1">
      <alignment horizontal="center" vertical="center"/>
    </xf>
    <xf numFmtId="0" fontId="10" fillId="0" borderId="0" xfId="0" applyFont="1" applyAlignment="1">
      <alignment vertical="center"/>
    </xf>
    <xf numFmtId="0" fontId="14" fillId="0" borderId="0" xfId="0" applyFont="1" applyAlignment="1">
      <alignment vertical="top"/>
    </xf>
    <xf numFmtId="0" fontId="19" fillId="0" borderId="0" xfId="0" applyFont="1" applyAlignment="1">
      <alignment horizontal="left" vertical="center" wrapText="1"/>
    </xf>
    <xf numFmtId="0" fontId="18" fillId="0" borderId="0" xfId="0" applyFont="1" applyAlignment="1">
      <alignment horizontal="left" vertical="center"/>
    </xf>
    <xf numFmtId="0" fontId="11" fillId="4" borderId="0" xfId="0" applyFont="1" applyFill="1" applyAlignment="1">
      <alignment horizontal="left" vertical="center" wrapText="1" indent="1"/>
    </xf>
    <xf numFmtId="3" fontId="2" fillId="0" borderId="0" xfId="0" applyNumberFormat="1" applyFont="1" applyAlignment="1">
      <alignment horizontal="left"/>
    </xf>
    <xf numFmtId="0" fontId="14" fillId="0" borderId="0" xfId="0" applyFont="1" applyAlignment="1">
      <alignment horizontal="left" wrapText="1"/>
    </xf>
    <xf numFmtId="0" fontId="16" fillId="4" borderId="0" xfId="0" applyFont="1" applyFill="1" applyAlignment="1">
      <alignment vertical="center" wrapText="1"/>
    </xf>
    <xf numFmtId="0" fontId="1" fillId="0" borderId="0" xfId="0" applyFont="1" applyAlignment="1">
      <alignment horizontal="left"/>
    </xf>
    <xf numFmtId="0" fontId="18" fillId="0" borderId="0" xfId="0" applyFont="1" applyAlignment="1">
      <alignment horizontal="left"/>
    </xf>
    <xf numFmtId="0" fontId="18" fillId="0" borderId="0" xfId="0" applyFont="1"/>
    <xf numFmtId="3" fontId="16" fillId="0" borderId="0" xfId="0" applyNumberFormat="1" applyFont="1"/>
    <xf numFmtId="164" fontId="16" fillId="0" borderId="0" xfId="0" applyNumberFormat="1" applyFont="1"/>
    <xf numFmtId="164" fontId="16" fillId="0" borderId="0" xfId="0" applyNumberFormat="1" applyFont="1" applyAlignment="1">
      <alignment horizontal="left"/>
    </xf>
    <xf numFmtId="164" fontId="35" fillId="0" borderId="0" xfId="0" applyNumberFormat="1" applyFont="1" applyAlignment="1">
      <alignment horizontal="left"/>
    </xf>
    <xf numFmtId="0" fontId="35" fillId="0" borderId="0" xfId="0" applyFont="1"/>
    <xf numFmtId="0" fontId="2" fillId="6" borderId="0" xfId="0" applyFont="1" applyFill="1"/>
    <xf numFmtId="0" fontId="2" fillId="6" borderId="0" xfId="0" applyFont="1" applyFill="1" applyAlignment="1">
      <alignment vertical="top"/>
    </xf>
    <xf numFmtId="0" fontId="2" fillId="6" borderId="0" xfId="0" applyFont="1" applyFill="1" applyAlignment="1">
      <alignment vertical="center"/>
    </xf>
    <xf numFmtId="0" fontId="36" fillId="6" borderId="0" xfId="0" applyFont="1" applyFill="1" applyAlignment="1">
      <alignment vertical="top"/>
    </xf>
    <xf numFmtId="0" fontId="16" fillId="6" borderId="0" xfId="0" applyFont="1" applyFill="1" applyAlignment="1">
      <alignment vertical="top"/>
    </xf>
    <xf numFmtId="0" fontId="30" fillId="6" borderId="0" xfId="0" applyFont="1" applyFill="1" applyAlignment="1">
      <alignment vertical="center"/>
    </xf>
    <xf numFmtId="0" fontId="16" fillId="6" borderId="0" xfId="0" applyFont="1" applyFill="1" applyAlignment="1">
      <alignment vertical="center"/>
    </xf>
    <xf numFmtId="0" fontId="16" fillId="0" borderId="0" xfId="0" applyFont="1" applyAlignment="1">
      <alignment vertical="center"/>
    </xf>
    <xf numFmtId="0" fontId="16" fillId="0" borderId="0" xfId="0" applyFont="1" applyAlignment="1">
      <alignment vertical="top"/>
    </xf>
    <xf numFmtId="0" fontId="2" fillId="3" borderId="0" xfId="0" applyFont="1" applyFill="1" applyAlignment="1">
      <alignment vertical="top"/>
    </xf>
    <xf numFmtId="0" fontId="2" fillId="3" borderId="0" xfId="0" applyFont="1" applyFill="1" applyAlignment="1">
      <alignment vertical="center"/>
    </xf>
    <xf numFmtId="0" fontId="7" fillId="5" borderId="0" xfId="1" applyFill="1" applyAlignment="1">
      <alignment horizontal="left" vertical="center"/>
    </xf>
    <xf numFmtId="0" fontId="7" fillId="0" borderId="0" xfId="1" applyAlignment="1">
      <alignment horizontal="left"/>
    </xf>
    <xf numFmtId="0" fontId="30" fillId="3" borderId="0" xfId="0" applyFont="1" applyFill="1"/>
    <xf numFmtId="0" fontId="33" fillId="6" borderId="0" xfId="0" applyFont="1" applyFill="1" applyAlignment="1">
      <alignment vertical="top"/>
    </xf>
    <xf numFmtId="0" fontId="1" fillId="0" borderId="0" xfId="0" applyFont="1" applyAlignment="1">
      <alignment horizontal="left" vertical="top"/>
    </xf>
    <xf numFmtId="0" fontId="1" fillId="0" borderId="0" xfId="0" applyFont="1" applyAlignment="1">
      <alignment horizontal="left" vertical="top" wrapText="1"/>
    </xf>
    <xf numFmtId="0" fontId="0" fillId="0" borderId="1" xfId="0" applyBorder="1"/>
    <xf numFmtId="0" fontId="40" fillId="0" borderId="0" xfId="0" applyFont="1" applyAlignment="1">
      <alignment vertical="center"/>
    </xf>
    <xf numFmtId="0" fontId="3" fillId="2" borderId="1" xfId="0" applyFont="1" applyFill="1" applyBorder="1" applyAlignment="1">
      <alignment horizontal="left" vertical="top"/>
    </xf>
    <xf numFmtId="0" fontId="13" fillId="2" borderId="8" xfId="0" applyFont="1" applyFill="1" applyBorder="1" applyAlignment="1">
      <alignment vertical="top"/>
    </xf>
    <xf numFmtId="0" fontId="32" fillId="2" borderId="8" xfId="0" applyFont="1" applyFill="1" applyBorder="1"/>
    <xf numFmtId="0" fontId="11" fillId="3" borderId="0" xfId="0" applyFont="1" applyFill="1" applyAlignment="1">
      <alignment horizontal="left" vertical="top"/>
    </xf>
    <xf numFmtId="0" fontId="7" fillId="0" borderId="0" xfId="1"/>
    <xf numFmtId="0" fontId="11" fillId="3" borderId="0" xfId="0" applyFont="1" applyFill="1"/>
    <xf numFmtId="0" fontId="11" fillId="0" borderId="0" xfId="0" applyFont="1" applyAlignment="1">
      <alignment vertical="top"/>
    </xf>
    <xf numFmtId="0" fontId="11" fillId="3" borderId="0" xfId="0" applyFont="1" applyFill="1" applyAlignment="1">
      <alignment horizontal="left" vertical="top" wrapText="1"/>
    </xf>
    <xf numFmtId="0" fontId="11" fillId="0" borderId="0" xfId="0" applyFont="1" applyAlignment="1">
      <alignment horizontal="left" vertical="top"/>
    </xf>
    <xf numFmtId="0" fontId="2" fillId="0" borderId="0" xfId="0" applyFont="1" applyAlignment="1">
      <alignment horizontal="left" vertical="top" wrapText="1" indent="1"/>
    </xf>
    <xf numFmtId="0" fontId="6" fillId="3" borderId="0" xfId="0" applyFont="1" applyFill="1" applyAlignment="1">
      <alignment horizontal="left" vertical="top"/>
    </xf>
    <xf numFmtId="0" fontId="2" fillId="0" borderId="0" xfId="0" applyFont="1" applyAlignment="1">
      <alignment horizontal="left" vertical="center"/>
    </xf>
    <xf numFmtId="0" fontId="41" fillId="0" borderId="0" xfId="0" applyFont="1" applyAlignment="1">
      <alignment vertical="top" wrapText="1"/>
    </xf>
    <xf numFmtId="0" fontId="11" fillId="3" borderId="0" xfId="0" applyFont="1" applyFill="1" applyAlignment="1">
      <alignment vertical="top"/>
    </xf>
    <xf numFmtId="0" fontId="2" fillId="3" borderId="0" xfId="0" applyFont="1" applyFill="1" applyAlignment="1">
      <alignment horizontal="left" vertical="top" wrapText="1" indent="1"/>
    </xf>
    <xf numFmtId="0" fontId="3" fillId="2" borderId="8" xfId="0" applyFont="1" applyFill="1" applyBorder="1"/>
    <xf numFmtId="164" fontId="6" fillId="3" borderId="0" xfId="0" applyNumberFormat="1" applyFont="1" applyFill="1" applyAlignment="1">
      <alignment horizontal="left" vertical="top"/>
    </xf>
    <xf numFmtId="164" fontId="11" fillId="0" borderId="0" xfId="0" applyNumberFormat="1" applyFont="1" applyAlignment="1">
      <alignment horizontal="left" vertical="top" wrapText="1"/>
    </xf>
    <xf numFmtId="164" fontId="11" fillId="3" borderId="0" xfId="0" applyNumberFormat="1" applyFont="1" applyFill="1" applyAlignment="1">
      <alignment horizontal="left" vertical="top"/>
    </xf>
    <xf numFmtId="0" fontId="31" fillId="0" borderId="12" xfId="0" applyFont="1" applyBorder="1"/>
    <xf numFmtId="0" fontId="2" fillId="0" borderId="12" xfId="0" applyFont="1" applyBorder="1" applyAlignment="1">
      <alignment vertical="top"/>
    </xf>
    <xf numFmtId="0" fontId="2" fillId="0" borderId="12" xfId="0" applyFont="1" applyBorder="1"/>
    <xf numFmtId="0" fontId="42" fillId="3" borderId="0" xfId="0" applyFont="1" applyFill="1"/>
    <xf numFmtId="0" fontId="16" fillId="3" borderId="0" xfId="0" applyFont="1" applyFill="1"/>
    <xf numFmtId="0" fontId="30" fillId="4" borderId="0" xfId="0" applyFont="1" applyFill="1"/>
    <xf numFmtId="0" fontId="16" fillId="4" borderId="0" xfId="0" applyFont="1" applyFill="1"/>
    <xf numFmtId="0" fontId="16" fillId="4" borderId="0" xfId="0" applyFont="1" applyFill="1" applyAlignment="1">
      <alignment horizontal="left" vertical="top" wrapText="1"/>
    </xf>
    <xf numFmtId="0" fontId="46" fillId="4" borderId="0" xfId="0" applyFont="1" applyFill="1" applyAlignment="1">
      <alignment wrapText="1"/>
    </xf>
    <xf numFmtId="0" fontId="36" fillId="3" borderId="0" xfId="0" applyFont="1" applyFill="1"/>
    <xf numFmtId="0" fontId="7" fillId="4" borderId="0" xfId="1" applyFill="1"/>
    <xf numFmtId="0" fontId="1" fillId="0" borderId="0" xfId="0" applyFont="1" applyAlignment="1">
      <alignment horizontal="left" vertical="center" wrapText="1" indent="2"/>
    </xf>
    <xf numFmtId="0" fontId="7" fillId="4" borderId="0" xfId="1" applyFill="1" applyAlignment="1">
      <alignment horizontal="left" vertical="center"/>
    </xf>
    <xf numFmtId="0" fontId="2" fillId="5" borderId="0" xfId="0" applyFont="1" applyFill="1" applyAlignment="1">
      <alignment horizontal="left" vertical="center"/>
    </xf>
    <xf numFmtId="0" fontId="2" fillId="4" borderId="0" xfId="0" applyFont="1" applyFill="1" applyAlignment="1">
      <alignment horizontal="left" vertical="center"/>
    </xf>
    <xf numFmtId="0" fontId="1" fillId="0" borderId="0" xfId="0" applyFont="1" applyAlignment="1">
      <alignment horizontal="left" vertical="center" wrapText="1" indent="1"/>
    </xf>
    <xf numFmtId="164" fontId="2" fillId="0" borderId="0" xfId="0" applyNumberFormat="1" applyFont="1" applyAlignment="1">
      <alignment vertical="center" wrapText="1"/>
    </xf>
    <xf numFmtId="0" fontId="38" fillId="0" borderId="0" xfId="0" applyFont="1" applyAlignment="1">
      <alignment vertical="top"/>
    </xf>
    <xf numFmtId="0" fontId="1" fillId="0" borderId="0" xfId="0" applyFont="1" applyAlignment="1">
      <alignment vertical="top"/>
    </xf>
    <xf numFmtId="0" fontId="1" fillId="3" borderId="0" xfId="0" applyFont="1" applyFill="1" applyAlignment="1">
      <alignment horizontal="left" vertical="top" wrapText="1"/>
    </xf>
    <xf numFmtId="0" fontId="1" fillId="3" borderId="0" xfId="0" applyFont="1" applyFill="1" applyAlignment="1">
      <alignment horizontal="left" vertical="top"/>
    </xf>
    <xf numFmtId="0" fontId="1" fillId="3" borderId="0" xfId="0" applyFont="1" applyFill="1" applyAlignment="1">
      <alignment vertical="top" wrapText="1"/>
    </xf>
    <xf numFmtId="0" fontId="6" fillId="0" borderId="0" xfId="0" applyFont="1"/>
    <xf numFmtId="1" fontId="1" fillId="0" borderId="0" xfId="0" applyNumberFormat="1" applyFont="1" applyAlignment="1">
      <alignment horizontal="left" vertical="top"/>
    </xf>
    <xf numFmtId="0" fontId="6" fillId="0" borderId="0" xfId="0" applyFont="1" applyAlignment="1">
      <alignment vertical="top" wrapText="1"/>
    </xf>
    <xf numFmtId="0" fontId="30" fillId="3" borderId="0" xfId="0" applyFont="1" applyFill="1" applyAlignment="1">
      <alignment horizontal="left" vertical="center" wrapText="1"/>
    </xf>
    <xf numFmtId="0" fontId="28" fillId="2" borderId="0" xfId="0" applyFont="1" applyFill="1" applyAlignment="1">
      <alignment horizontal="center" vertical="center"/>
    </xf>
    <xf numFmtId="0" fontId="7" fillId="0" borderId="0" xfId="1" applyAlignment="1">
      <alignment horizontal="left"/>
    </xf>
    <xf numFmtId="0" fontId="2"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3" fillId="2" borderId="0" xfId="0" applyFont="1" applyFill="1" applyAlignment="1">
      <alignment horizontal="left"/>
    </xf>
    <xf numFmtId="164" fontId="2" fillId="0" borderId="0" xfId="0" applyNumberFormat="1" applyFont="1" applyAlignment="1">
      <alignment horizontal="left" vertical="top" wrapText="1"/>
    </xf>
    <xf numFmtId="164" fontId="1" fillId="0" borderId="0" xfId="0" applyNumberFormat="1" applyFont="1" applyAlignment="1">
      <alignment horizontal="left" vertical="top" wrapText="1"/>
    </xf>
    <xf numFmtId="0" fontId="2" fillId="0" borderId="0" xfId="0" applyFont="1" applyAlignment="1">
      <alignment horizontal="left" vertical="top" wrapText="1" indent="1"/>
    </xf>
    <xf numFmtId="0" fontId="6" fillId="3" borderId="0" xfId="0" applyFont="1" applyFill="1" applyAlignment="1">
      <alignment horizontal="left" vertical="top" wrapText="1"/>
    </xf>
    <xf numFmtId="0" fontId="6" fillId="3" borderId="0" xfId="0" applyFont="1" applyFill="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39" fillId="2" borderId="0" xfId="0" applyFont="1" applyFill="1" applyAlignment="1">
      <alignment horizontal="center" vertical="center"/>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30" fillId="0" borderId="0" xfId="0" applyFont="1" applyAlignment="1">
      <alignment horizontal="left" wrapText="1"/>
    </xf>
    <xf numFmtId="0" fontId="1" fillId="0" borderId="7" xfId="0" applyFont="1" applyBorder="1" applyAlignment="1">
      <alignment horizontal="right" vertical="center" wrapText="1"/>
    </xf>
    <xf numFmtId="0" fontId="5" fillId="0" borderId="0" xfId="0" applyFont="1" applyAlignment="1">
      <alignment horizontal="left" wrapText="1"/>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wrapText="1"/>
    </xf>
    <xf numFmtId="0" fontId="6" fillId="0" borderId="2" xfId="0" applyFont="1" applyBorder="1" applyAlignment="1">
      <alignment horizontal="center" vertical="center"/>
    </xf>
    <xf numFmtId="0" fontId="6" fillId="0" borderId="0" xfId="0" applyFont="1" applyAlignment="1">
      <alignment horizontal="center" vertical="center"/>
    </xf>
    <xf numFmtId="0" fontId="11" fillId="0" borderId="10" xfId="0" applyFont="1" applyBorder="1" applyAlignment="1">
      <alignment horizontal="center" vertical="center" wrapText="1"/>
    </xf>
    <xf numFmtId="0" fontId="6" fillId="0" borderId="10" xfId="0" applyFont="1" applyBorder="1" applyAlignment="1">
      <alignment horizontal="center" vertical="center" wrapText="1"/>
    </xf>
    <xf numFmtId="1" fontId="11" fillId="0" borderId="5"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1" fillId="0" borderId="2" xfId="0" applyFont="1" applyBorder="1" applyAlignment="1">
      <alignment horizontal="right" vertical="center" wrapText="1"/>
    </xf>
    <xf numFmtId="0" fontId="16" fillId="4" borderId="0" xfId="0" applyFont="1" applyFill="1" applyAlignment="1">
      <alignment horizontal="left" vertical="top" wrapText="1"/>
    </xf>
    <xf numFmtId="0" fontId="47" fillId="4" borderId="0" xfId="0" applyFont="1" applyFill="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colors>
    <mruColors>
      <color rgb="FF052B56"/>
      <color rgb="FFB4C1D0"/>
      <color rgb="FFDAEDF8"/>
      <color rgb="FFBACEFE"/>
      <color rgb="FFFFFFFF"/>
      <color rgb="FF002060"/>
      <color rgb="FFA3B3C6"/>
      <color rgb="FF7891AD"/>
      <color rgb="FF234D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statistique.quebec.ca/fr/institut/methodologie/methodologie-statistique/notions-statistiques-enque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20AD6-9F58-416E-B219-13D8C1FB90D3}">
  <sheetPr>
    <pageSetUpPr autoPageBreaks="0"/>
  </sheetPr>
  <dimension ref="A1:I25"/>
  <sheetViews>
    <sheetView showGridLines="0" topLeftCell="A4" workbookViewId="0"/>
  </sheetViews>
  <sheetFormatPr baseColWidth="10" defaultColWidth="11.5703125" defaultRowHeight="15" x14ac:dyDescent="0.25"/>
  <cols>
    <col min="1" max="1" width="3.28515625" style="4" customWidth="1"/>
    <col min="2" max="2" width="66.85546875" style="4" customWidth="1"/>
    <col min="3" max="4" width="14.85546875" style="152" customWidth="1"/>
    <col min="5" max="6" width="30.7109375" style="4" customWidth="1"/>
    <col min="7" max="16384" width="11.5703125" style="4"/>
  </cols>
  <sheetData>
    <row r="1" spans="1:9" ht="23.25" x14ac:dyDescent="0.35">
      <c r="A1" s="179" t="s">
        <v>32</v>
      </c>
      <c r="B1" s="251"/>
      <c r="C1" s="252"/>
      <c r="D1" s="252"/>
      <c r="E1" s="253"/>
      <c r="F1" s="253"/>
      <c r="G1" s="227"/>
    </row>
    <row r="2" spans="1:9" x14ac:dyDescent="0.25">
      <c r="B2" s="143"/>
    </row>
    <row r="3" spans="1:9" ht="40.15" customHeight="1" x14ac:dyDescent="0.25">
      <c r="A3" s="366" t="s">
        <v>33</v>
      </c>
      <c r="B3" s="366"/>
      <c r="C3" s="366"/>
      <c r="D3" s="366"/>
      <c r="E3" s="366"/>
      <c r="F3" s="366"/>
      <c r="G3" s="228"/>
      <c r="H3" s="228"/>
      <c r="I3" s="228"/>
    </row>
    <row r="4" spans="1:9" ht="19.899999999999999" customHeight="1" x14ac:dyDescent="0.25">
      <c r="A4" s="308" t="s">
        <v>157</v>
      </c>
      <c r="B4" s="316"/>
      <c r="C4" s="304"/>
      <c r="D4" s="304"/>
      <c r="E4" s="302"/>
      <c r="F4" s="302"/>
    </row>
    <row r="5" spans="1:9" ht="19.899999999999999" customHeight="1" x14ac:dyDescent="0.25">
      <c r="A5" s="307" t="s">
        <v>212</v>
      </c>
      <c r="B5" s="303"/>
      <c r="C5" s="304"/>
      <c r="D5" s="304"/>
      <c r="E5" s="302"/>
      <c r="F5" s="302"/>
    </row>
    <row r="6" spans="1:9" ht="19.899999999999999" customHeight="1" x14ac:dyDescent="0.25">
      <c r="A6" s="308" t="s">
        <v>158</v>
      </c>
      <c r="B6" s="305"/>
      <c r="C6" s="304"/>
      <c r="D6" s="304"/>
      <c r="E6" s="302"/>
      <c r="F6" s="302"/>
    </row>
    <row r="7" spans="1:9" ht="19.899999999999999" customHeight="1" x14ac:dyDescent="0.25">
      <c r="A7" s="308" t="s">
        <v>159</v>
      </c>
      <c r="B7" s="306"/>
      <c r="C7" s="304"/>
      <c r="D7" s="304"/>
      <c r="E7" s="302"/>
      <c r="F7" s="302"/>
    </row>
    <row r="8" spans="1:9" ht="19.899999999999999" customHeight="1" x14ac:dyDescent="0.25">
      <c r="A8" s="308" t="s">
        <v>160</v>
      </c>
      <c r="B8" s="306"/>
      <c r="C8" s="304"/>
      <c r="D8" s="304"/>
      <c r="E8" s="302"/>
      <c r="F8" s="302"/>
    </row>
    <row r="9" spans="1:9" ht="19.899999999999999" customHeight="1" x14ac:dyDescent="0.25">
      <c r="A9" s="308" t="s">
        <v>161</v>
      </c>
      <c r="B9" s="306"/>
      <c r="C9" s="304"/>
      <c r="D9" s="304"/>
      <c r="E9" s="302"/>
      <c r="F9" s="302"/>
    </row>
    <row r="10" spans="1:9" ht="19.899999999999999" customHeight="1" x14ac:dyDescent="0.25">
      <c r="A10" s="308" t="s">
        <v>162</v>
      </c>
      <c r="B10" s="306"/>
      <c r="C10" s="304"/>
      <c r="D10" s="304"/>
      <c r="E10" s="302"/>
      <c r="F10" s="302"/>
    </row>
    <row r="11" spans="1:9" ht="19.899999999999999" customHeight="1" x14ac:dyDescent="0.25">
      <c r="A11" s="308" t="s">
        <v>163</v>
      </c>
      <c r="B11" s="306"/>
      <c r="C11" s="304"/>
      <c r="D11" s="304"/>
      <c r="E11" s="302"/>
      <c r="F11" s="302"/>
    </row>
    <row r="12" spans="1:9" x14ac:dyDescent="0.25">
      <c r="A12" s="309"/>
      <c r="B12" s="310"/>
    </row>
    <row r="13" spans="1:9" x14ac:dyDescent="0.25">
      <c r="A13" s="309"/>
      <c r="B13" s="310"/>
    </row>
    <row r="14" spans="1:9" ht="19.899999999999999" customHeight="1" x14ac:dyDescent="0.25">
      <c r="A14" s="315" t="s">
        <v>174</v>
      </c>
      <c r="B14" s="311"/>
      <c r="C14" s="312"/>
      <c r="D14" s="312"/>
      <c r="E14" s="42"/>
      <c r="F14" s="42"/>
    </row>
    <row r="15" spans="1:9" ht="19.899999999999999" customHeight="1" x14ac:dyDescent="0.25">
      <c r="A15" s="367" t="s">
        <v>127</v>
      </c>
      <c r="B15" s="367"/>
      <c r="G15" s="368"/>
      <c r="H15" s="368"/>
      <c r="I15" s="368"/>
    </row>
    <row r="16" spans="1:9" ht="19.899999999999999" customHeight="1" x14ac:dyDescent="0.25">
      <c r="A16" s="367" t="s">
        <v>128</v>
      </c>
      <c r="B16" s="367"/>
      <c r="G16" s="368"/>
      <c r="H16" s="368"/>
      <c r="I16" s="368"/>
    </row>
    <row r="17" spans="1:9" ht="19.899999999999999" customHeight="1" x14ac:dyDescent="0.25">
      <c r="A17" s="367" t="s">
        <v>129</v>
      </c>
      <c r="B17" s="367"/>
      <c r="G17" s="244"/>
      <c r="H17" s="244"/>
      <c r="I17" s="244"/>
    </row>
    <row r="18" spans="1:9" ht="19.899999999999999" customHeight="1" x14ac:dyDescent="0.25">
      <c r="A18" s="314"/>
      <c r="B18" s="314"/>
      <c r="G18" s="244"/>
      <c r="H18" s="244"/>
      <c r="I18" s="244"/>
    </row>
    <row r="20" spans="1:9" ht="42" customHeight="1" x14ac:dyDescent="0.25">
      <c r="A20" s="255" t="s">
        <v>175</v>
      </c>
      <c r="B20" s="255"/>
      <c r="C20" s="365" t="s">
        <v>132</v>
      </c>
      <c r="D20" s="365"/>
      <c r="E20" s="256" t="s">
        <v>130</v>
      </c>
      <c r="F20" s="256" t="s">
        <v>141</v>
      </c>
      <c r="G20" s="229"/>
    </row>
    <row r="21" spans="1:9" ht="30" customHeight="1" x14ac:dyDescent="0.25">
      <c r="A21" s="257" t="s">
        <v>104</v>
      </c>
      <c r="B21" s="257" t="s">
        <v>167</v>
      </c>
      <c r="C21" s="231" t="s">
        <v>34</v>
      </c>
      <c r="D21" s="231"/>
      <c r="E21" s="352" t="s">
        <v>131</v>
      </c>
      <c r="F21" s="231" t="s">
        <v>35</v>
      </c>
    </row>
    <row r="22" spans="1:9" ht="30" customHeight="1" x14ac:dyDescent="0.25">
      <c r="A22" s="233" t="s">
        <v>103</v>
      </c>
      <c r="B22" s="235" t="s">
        <v>168</v>
      </c>
      <c r="C22" s="313" t="s">
        <v>164</v>
      </c>
      <c r="D22" s="313" t="s">
        <v>165</v>
      </c>
      <c r="E22" s="353" t="s">
        <v>166</v>
      </c>
      <c r="F22" s="353" t="s">
        <v>166</v>
      </c>
    </row>
    <row r="23" spans="1:9" ht="30" customHeight="1" x14ac:dyDescent="0.25">
      <c r="A23" s="257" t="s">
        <v>101</v>
      </c>
      <c r="B23" s="293" t="s">
        <v>169</v>
      </c>
      <c r="C23" s="352" t="s">
        <v>36</v>
      </c>
      <c r="D23" s="231"/>
      <c r="E23" s="352" t="s">
        <v>147</v>
      </c>
      <c r="F23" s="354" t="s">
        <v>166</v>
      </c>
    </row>
    <row r="24" spans="1:9" ht="30" customHeight="1" x14ac:dyDescent="0.25">
      <c r="A24" s="233" t="s">
        <v>102</v>
      </c>
      <c r="B24" s="235" t="s">
        <v>39</v>
      </c>
      <c r="C24" s="313" t="s">
        <v>37</v>
      </c>
      <c r="D24" s="232"/>
      <c r="E24" s="353" t="s">
        <v>166</v>
      </c>
      <c r="F24" s="353" t="s">
        <v>166</v>
      </c>
    </row>
    <row r="25" spans="1:9" ht="30" customHeight="1" x14ac:dyDescent="0.25">
      <c r="A25" s="258" t="s">
        <v>105</v>
      </c>
      <c r="B25" s="234" t="s">
        <v>38</v>
      </c>
      <c r="C25" s="352" t="s">
        <v>148</v>
      </c>
      <c r="D25" s="231"/>
      <c r="E25" s="354" t="s">
        <v>166</v>
      </c>
      <c r="F25" s="354" t="s">
        <v>166</v>
      </c>
    </row>
  </sheetData>
  <mergeCells count="6">
    <mergeCell ref="C20:D20"/>
    <mergeCell ref="A3:F3"/>
    <mergeCell ref="A16:B16"/>
    <mergeCell ref="A17:B17"/>
    <mergeCell ref="G15:I16"/>
    <mergeCell ref="A15:B15"/>
  </mergeCells>
  <hyperlinks>
    <hyperlink ref="C21" location="Tab_1.1!A1" display="Tab_1.1" xr:uid="{573C0E2D-3F09-42ED-A9B8-C714FF7EC68B}"/>
    <hyperlink ref="C23" location="Tab_1.3!A1" display="Tab_1.3" xr:uid="{42C9E415-534F-46A8-A829-0C73E12DA872}"/>
    <hyperlink ref="C25" location="Tab_1.5!A1" display="Tab_1.5" xr:uid="{C4423236-B954-46EC-A5EC-DF8238DDB6B8}"/>
    <hyperlink ref="C24" location="Tab_1.4!A1" display="Tab_1.4" xr:uid="{AAC6F708-119E-4FD1-952D-8E6A8371CE14}"/>
    <hyperlink ref="C22" location="Tab_1.2!A1" display="Tab_1.2" xr:uid="{0CD9D290-A0A7-4FAD-8B8C-3FA0B800DECD}"/>
    <hyperlink ref="A16" location="Définitions!A1" display="Définitions des variables de croisement et des groupes d'analyse" xr:uid="{70A852F4-CE18-49BD-B96B-CB65305BC176}"/>
    <hyperlink ref="E21" location="Comp_1.1!A1" display="Comp_1.1" xr:uid="{D11B653D-433C-40F8-8D27-280D6ABBD40D}"/>
    <hyperlink ref="F21" location="Geo_1.1!A1" display="Géo_1.1" xr:uid="{4993963B-56A3-4023-96EE-E389DC0C08DB}"/>
    <hyperlink ref="E23" location="Comp_1.3!A1" display="Comp_1.3" xr:uid="{4E04A72D-1B32-443A-A100-CD35A33033A7}"/>
    <hyperlink ref="A15" location="'Fiche méthologique'!A1" display="Fiche méthodologique 1." xr:uid="{17AA1655-A28E-4D9D-8843-B49D81998099}"/>
    <hyperlink ref="A15:B15" location="'Desc. indicateurs'!A1" display="Description des indicateurs" xr:uid="{6DB25A83-A8BE-4AF6-B306-915F6353ACA4}"/>
    <hyperlink ref="A17:B17" location="'Notes méthos'!A1" display="Notes méthodologiques" xr:uid="{35B9A399-912D-4231-9F3B-1BB69AFCB43B}"/>
    <hyperlink ref="D22" location="Tab_1.2b!A1" display="Tab_1.2b" xr:uid="{162E7291-A21D-4353-87C7-C905167D94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BI46"/>
  <sheetViews>
    <sheetView showGridLines="0" zoomScale="90" zoomScaleNormal="90" workbookViewId="0">
      <selection activeCell="A22" sqref="A22"/>
    </sheetView>
  </sheetViews>
  <sheetFormatPr baseColWidth="10" defaultColWidth="11" defaultRowHeight="17.25" x14ac:dyDescent="0.25"/>
  <cols>
    <col min="1" max="1" width="29.5703125" style="4" customWidth="1"/>
    <col min="2" max="2" width="4.7109375" style="4" bestFit="1" customWidth="1"/>
    <col min="3" max="3" width="2" style="4" bestFit="1" customWidth="1"/>
    <col min="4" max="4" width="1.5703125" style="82" bestFit="1" customWidth="1"/>
    <col min="5" max="6" width="4.7109375" style="4" bestFit="1" customWidth="1"/>
    <col min="7" max="7" width="4.28515625" style="4" customWidth="1"/>
    <col min="8" max="8" width="4.7109375" style="4" bestFit="1" customWidth="1"/>
    <col min="9" max="9" width="2" style="4" bestFit="1" customWidth="1"/>
    <col min="10" max="10" width="1.5703125" style="82" bestFit="1" customWidth="1"/>
    <col min="11" max="12" width="4.7109375" style="4" bestFit="1" customWidth="1"/>
    <col min="13" max="13" width="4.28515625" style="4" customWidth="1"/>
    <col min="14" max="14" width="4.7109375" style="4" customWidth="1"/>
    <col min="15" max="15" width="2.140625" style="4" customWidth="1"/>
    <col min="16" max="16" width="1.7109375" style="82" bestFit="1" customWidth="1"/>
    <col min="17" max="18" width="4.7109375" style="4" bestFit="1" customWidth="1"/>
    <col min="19" max="19" width="4.28515625" style="4" customWidth="1"/>
    <col min="20" max="20" width="4.7109375" style="4" bestFit="1" customWidth="1"/>
    <col min="21" max="21" width="2" style="4" bestFit="1" customWidth="1"/>
    <col min="22" max="22" width="2.140625" style="81" customWidth="1"/>
    <col min="23" max="24" width="4.7109375" style="4" bestFit="1" customWidth="1"/>
    <col min="25" max="25" width="4.28515625" style="4" customWidth="1"/>
    <col min="26" max="26" width="4.7109375" style="4" bestFit="1" customWidth="1"/>
    <col min="27" max="27" width="3" style="4" bestFit="1" customWidth="1"/>
    <col min="28" max="28" width="1.7109375" style="81" bestFit="1" customWidth="1"/>
    <col min="29" max="30" width="4.7109375" style="4" bestFit="1" customWidth="1"/>
    <col min="31" max="31" width="4.28515625" style="4" customWidth="1"/>
    <col min="32" max="32" width="4.7109375" style="4" bestFit="1" customWidth="1"/>
    <col min="33" max="33" width="3" style="4" bestFit="1" customWidth="1"/>
    <col min="34" max="34" width="1.5703125" style="82" bestFit="1" customWidth="1"/>
    <col min="35" max="36" width="4.7109375" style="4" bestFit="1" customWidth="1"/>
    <col min="37" max="37" width="4.28515625" style="4" customWidth="1"/>
    <col min="38" max="38" width="4.7109375" style="4" bestFit="1" customWidth="1"/>
    <col min="39" max="39" width="2" style="4" bestFit="1" customWidth="1"/>
    <col min="40" max="40" width="1.7109375" style="31" customWidth="1"/>
    <col min="41" max="42" width="4.7109375" style="4" bestFit="1" customWidth="1"/>
    <col min="43" max="43" width="4.28515625" style="4" customWidth="1"/>
    <col min="44" max="44" width="4.7109375" style="4" bestFit="1" customWidth="1"/>
    <col min="45" max="45" width="2.28515625" style="4" customWidth="1"/>
    <col min="46" max="46" width="1.7109375" style="82" bestFit="1" customWidth="1"/>
    <col min="47" max="48" width="4.7109375" style="4" bestFit="1" customWidth="1"/>
    <col min="49" max="49" width="1.7109375" style="4" customWidth="1"/>
    <col min="50" max="50" width="12.28515625" style="4" customWidth="1"/>
    <col min="51" max="16384" width="11" style="4"/>
  </cols>
  <sheetData>
    <row r="1" spans="1:54" ht="18.75" x14ac:dyDescent="0.3">
      <c r="A1" s="371" t="s">
        <v>173</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row>
    <row r="2" spans="1:54" ht="21" x14ac:dyDescent="0.3">
      <c r="A2" s="7" t="s">
        <v>199</v>
      </c>
      <c r="B2" s="14"/>
      <c r="C2" s="8"/>
      <c r="D2" s="8"/>
      <c r="E2" s="79"/>
      <c r="F2" s="8"/>
      <c r="G2" s="8"/>
      <c r="H2" s="8"/>
      <c r="I2" s="14"/>
      <c r="J2" s="4"/>
      <c r="L2" s="81"/>
      <c r="M2" s="9"/>
      <c r="P2" s="9"/>
      <c r="S2" s="81"/>
      <c r="V2" s="4"/>
      <c r="W2" s="9"/>
      <c r="Y2" s="60"/>
      <c r="Z2" s="82"/>
      <c r="AB2" s="4"/>
      <c r="AD2" s="9"/>
      <c r="AF2" s="60"/>
      <c r="AG2" s="82"/>
      <c r="AH2" s="4"/>
      <c r="AK2" s="9"/>
      <c r="AM2" s="60"/>
      <c r="AN2" s="82"/>
      <c r="AR2" s="9"/>
      <c r="AT2" s="60"/>
      <c r="AU2" s="82"/>
      <c r="AY2" s="9"/>
      <c r="BB2" s="81"/>
    </row>
    <row r="3" spans="1:54" x14ac:dyDescent="0.25">
      <c r="A3" s="78"/>
    </row>
    <row r="4" spans="1:54" x14ac:dyDescent="0.25">
      <c r="A4" s="187" t="s">
        <v>210</v>
      </c>
    </row>
    <row r="5" spans="1:54" ht="18" thickBot="1" x14ac:dyDescent="0.3"/>
    <row r="6" spans="1:54" ht="14.25" customHeight="1" x14ac:dyDescent="0.25">
      <c r="A6" s="63"/>
      <c r="B6" s="399">
        <v>2015</v>
      </c>
      <c r="C6" s="399"/>
      <c r="D6" s="399"/>
      <c r="E6" s="399"/>
      <c r="F6" s="399"/>
      <c r="G6" s="283"/>
      <c r="H6" s="399">
        <v>2016</v>
      </c>
      <c r="I6" s="399"/>
      <c r="J6" s="399"/>
      <c r="K6" s="399"/>
      <c r="L6" s="399"/>
      <c r="M6" s="283"/>
      <c r="N6" s="399">
        <v>2017</v>
      </c>
      <c r="O6" s="399"/>
      <c r="P6" s="399"/>
      <c r="Q6" s="399"/>
      <c r="R6" s="399"/>
      <c r="S6" s="283"/>
      <c r="T6" s="399">
        <v>2018</v>
      </c>
      <c r="U6" s="399"/>
      <c r="V6" s="399"/>
      <c r="W6" s="399"/>
      <c r="X6" s="399"/>
      <c r="Y6" s="283"/>
      <c r="Z6" s="399">
        <v>2019</v>
      </c>
      <c r="AA6" s="399"/>
      <c r="AB6" s="399"/>
      <c r="AC6" s="399"/>
      <c r="AD6" s="399"/>
      <c r="AE6" s="283"/>
      <c r="AF6" s="399">
        <v>2020</v>
      </c>
      <c r="AG6" s="399"/>
      <c r="AH6" s="399"/>
      <c r="AI6" s="399"/>
      <c r="AJ6" s="399"/>
      <c r="AK6" s="283"/>
      <c r="AL6" s="399">
        <v>2021</v>
      </c>
      <c r="AM6" s="399"/>
      <c r="AN6" s="399"/>
      <c r="AO6" s="399"/>
      <c r="AP6" s="399"/>
      <c r="AQ6" s="283"/>
      <c r="AR6" s="399">
        <v>2022</v>
      </c>
      <c r="AS6" s="399"/>
      <c r="AT6" s="399"/>
      <c r="AU6" s="399"/>
      <c r="AV6" s="399"/>
      <c r="AW6" s="62"/>
      <c r="AX6" s="387" t="s">
        <v>29</v>
      </c>
    </row>
    <row r="7" spans="1:54" ht="19.5" customHeight="1" x14ac:dyDescent="0.25">
      <c r="A7" s="59"/>
      <c r="B7" s="400" t="s">
        <v>40</v>
      </c>
      <c r="C7" s="400"/>
      <c r="D7" s="202"/>
      <c r="E7" s="390" t="s">
        <v>125</v>
      </c>
      <c r="F7" s="390"/>
      <c r="G7" s="165"/>
      <c r="H7" s="400" t="s">
        <v>40</v>
      </c>
      <c r="I7" s="400"/>
      <c r="J7" s="202"/>
      <c r="K7" s="390" t="s">
        <v>125</v>
      </c>
      <c r="L7" s="390"/>
      <c r="M7" s="165"/>
      <c r="N7" s="400" t="s">
        <v>40</v>
      </c>
      <c r="O7" s="400"/>
      <c r="P7" s="202"/>
      <c r="Q7" s="390" t="s">
        <v>125</v>
      </c>
      <c r="R7" s="390"/>
      <c r="S7" s="165"/>
      <c r="T7" s="400" t="s">
        <v>40</v>
      </c>
      <c r="U7" s="400"/>
      <c r="V7" s="190"/>
      <c r="W7" s="390" t="s">
        <v>125</v>
      </c>
      <c r="X7" s="390"/>
      <c r="Y7" s="165"/>
      <c r="Z7" s="400" t="s">
        <v>40</v>
      </c>
      <c r="AA7" s="400"/>
      <c r="AB7" s="190"/>
      <c r="AC7" s="401" t="s">
        <v>125</v>
      </c>
      <c r="AD7" s="401"/>
      <c r="AE7" s="165"/>
      <c r="AF7" s="400" t="s">
        <v>40</v>
      </c>
      <c r="AG7" s="400"/>
      <c r="AH7" s="202"/>
      <c r="AI7" s="390" t="s">
        <v>125</v>
      </c>
      <c r="AJ7" s="390"/>
      <c r="AK7" s="165"/>
      <c r="AL7" s="400" t="s">
        <v>40</v>
      </c>
      <c r="AM7" s="400"/>
      <c r="AN7" s="190"/>
      <c r="AO7" s="390" t="s">
        <v>125</v>
      </c>
      <c r="AP7" s="390"/>
      <c r="AQ7" s="165"/>
      <c r="AR7" s="400" t="s">
        <v>40</v>
      </c>
      <c r="AS7" s="400"/>
      <c r="AT7" s="202"/>
      <c r="AU7" s="390" t="s">
        <v>125</v>
      </c>
      <c r="AV7" s="390"/>
      <c r="AX7" s="388"/>
    </row>
    <row r="8" spans="1:54" s="10" customFormat="1" x14ac:dyDescent="0.25">
      <c r="A8" s="55"/>
      <c r="B8" s="1" t="s">
        <v>11</v>
      </c>
      <c r="C8" s="1"/>
      <c r="D8" s="80"/>
      <c r="E8" s="260" t="s">
        <v>124</v>
      </c>
      <c r="F8" s="84" t="s">
        <v>123</v>
      </c>
      <c r="G8" s="165"/>
      <c r="H8" s="1" t="s">
        <v>11</v>
      </c>
      <c r="I8" s="1"/>
      <c r="J8" s="80"/>
      <c r="K8" s="260" t="s">
        <v>124</v>
      </c>
      <c r="L8" s="84" t="s">
        <v>123</v>
      </c>
      <c r="M8" s="165"/>
      <c r="N8" s="1" t="s">
        <v>11</v>
      </c>
      <c r="O8" s="1"/>
      <c r="P8" s="80"/>
      <c r="Q8" s="260" t="s">
        <v>124</v>
      </c>
      <c r="R8" s="84" t="s">
        <v>123</v>
      </c>
      <c r="S8" s="165"/>
      <c r="T8" s="1" t="s">
        <v>11</v>
      </c>
      <c r="U8" s="1"/>
      <c r="V8" s="207"/>
      <c r="W8" s="260" t="s">
        <v>124</v>
      </c>
      <c r="X8" s="84" t="s">
        <v>123</v>
      </c>
      <c r="Y8" s="165"/>
      <c r="Z8" s="1" t="s">
        <v>11</v>
      </c>
      <c r="AA8" s="1"/>
      <c r="AB8" s="207"/>
      <c r="AC8" s="260" t="s">
        <v>124</v>
      </c>
      <c r="AD8" s="84" t="s">
        <v>123</v>
      </c>
      <c r="AE8" s="165"/>
      <c r="AF8" s="1" t="s">
        <v>11</v>
      </c>
      <c r="AG8" s="1"/>
      <c r="AH8" s="80"/>
      <c r="AI8" s="260" t="s">
        <v>124</v>
      </c>
      <c r="AJ8" s="84" t="s">
        <v>123</v>
      </c>
      <c r="AK8" s="165"/>
      <c r="AL8" s="1" t="s">
        <v>11</v>
      </c>
      <c r="AM8" s="1"/>
      <c r="AN8" s="207"/>
      <c r="AO8" s="260" t="s">
        <v>124</v>
      </c>
      <c r="AP8" s="84" t="s">
        <v>123</v>
      </c>
      <c r="AQ8" s="165"/>
      <c r="AR8" s="1" t="s">
        <v>11</v>
      </c>
      <c r="AS8" s="1"/>
      <c r="AT8" s="80"/>
      <c r="AU8" s="260" t="s">
        <v>124</v>
      </c>
      <c r="AV8" s="84" t="s">
        <v>123</v>
      </c>
      <c r="AX8" s="388"/>
    </row>
    <row r="9" spans="1:54" ht="21" customHeight="1" x14ac:dyDescent="0.25">
      <c r="A9" s="185" t="s">
        <v>22</v>
      </c>
      <c r="B9" s="49">
        <v>32.1</v>
      </c>
      <c r="C9" s="49" t="s">
        <v>27</v>
      </c>
      <c r="D9" s="87"/>
      <c r="E9" s="88">
        <v>28.6</v>
      </c>
      <c r="F9" s="49">
        <v>35.6</v>
      </c>
      <c r="G9" s="49"/>
      <c r="H9" s="49">
        <v>32.9</v>
      </c>
      <c r="I9" s="49" t="s">
        <v>27</v>
      </c>
      <c r="J9" s="87"/>
      <c r="K9" s="88">
        <v>30</v>
      </c>
      <c r="L9" s="49">
        <v>35.9</v>
      </c>
      <c r="M9" s="49"/>
      <c r="N9" s="49">
        <v>35.700000000000003</v>
      </c>
      <c r="O9" s="49" t="s">
        <v>27</v>
      </c>
      <c r="P9" s="87"/>
      <c r="Q9" s="88">
        <v>33.200000000000003</v>
      </c>
      <c r="R9" s="49">
        <v>38.299999999999997</v>
      </c>
      <c r="S9" s="49"/>
      <c r="T9" s="49">
        <v>32.700000000000003</v>
      </c>
      <c r="U9" s="49" t="s">
        <v>27</v>
      </c>
      <c r="V9" s="91"/>
      <c r="W9" s="88">
        <v>29.8</v>
      </c>
      <c r="X9" s="49">
        <v>35.5</v>
      </c>
      <c r="Y9" s="49"/>
      <c r="Z9" s="49">
        <v>35.700000000000003</v>
      </c>
      <c r="AA9" s="49" t="s">
        <v>27</v>
      </c>
      <c r="AB9" s="91"/>
      <c r="AC9" s="88">
        <v>31.8</v>
      </c>
      <c r="AD9" s="49">
        <v>39.700000000000003</v>
      </c>
      <c r="AE9" s="49"/>
      <c r="AF9" s="49">
        <v>32</v>
      </c>
      <c r="AG9" s="49" t="s">
        <v>27</v>
      </c>
      <c r="AH9" s="87"/>
      <c r="AI9" s="88">
        <v>28.4</v>
      </c>
      <c r="AJ9" s="49">
        <v>35.5</v>
      </c>
      <c r="AK9" s="49"/>
      <c r="AL9" s="49">
        <v>30.4</v>
      </c>
      <c r="AM9" s="49" t="s">
        <v>27</v>
      </c>
      <c r="AN9" s="92"/>
      <c r="AO9" s="88">
        <v>27.3</v>
      </c>
      <c r="AP9" s="49">
        <v>33.5</v>
      </c>
      <c r="AQ9" s="49"/>
      <c r="AR9" s="49">
        <v>33.6</v>
      </c>
      <c r="AS9" s="49" t="s">
        <v>27</v>
      </c>
      <c r="AT9" s="87"/>
      <c r="AU9" s="88">
        <v>31.8</v>
      </c>
      <c r="AV9" s="49">
        <v>35.5</v>
      </c>
      <c r="AW9" s="48"/>
      <c r="AX9" s="48"/>
    </row>
    <row r="10" spans="1:54" ht="30" customHeight="1" x14ac:dyDescent="0.25">
      <c r="A10" s="290" t="s">
        <v>17</v>
      </c>
      <c r="B10" s="267">
        <v>33.9</v>
      </c>
      <c r="C10" s="270" t="s">
        <v>27</v>
      </c>
      <c r="D10" s="269"/>
      <c r="E10" s="270">
        <v>29.8</v>
      </c>
      <c r="F10" s="270">
        <v>37.9</v>
      </c>
      <c r="G10" s="270"/>
      <c r="H10" s="267">
        <v>35.200000000000003</v>
      </c>
      <c r="I10" s="270" t="s">
        <v>27</v>
      </c>
      <c r="J10" s="269"/>
      <c r="K10" s="270">
        <v>31.4</v>
      </c>
      <c r="L10" s="270">
        <v>39</v>
      </c>
      <c r="M10" s="270"/>
      <c r="N10" s="267">
        <v>33.4</v>
      </c>
      <c r="O10" s="270" t="s">
        <v>27</v>
      </c>
      <c r="P10" s="269"/>
      <c r="Q10" s="270">
        <v>30.5</v>
      </c>
      <c r="R10" s="270">
        <v>36.200000000000003</v>
      </c>
      <c r="S10" s="270"/>
      <c r="T10" s="267">
        <v>34.799999999999997</v>
      </c>
      <c r="U10" s="270" t="s">
        <v>27</v>
      </c>
      <c r="V10" s="271"/>
      <c r="W10" s="270">
        <v>31.3</v>
      </c>
      <c r="X10" s="270">
        <v>38.200000000000003</v>
      </c>
      <c r="Y10" s="270"/>
      <c r="Z10" s="267">
        <v>30.5</v>
      </c>
      <c r="AA10" s="270" t="s">
        <v>27</v>
      </c>
      <c r="AB10" s="269"/>
      <c r="AC10" s="270">
        <v>26.7</v>
      </c>
      <c r="AD10" s="270">
        <v>34.299999999999997</v>
      </c>
      <c r="AE10" s="270"/>
      <c r="AF10" s="267">
        <v>32.9</v>
      </c>
      <c r="AG10" s="270" t="s">
        <v>27</v>
      </c>
      <c r="AH10" s="269"/>
      <c r="AI10" s="270">
        <v>28.8</v>
      </c>
      <c r="AJ10" s="270">
        <v>36.9</v>
      </c>
      <c r="AK10" s="270"/>
      <c r="AL10" s="267">
        <v>30.3</v>
      </c>
      <c r="AM10" s="270" t="s">
        <v>27</v>
      </c>
      <c r="AN10" s="276"/>
      <c r="AO10" s="270">
        <v>26.2</v>
      </c>
      <c r="AP10" s="270">
        <v>34.4</v>
      </c>
      <c r="AQ10" s="270"/>
      <c r="AR10" s="267">
        <v>32.799999999999997</v>
      </c>
      <c r="AS10" s="270" t="s">
        <v>27</v>
      </c>
      <c r="AT10" s="269"/>
      <c r="AU10" s="270">
        <v>30.6</v>
      </c>
      <c r="AV10" s="270">
        <v>35</v>
      </c>
      <c r="AW10" s="144"/>
      <c r="AX10" s="144"/>
    </row>
    <row r="11" spans="1:54" ht="30" customHeight="1" x14ac:dyDescent="0.25">
      <c r="A11" s="96" t="s">
        <v>16</v>
      </c>
      <c r="B11" s="98">
        <v>31.2</v>
      </c>
      <c r="C11" s="101" t="s">
        <v>27</v>
      </c>
      <c r="D11" s="100"/>
      <c r="E11" s="101">
        <v>26.6</v>
      </c>
      <c r="F11" s="101">
        <v>35.9</v>
      </c>
      <c r="G11" s="101"/>
      <c r="H11" s="98">
        <v>31.5</v>
      </c>
      <c r="I11" s="101" t="s">
        <v>27</v>
      </c>
      <c r="J11" s="100"/>
      <c r="K11" s="101">
        <v>26.9</v>
      </c>
      <c r="L11" s="101">
        <v>36</v>
      </c>
      <c r="M11" s="101"/>
      <c r="N11" s="98">
        <v>37</v>
      </c>
      <c r="O11" s="101" t="s">
        <v>27</v>
      </c>
      <c r="P11" s="100"/>
      <c r="Q11" s="101">
        <v>33.4</v>
      </c>
      <c r="R11" s="101">
        <v>40.6</v>
      </c>
      <c r="S11" s="101"/>
      <c r="T11" s="98">
        <v>31.4</v>
      </c>
      <c r="U11" s="101" t="s">
        <v>27</v>
      </c>
      <c r="V11" s="196"/>
      <c r="W11" s="101">
        <v>27.7</v>
      </c>
      <c r="X11" s="101">
        <v>35.1</v>
      </c>
      <c r="Y11" s="101"/>
      <c r="Z11" s="98">
        <v>38.799999999999997</v>
      </c>
      <c r="AA11" s="101" t="s">
        <v>27</v>
      </c>
      <c r="AB11" s="100" t="s">
        <v>52</v>
      </c>
      <c r="AC11" s="101">
        <v>33.200000000000003</v>
      </c>
      <c r="AD11" s="101">
        <v>44.5</v>
      </c>
      <c r="AE11" s="101"/>
      <c r="AF11" s="98">
        <v>31.1</v>
      </c>
      <c r="AG11" s="101" t="s">
        <v>27</v>
      </c>
      <c r="AH11" s="100"/>
      <c r="AI11" s="101">
        <v>26</v>
      </c>
      <c r="AJ11" s="101">
        <v>36.299999999999997</v>
      </c>
      <c r="AK11" s="101"/>
      <c r="AL11" s="98">
        <v>30.5</v>
      </c>
      <c r="AM11" s="101" t="s">
        <v>27</v>
      </c>
      <c r="AN11" s="203"/>
      <c r="AO11" s="101">
        <v>26.1</v>
      </c>
      <c r="AP11" s="101">
        <v>34.799999999999997</v>
      </c>
      <c r="AQ11" s="101"/>
      <c r="AR11" s="98">
        <v>34.299999999999997</v>
      </c>
      <c r="AS11" s="101" t="s">
        <v>27</v>
      </c>
      <c r="AT11" s="100"/>
      <c r="AU11" s="101">
        <v>31.3</v>
      </c>
      <c r="AV11" s="101">
        <v>37.200000000000003</v>
      </c>
    </row>
    <row r="12" spans="1:54" ht="30" customHeight="1" x14ac:dyDescent="0.25">
      <c r="A12" s="351" t="s">
        <v>238</v>
      </c>
      <c r="B12" s="98">
        <v>29.6</v>
      </c>
      <c r="C12" s="101" t="s">
        <v>27</v>
      </c>
      <c r="D12" s="100"/>
      <c r="E12" s="101">
        <v>22.4</v>
      </c>
      <c r="F12" s="101">
        <v>36.799999999999997</v>
      </c>
      <c r="G12" s="101"/>
      <c r="H12" s="98">
        <v>31.5</v>
      </c>
      <c r="I12" s="101" t="s">
        <v>48</v>
      </c>
      <c r="J12" s="100"/>
      <c r="K12" s="101">
        <v>20.7</v>
      </c>
      <c r="L12" s="101">
        <v>42.3</v>
      </c>
      <c r="M12" s="101"/>
      <c r="N12" s="98">
        <v>30.4</v>
      </c>
      <c r="O12" s="101" t="s">
        <v>27</v>
      </c>
      <c r="P12" s="100"/>
      <c r="Q12" s="101">
        <v>23.5</v>
      </c>
      <c r="R12" s="101">
        <v>37.4</v>
      </c>
      <c r="S12" s="101"/>
      <c r="T12" s="98">
        <v>33.4</v>
      </c>
      <c r="U12" s="101" t="s">
        <v>48</v>
      </c>
      <c r="V12" s="196"/>
      <c r="W12" s="101">
        <v>22.4</v>
      </c>
      <c r="X12" s="101">
        <v>44.5</v>
      </c>
      <c r="Y12" s="101"/>
      <c r="Z12" s="98">
        <v>39.700000000000003</v>
      </c>
      <c r="AA12" s="101" t="s">
        <v>48</v>
      </c>
      <c r="AB12" s="196"/>
      <c r="AC12" s="101">
        <v>27.4</v>
      </c>
      <c r="AD12" s="101">
        <v>52.1</v>
      </c>
      <c r="AE12" s="101"/>
      <c r="AF12" s="98">
        <v>21.6</v>
      </c>
      <c r="AG12" s="101" t="s">
        <v>48</v>
      </c>
      <c r="AH12" s="100" t="s">
        <v>53</v>
      </c>
      <c r="AI12" s="101">
        <v>13.3</v>
      </c>
      <c r="AJ12" s="101">
        <v>30</v>
      </c>
      <c r="AK12" s="101"/>
      <c r="AL12" s="98">
        <v>26.4</v>
      </c>
      <c r="AM12" s="101" t="s">
        <v>27</v>
      </c>
      <c r="AN12" s="203"/>
      <c r="AO12" s="101">
        <v>19.100000000000001</v>
      </c>
      <c r="AP12" s="101">
        <v>33.6</v>
      </c>
      <c r="AQ12" s="101"/>
      <c r="AR12" s="98">
        <v>33.299999999999997</v>
      </c>
      <c r="AS12" s="101" t="s">
        <v>27</v>
      </c>
      <c r="AT12" s="100"/>
      <c r="AU12" s="101">
        <v>27.5</v>
      </c>
      <c r="AV12" s="101">
        <v>39</v>
      </c>
    </row>
    <row r="13" spans="1:54" ht="30" customHeight="1" x14ac:dyDescent="0.25">
      <c r="A13" s="170" t="s">
        <v>14</v>
      </c>
      <c r="B13" s="98">
        <v>22.6</v>
      </c>
      <c r="C13" s="101" t="s">
        <v>27</v>
      </c>
      <c r="D13" s="100" t="s">
        <v>53</v>
      </c>
      <c r="E13" s="101">
        <v>16.8</v>
      </c>
      <c r="F13" s="101">
        <v>28.4</v>
      </c>
      <c r="G13" s="101"/>
      <c r="H13" s="98">
        <v>20.9</v>
      </c>
      <c r="I13" s="101" t="s">
        <v>27</v>
      </c>
      <c r="J13" s="100" t="s">
        <v>53</v>
      </c>
      <c r="K13" s="101">
        <v>15.4</v>
      </c>
      <c r="L13" s="101">
        <v>26.4</v>
      </c>
      <c r="M13" s="101"/>
      <c r="N13" s="98">
        <v>28</v>
      </c>
      <c r="O13" s="101" t="s">
        <v>27</v>
      </c>
      <c r="P13" s="100"/>
      <c r="Q13" s="101">
        <v>21.6</v>
      </c>
      <c r="R13" s="101">
        <v>34.5</v>
      </c>
      <c r="S13" s="101"/>
      <c r="T13" s="98">
        <v>26.1</v>
      </c>
      <c r="U13" s="101" t="s">
        <v>27</v>
      </c>
      <c r="V13" s="196"/>
      <c r="W13" s="101">
        <v>18.7</v>
      </c>
      <c r="X13" s="101">
        <v>33.6</v>
      </c>
      <c r="Y13" s="101"/>
      <c r="Z13" s="98">
        <v>37.6</v>
      </c>
      <c r="AA13" s="101" t="s">
        <v>48</v>
      </c>
      <c r="AB13" s="196"/>
      <c r="AC13" s="101">
        <v>24.7</v>
      </c>
      <c r="AD13" s="101">
        <v>50.5</v>
      </c>
      <c r="AE13" s="101"/>
      <c r="AF13" s="98">
        <v>13.7</v>
      </c>
      <c r="AG13" s="101" t="s">
        <v>49</v>
      </c>
      <c r="AH13" s="100" t="s">
        <v>53</v>
      </c>
      <c r="AI13" s="101">
        <v>6.6</v>
      </c>
      <c r="AJ13" s="101">
        <v>20.9</v>
      </c>
      <c r="AK13" s="101"/>
      <c r="AL13" s="98">
        <v>26</v>
      </c>
      <c r="AM13" s="101" t="s">
        <v>48</v>
      </c>
      <c r="AN13" s="203"/>
      <c r="AO13" s="101">
        <v>14.1</v>
      </c>
      <c r="AP13" s="101">
        <v>37.9</v>
      </c>
      <c r="AQ13" s="101"/>
      <c r="AR13" s="98">
        <v>26.9</v>
      </c>
      <c r="AS13" s="101" t="s">
        <v>27</v>
      </c>
      <c r="AT13" s="100"/>
      <c r="AU13" s="101">
        <v>20.6</v>
      </c>
      <c r="AV13" s="101">
        <v>33.200000000000003</v>
      </c>
    </row>
    <row r="14" spans="1:54" ht="30" customHeight="1" x14ac:dyDescent="0.25">
      <c r="A14" s="170" t="s">
        <v>15</v>
      </c>
      <c r="B14" s="98">
        <v>30.8</v>
      </c>
      <c r="C14" s="101" t="s">
        <v>48</v>
      </c>
      <c r="D14" s="100"/>
      <c r="E14" s="101">
        <v>19.100000000000001</v>
      </c>
      <c r="F14" s="101">
        <v>42.6</v>
      </c>
      <c r="G14" s="101"/>
      <c r="H14" s="98">
        <v>23.7</v>
      </c>
      <c r="I14" s="101" t="s">
        <v>27</v>
      </c>
      <c r="J14" s="100" t="s">
        <v>53</v>
      </c>
      <c r="K14" s="101">
        <v>16.8</v>
      </c>
      <c r="L14" s="101">
        <v>30.7</v>
      </c>
      <c r="M14" s="101"/>
      <c r="N14" s="98">
        <v>23.9</v>
      </c>
      <c r="O14" s="101" t="s">
        <v>27</v>
      </c>
      <c r="P14" s="100" t="s">
        <v>53</v>
      </c>
      <c r="Q14" s="101">
        <v>18.5</v>
      </c>
      <c r="R14" s="101">
        <v>29.4</v>
      </c>
      <c r="S14" s="101"/>
      <c r="T14" s="98">
        <v>28</v>
      </c>
      <c r="U14" s="101" t="s">
        <v>27</v>
      </c>
      <c r="V14" s="196"/>
      <c r="W14" s="101">
        <v>20.3</v>
      </c>
      <c r="X14" s="101">
        <v>35.6</v>
      </c>
      <c r="Y14" s="101"/>
      <c r="Z14" s="98">
        <v>23.3</v>
      </c>
      <c r="AA14" s="101" t="s">
        <v>49</v>
      </c>
      <c r="AB14" s="196"/>
      <c r="AC14" s="101">
        <v>11</v>
      </c>
      <c r="AD14" s="101">
        <v>35.5</v>
      </c>
      <c r="AE14" s="101"/>
      <c r="AF14" s="98">
        <v>12.9</v>
      </c>
      <c r="AG14" s="101" t="s">
        <v>49</v>
      </c>
      <c r="AH14" s="100" t="s">
        <v>53</v>
      </c>
      <c r="AI14" s="101">
        <v>6</v>
      </c>
      <c r="AJ14" s="101">
        <v>19.8</v>
      </c>
      <c r="AK14" s="101"/>
      <c r="AL14" s="98">
        <v>23.9</v>
      </c>
      <c r="AM14" s="101" t="s">
        <v>27</v>
      </c>
      <c r="AN14" s="203"/>
      <c r="AO14" s="101">
        <v>17.3</v>
      </c>
      <c r="AP14" s="101">
        <v>30.4</v>
      </c>
      <c r="AQ14" s="101"/>
      <c r="AR14" s="98">
        <v>25.1</v>
      </c>
      <c r="AS14" s="101" t="s">
        <v>27</v>
      </c>
      <c r="AT14" s="100" t="s">
        <v>53</v>
      </c>
      <c r="AU14" s="101">
        <v>20.8</v>
      </c>
      <c r="AV14" s="101">
        <v>29.3</v>
      </c>
    </row>
    <row r="15" spans="1:54" ht="30" customHeight="1" x14ac:dyDescent="0.25">
      <c r="A15" s="170" t="s">
        <v>41</v>
      </c>
      <c r="B15" s="98">
        <v>36.1</v>
      </c>
      <c r="C15" s="101" t="s">
        <v>27</v>
      </c>
      <c r="D15" s="100"/>
      <c r="E15" s="101">
        <v>28.5</v>
      </c>
      <c r="F15" s="101">
        <v>43.8</v>
      </c>
      <c r="G15" s="101"/>
      <c r="H15" s="98">
        <v>38.299999999999997</v>
      </c>
      <c r="I15" s="101" t="s">
        <v>27</v>
      </c>
      <c r="J15" s="100"/>
      <c r="K15" s="101">
        <v>30.3</v>
      </c>
      <c r="L15" s="101">
        <v>46.3</v>
      </c>
      <c r="M15" s="101"/>
      <c r="N15" s="98">
        <v>44.2</v>
      </c>
      <c r="O15" s="101" t="s">
        <v>27</v>
      </c>
      <c r="P15" s="100" t="s">
        <v>52</v>
      </c>
      <c r="Q15" s="101">
        <v>38.5</v>
      </c>
      <c r="R15" s="101">
        <v>50</v>
      </c>
      <c r="S15" s="101"/>
      <c r="T15" s="98">
        <v>33</v>
      </c>
      <c r="U15" s="101" t="s">
        <v>27</v>
      </c>
      <c r="V15" s="196"/>
      <c r="W15" s="101">
        <v>28</v>
      </c>
      <c r="X15" s="101">
        <v>38</v>
      </c>
      <c r="Y15" s="101"/>
      <c r="Z15" s="98">
        <v>39.9</v>
      </c>
      <c r="AA15" s="101" t="s">
        <v>27</v>
      </c>
      <c r="AB15" s="196"/>
      <c r="AC15" s="101">
        <v>31.7</v>
      </c>
      <c r="AD15" s="101">
        <v>48.1</v>
      </c>
      <c r="AE15" s="101"/>
      <c r="AF15" s="98">
        <v>36.299999999999997</v>
      </c>
      <c r="AG15" s="101" t="s">
        <v>27</v>
      </c>
      <c r="AH15" s="100"/>
      <c r="AI15" s="101">
        <v>29.3</v>
      </c>
      <c r="AJ15" s="101">
        <v>43.4</v>
      </c>
      <c r="AK15" s="101"/>
      <c r="AL15" s="98">
        <v>34.299999999999997</v>
      </c>
      <c r="AM15" s="101" t="s">
        <v>27</v>
      </c>
      <c r="AN15" s="203"/>
      <c r="AO15" s="101">
        <v>26.9</v>
      </c>
      <c r="AP15" s="101">
        <v>41.6</v>
      </c>
      <c r="AQ15" s="101"/>
      <c r="AR15" s="98">
        <v>38.5</v>
      </c>
      <c r="AS15" s="101" t="s">
        <v>27</v>
      </c>
      <c r="AT15" s="100" t="s">
        <v>52</v>
      </c>
      <c r="AU15" s="101">
        <v>34.1</v>
      </c>
      <c r="AV15" s="101">
        <v>42.8</v>
      </c>
    </row>
    <row r="16" spans="1:54" ht="3" customHeight="1" thickBot="1" x14ac:dyDescent="0.3">
      <c r="A16" s="148"/>
      <c r="B16" s="28"/>
      <c r="C16" s="28"/>
      <c r="D16" s="134"/>
      <c r="E16" s="28"/>
      <c r="F16" s="28"/>
      <c r="G16" s="28"/>
      <c r="H16" s="28"/>
      <c r="I16" s="28"/>
      <c r="J16" s="134"/>
      <c r="K16" s="28"/>
      <c r="L16" s="28"/>
      <c r="M16" s="28"/>
      <c r="N16" s="28"/>
      <c r="O16" s="28"/>
      <c r="P16" s="134"/>
      <c r="Q16" s="28"/>
      <c r="R16" s="28"/>
      <c r="S16" s="28"/>
      <c r="T16" s="28"/>
      <c r="U16" s="28"/>
      <c r="V16" s="135"/>
      <c r="W16" s="28"/>
      <c r="X16" s="28"/>
      <c r="Y16" s="28"/>
      <c r="Z16" s="28"/>
      <c r="AA16" s="28"/>
      <c r="AB16" s="135"/>
      <c r="AC16" s="28"/>
      <c r="AD16" s="28"/>
      <c r="AE16" s="28"/>
      <c r="AF16" s="28"/>
      <c r="AG16" s="28"/>
      <c r="AH16" s="134"/>
      <c r="AI16" s="28"/>
      <c r="AJ16" s="28"/>
      <c r="AK16" s="28"/>
      <c r="AL16" s="28"/>
      <c r="AM16" s="28"/>
      <c r="AN16" s="213"/>
      <c r="AO16" s="28"/>
      <c r="AP16" s="28"/>
      <c r="AQ16" s="28"/>
      <c r="AR16" s="28"/>
      <c r="AS16" s="28"/>
      <c r="AT16" s="134"/>
      <c r="AU16" s="28"/>
      <c r="AV16" s="28"/>
      <c r="AW16" s="28"/>
      <c r="AX16" s="28"/>
    </row>
    <row r="17" spans="1:61" x14ac:dyDescent="0.25">
      <c r="A17" s="58"/>
    </row>
    <row r="18" spans="1:61" ht="16.149999999999999" customHeight="1" x14ac:dyDescent="0.25">
      <c r="A18" s="21" t="s">
        <v>31</v>
      </c>
      <c r="B18" s="9"/>
      <c r="D18" s="60"/>
      <c r="E18" s="82"/>
      <c r="I18" s="9"/>
      <c r="J18" s="60"/>
      <c r="K18" s="60"/>
      <c r="L18" s="82"/>
      <c r="M18" s="82"/>
      <c r="P18" s="291"/>
    </row>
    <row r="19" spans="1:61" x14ac:dyDescent="0.25">
      <c r="A19" s="216" t="s">
        <v>99</v>
      </c>
      <c r="B19" s="217"/>
      <c r="C19" s="218"/>
      <c r="D19" s="219"/>
      <c r="E19" s="220"/>
      <c r="F19" s="221"/>
      <c r="G19" s="221"/>
      <c r="H19" s="222"/>
      <c r="I19" s="223"/>
      <c r="J19" s="224"/>
      <c r="K19" s="224"/>
      <c r="L19" s="224"/>
      <c r="M19" s="224"/>
      <c r="N19" s="224"/>
      <c r="O19" s="222"/>
      <c r="P19" s="223"/>
      <c r="Q19" s="25"/>
      <c r="R19" s="25"/>
      <c r="S19" s="25"/>
      <c r="T19" s="25"/>
      <c r="U19" s="25"/>
      <c r="V19" s="142"/>
      <c r="W19" s="25"/>
    </row>
    <row r="20" spans="1:61" ht="16.149999999999999" customHeight="1" x14ac:dyDescent="0.25">
      <c r="A20" s="22" t="s">
        <v>100</v>
      </c>
      <c r="B20" s="22"/>
      <c r="C20" s="22"/>
      <c r="D20" s="216"/>
      <c r="E20" s="22"/>
      <c r="F20" s="22"/>
      <c r="G20" s="22"/>
      <c r="H20" s="22"/>
      <c r="I20" s="22"/>
      <c r="J20" s="216"/>
      <c r="K20" s="22"/>
      <c r="L20" s="22"/>
      <c r="M20" s="22"/>
      <c r="N20" s="22"/>
      <c r="O20" s="22"/>
      <c r="P20" s="216"/>
    </row>
    <row r="21" spans="1:61" x14ac:dyDescent="0.25">
      <c r="A21" s="226" t="s">
        <v>273</v>
      </c>
      <c r="B21" s="225"/>
      <c r="C21" s="225"/>
      <c r="D21" s="225"/>
      <c r="E21" s="225"/>
      <c r="F21" s="225"/>
      <c r="G21" s="225"/>
      <c r="H21" s="225"/>
      <c r="I21" s="225"/>
      <c r="J21" s="225"/>
      <c r="K21" s="225"/>
      <c r="L21" s="225"/>
      <c r="M21" s="225"/>
      <c r="N21" s="225"/>
      <c r="O21" s="225"/>
      <c r="P21" s="225"/>
    </row>
    <row r="22" spans="1:61" x14ac:dyDescent="0.25">
      <c r="A22" s="284" t="s">
        <v>140</v>
      </c>
      <c r="B22" s="25"/>
      <c r="C22" s="25"/>
      <c r="D22" s="25"/>
      <c r="E22" s="25"/>
      <c r="F22" s="25"/>
      <c r="G22" s="25"/>
      <c r="H22" s="25"/>
      <c r="I22" s="25"/>
      <c r="J22" s="25"/>
      <c r="K22" s="25"/>
      <c r="L22" s="25"/>
      <c r="M22" s="25"/>
      <c r="N22" s="25"/>
      <c r="O22" s="25"/>
      <c r="P22" s="25"/>
      <c r="Q22" s="25"/>
      <c r="R22" s="25"/>
      <c r="S22" s="25"/>
      <c r="U22" s="60"/>
      <c r="V22" s="82"/>
      <c r="AA22" s="9"/>
      <c r="AB22" s="4"/>
      <c r="AC22" s="60"/>
      <c r="AD22" s="82"/>
      <c r="AE22" s="82"/>
      <c r="AH22" s="60"/>
      <c r="AI22" s="9"/>
      <c r="AL22" s="60"/>
      <c r="AM22" s="82"/>
      <c r="AN22" s="4"/>
      <c r="AR22" s="9"/>
      <c r="AT22" s="60"/>
      <c r="AU22" s="82"/>
      <c r="AY22" s="9"/>
      <c r="BA22" s="60"/>
      <c r="BB22" s="82"/>
      <c r="BF22" s="9"/>
      <c r="BI22" s="81"/>
    </row>
    <row r="23" spans="1:61" x14ac:dyDescent="0.25">
      <c r="B23" s="141"/>
      <c r="C23" s="25"/>
      <c r="D23" s="25"/>
      <c r="E23" s="142"/>
      <c r="F23" s="25"/>
      <c r="G23" s="25"/>
      <c r="H23" s="25"/>
      <c r="I23" s="141"/>
      <c r="J23" s="25"/>
      <c r="K23" s="25"/>
      <c r="L23" s="142"/>
      <c r="M23" s="142"/>
      <c r="N23" s="25"/>
      <c r="O23" s="25"/>
      <c r="P23" s="141"/>
    </row>
    <row r="24" spans="1:61" x14ac:dyDescent="0.25">
      <c r="A24" s="21" t="s">
        <v>30</v>
      </c>
      <c r="B24" s="9"/>
      <c r="D24" s="60"/>
      <c r="E24" s="82"/>
      <c r="I24" s="9"/>
      <c r="J24" s="60"/>
      <c r="K24" s="60"/>
      <c r="L24" s="82"/>
      <c r="M24" s="82"/>
      <c r="P24" s="291"/>
    </row>
    <row r="25" spans="1:61" x14ac:dyDescent="0.25">
      <c r="A25" s="11" t="s">
        <v>96</v>
      </c>
      <c r="B25" s="9"/>
      <c r="D25" s="60"/>
      <c r="E25" s="82"/>
      <c r="I25" s="9"/>
      <c r="J25" s="60"/>
      <c r="K25" s="60"/>
      <c r="L25" s="82"/>
      <c r="M25" s="82"/>
      <c r="P25" s="291"/>
    </row>
    <row r="26" spans="1:61" x14ac:dyDescent="0.25">
      <c r="A26" s="58"/>
    </row>
    <row r="27" spans="1:61" x14ac:dyDescent="0.25">
      <c r="A27" s="58"/>
    </row>
    <row r="28" spans="1:61" x14ac:dyDescent="0.25">
      <c r="A28" s="58"/>
    </row>
    <row r="30" spans="1:61" x14ac:dyDescent="0.25">
      <c r="A30" s="58"/>
    </row>
    <row r="31" spans="1:61" x14ac:dyDescent="0.25">
      <c r="A31" s="58"/>
    </row>
    <row r="32" spans="1:61" x14ac:dyDescent="0.25">
      <c r="A32" s="58"/>
    </row>
    <row r="33" spans="1:1" x14ac:dyDescent="0.25">
      <c r="A33" s="58"/>
    </row>
    <row r="34" spans="1:1" x14ac:dyDescent="0.25">
      <c r="A34" s="58"/>
    </row>
    <row r="36" spans="1:1" x14ac:dyDescent="0.25">
      <c r="A36" s="58"/>
    </row>
    <row r="37" spans="1:1" x14ac:dyDescent="0.25">
      <c r="A37" s="58"/>
    </row>
    <row r="38" spans="1:1" x14ac:dyDescent="0.25">
      <c r="A38" s="58"/>
    </row>
    <row r="39" spans="1:1" x14ac:dyDescent="0.25">
      <c r="A39" s="58"/>
    </row>
    <row r="40" spans="1:1" x14ac:dyDescent="0.25">
      <c r="A40" s="58"/>
    </row>
    <row r="41" spans="1:1" ht="15" customHeight="1" x14ac:dyDescent="0.25"/>
    <row r="42" spans="1:1" x14ac:dyDescent="0.25">
      <c r="A42" s="58"/>
    </row>
    <row r="43" spans="1:1" x14ac:dyDescent="0.25">
      <c r="A43" s="58"/>
    </row>
    <row r="44" spans="1:1" x14ac:dyDescent="0.25">
      <c r="A44" s="58"/>
    </row>
    <row r="45" spans="1:1" x14ac:dyDescent="0.25">
      <c r="A45" s="58"/>
    </row>
    <row r="46" spans="1:1" x14ac:dyDescent="0.25">
      <c r="A46" s="58"/>
    </row>
  </sheetData>
  <mergeCells count="26">
    <mergeCell ref="A1:AX1"/>
    <mergeCell ref="E7:F7"/>
    <mergeCell ref="K7:L7"/>
    <mergeCell ref="Q7:R7"/>
    <mergeCell ref="W7:X7"/>
    <mergeCell ref="AC7:AD7"/>
    <mergeCell ref="AI7:AJ7"/>
    <mergeCell ref="AO7:AP7"/>
    <mergeCell ref="AU7:AV7"/>
    <mergeCell ref="AX6:AX8"/>
    <mergeCell ref="AF6:AJ6"/>
    <mergeCell ref="AL6:AP6"/>
    <mergeCell ref="AR6:AV6"/>
    <mergeCell ref="AL7:AM7"/>
    <mergeCell ref="AR7:AS7"/>
    <mergeCell ref="Z7:AA7"/>
    <mergeCell ref="AF7:AG7"/>
    <mergeCell ref="H7:I7"/>
    <mergeCell ref="Z6:AD6"/>
    <mergeCell ref="B7:C7"/>
    <mergeCell ref="B6:F6"/>
    <mergeCell ref="H6:L6"/>
    <mergeCell ref="N6:R6"/>
    <mergeCell ref="T6:X6"/>
    <mergeCell ref="T7:U7"/>
    <mergeCell ref="N7:O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BB42"/>
  <sheetViews>
    <sheetView showGridLines="0" topLeftCell="A13" zoomScale="90" zoomScaleNormal="90" workbookViewId="0">
      <selection activeCell="AR9" sqref="AR9"/>
    </sheetView>
  </sheetViews>
  <sheetFormatPr baseColWidth="10" defaultColWidth="9.140625" defaultRowHeight="17.25" x14ac:dyDescent="0.25"/>
  <cols>
    <col min="1" max="1" width="39.5703125" style="4" customWidth="1"/>
    <col min="2" max="2" width="4.7109375" style="17" bestFit="1" customWidth="1"/>
    <col min="3" max="3" width="2" style="17" bestFit="1" customWidth="1"/>
    <col min="4" max="4" width="3.7109375" style="194" bestFit="1" customWidth="1"/>
    <col min="5" max="6" width="4.7109375" style="17" bestFit="1" customWidth="1"/>
    <col min="7" max="7" width="4.28515625" style="17" customWidth="1"/>
    <col min="8" max="8" width="4.7109375" style="17" bestFit="1" customWidth="1"/>
    <col min="9" max="9" width="2" style="17" bestFit="1" customWidth="1"/>
    <col min="10" max="10" width="1.7109375" style="194" bestFit="1" customWidth="1"/>
    <col min="11" max="12" width="4.7109375" style="17" bestFit="1" customWidth="1"/>
    <col min="13" max="13" width="4.28515625" style="17" customWidth="1"/>
    <col min="14" max="14" width="4.7109375" style="17" bestFit="1" customWidth="1"/>
    <col min="15" max="15" width="2" style="17" bestFit="1" customWidth="1"/>
    <col min="16" max="16" width="2.7109375" style="194" bestFit="1" customWidth="1"/>
    <col min="17" max="18" width="4.7109375" style="17" bestFit="1" customWidth="1"/>
    <col min="19" max="19" width="4.28515625" style="17" customWidth="1"/>
    <col min="20" max="20" width="4.7109375" style="17" bestFit="1" customWidth="1"/>
    <col min="21" max="21" width="2" style="17" bestFit="1" customWidth="1"/>
    <col min="22" max="22" width="2.7109375" style="194" bestFit="1" customWidth="1"/>
    <col min="23" max="24" width="4.7109375" style="17" bestFit="1" customWidth="1"/>
    <col min="25" max="25" width="4.28515625" style="17" customWidth="1"/>
    <col min="26" max="26" width="4.7109375" style="17" bestFit="1" customWidth="1"/>
    <col min="27" max="27" width="2" style="17" bestFit="1" customWidth="1"/>
    <col min="28" max="28" width="3.7109375" style="194" bestFit="1" customWidth="1"/>
    <col min="29" max="30" width="4.7109375" style="17" bestFit="1" customWidth="1"/>
    <col min="31" max="31" width="4.28515625" style="17" customWidth="1"/>
    <col min="32" max="32" width="4.7109375" style="4" bestFit="1" customWidth="1"/>
    <col min="33" max="33" width="2" style="4" bestFit="1" customWidth="1"/>
    <col min="34" max="34" width="1.7109375" style="81" bestFit="1" customWidth="1"/>
    <col min="35" max="36" width="4.7109375" style="17" bestFit="1" customWidth="1"/>
    <col min="37" max="37" width="4.28515625" style="17" customWidth="1"/>
    <col min="38" max="38" width="5.42578125" style="17" bestFit="1" customWidth="1"/>
    <col min="39" max="39" width="2.140625" style="4" bestFit="1" customWidth="1"/>
    <col min="40" max="40" width="1.7109375" style="81" bestFit="1" customWidth="1"/>
    <col min="41" max="42" width="4.7109375" style="17" bestFit="1" customWidth="1"/>
    <col min="43" max="43" width="1.85546875" style="17" customWidth="1"/>
    <col min="44" max="44" width="6" style="17" bestFit="1" customWidth="1"/>
    <col min="45" max="45" width="2.7109375" style="17" customWidth="1"/>
    <col min="46" max="46" width="1.7109375" style="108" bestFit="1" customWidth="1"/>
    <col min="47" max="48" width="4.7109375" style="17" bestFit="1" customWidth="1"/>
    <col min="49" max="49" width="1.7109375" style="4" customWidth="1"/>
    <col min="50" max="50" width="12.42578125" style="4" customWidth="1"/>
    <col min="51" max="52" width="9" style="4"/>
    <col min="53" max="16384" width="9.140625" style="4"/>
  </cols>
  <sheetData>
    <row r="1" spans="1:54" ht="18.75" x14ac:dyDescent="0.3">
      <c r="A1" s="371" t="s">
        <v>149</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row>
    <row r="2" spans="1:54" ht="21" x14ac:dyDescent="0.3">
      <c r="A2" s="7" t="s">
        <v>199</v>
      </c>
      <c r="B2" s="14"/>
      <c r="C2" s="8"/>
      <c r="D2" s="8"/>
      <c r="E2" s="79"/>
      <c r="F2" s="8"/>
      <c r="G2" s="8"/>
      <c r="H2" s="8"/>
      <c r="I2" s="14"/>
      <c r="J2" s="4"/>
      <c r="K2" s="4"/>
      <c r="L2" s="81"/>
      <c r="M2" s="9"/>
      <c r="N2" s="4"/>
      <c r="O2" s="4"/>
      <c r="P2" s="9"/>
      <c r="Q2" s="4"/>
      <c r="R2" s="4"/>
      <c r="S2" s="81"/>
      <c r="T2" s="4"/>
      <c r="U2" s="4"/>
      <c r="V2" s="4"/>
      <c r="W2" s="9"/>
      <c r="X2" s="4"/>
      <c r="Y2" s="60"/>
      <c r="Z2" s="82"/>
      <c r="AA2" s="4"/>
      <c r="AB2" s="4"/>
      <c r="AC2" s="4"/>
      <c r="AD2" s="9"/>
      <c r="AE2" s="4"/>
      <c r="AF2" s="60"/>
      <c r="AG2" s="82"/>
      <c r="AH2" s="4"/>
      <c r="AI2" s="4"/>
      <c r="AJ2" s="4"/>
      <c r="AK2" s="9"/>
      <c r="AL2" s="4"/>
      <c r="AM2" s="60"/>
      <c r="AN2" s="82"/>
      <c r="AO2" s="4"/>
      <c r="AP2" s="4"/>
      <c r="AQ2" s="4"/>
      <c r="AR2" s="9"/>
      <c r="AS2" s="4"/>
      <c r="AT2" s="60"/>
      <c r="AU2" s="82"/>
      <c r="AV2" s="4"/>
      <c r="AY2" s="9"/>
      <c r="BB2" s="81"/>
    </row>
    <row r="3" spans="1:54" x14ac:dyDescent="0.25">
      <c r="A3" s="78"/>
    </row>
    <row r="4" spans="1:54" x14ac:dyDescent="0.25">
      <c r="A4" s="187" t="s">
        <v>98</v>
      </c>
    </row>
    <row r="5" spans="1:54" ht="18" thickBot="1" x14ac:dyDescent="0.3">
      <c r="A5" s="171"/>
    </row>
    <row r="6" spans="1:54" s="249" customFormat="1" ht="14.25" customHeight="1" x14ac:dyDescent="0.25">
      <c r="A6" s="264"/>
      <c r="B6" s="380">
        <v>2015</v>
      </c>
      <c r="C6" s="380"/>
      <c r="D6" s="380"/>
      <c r="E6" s="380"/>
      <c r="F6" s="380"/>
      <c r="G6" s="61"/>
      <c r="H6" s="380">
        <v>2016</v>
      </c>
      <c r="I6" s="380"/>
      <c r="J6" s="380"/>
      <c r="K6" s="380"/>
      <c r="L6" s="380"/>
      <c r="M6" s="61"/>
      <c r="N6" s="380">
        <v>2017</v>
      </c>
      <c r="O6" s="380"/>
      <c r="P6" s="380"/>
      <c r="Q6" s="380"/>
      <c r="R6" s="380"/>
      <c r="S6" s="61"/>
      <c r="T6" s="380">
        <v>2018</v>
      </c>
      <c r="U6" s="380"/>
      <c r="V6" s="380"/>
      <c r="W6" s="380"/>
      <c r="X6" s="380"/>
      <c r="Y6" s="61"/>
      <c r="Z6" s="380">
        <v>2019</v>
      </c>
      <c r="AA6" s="380"/>
      <c r="AB6" s="380"/>
      <c r="AC6" s="380"/>
      <c r="AD6" s="380"/>
      <c r="AE6" s="61"/>
      <c r="AF6" s="380">
        <v>2020</v>
      </c>
      <c r="AG6" s="380"/>
      <c r="AH6" s="380"/>
      <c r="AI6" s="380"/>
      <c r="AJ6" s="380"/>
      <c r="AK6" s="61"/>
      <c r="AL6" s="380">
        <v>2021</v>
      </c>
      <c r="AM6" s="380"/>
      <c r="AN6" s="380"/>
      <c r="AO6" s="380"/>
      <c r="AP6" s="380"/>
      <c r="AQ6" s="61"/>
      <c r="AR6" s="380">
        <v>2022</v>
      </c>
      <c r="AS6" s="380"/>
      <c r="AT6" s="380"/>
      <c r="AU6" s="380"/>
      <c r="AV6" s="380"/>
      <c r="AW6" s="61"/>
      <c r="AX6" s="383" t="s">
        <v>29</v>
      </c>
    </row>
    <row r="7" spans="1:54" ht="15" customHeight="1" x14ac:dyDescent="0.25">
      <c r="A7" s="59"/>
      <c r="B7" s="400" t="s">
        <v>40</v>
      </c>
      <c r="C7" s="400"/>
      <c r="D7" s="83"/>
      <c r="E7" s="382" t="s">
        <v>188</v>
      </c>
      <c r="F7" s="382"/>
      <c r="G7" s="57"/>
      <c r="H7" s="400" t="s">
        <v>40</v>
      </c>
      <c r="I7" s="400"/>
      <c r="J7" s="83"/>
      <c r="K7" s="382" t="s">
        <v>188</v>
      </c>
      <c r="L7" s="382"/>
      <c r="M7" s="57"/>
      <c r="N7" s="400" t="s">
        <v>40</v>
      </c>
      <c r="O7" s="400"/>
      <c r="P7" s="83"/>
      <c r="Q7" s="382" t="s">
        <v>188</v>
      </c>
      <c r="R7" s="382"/>
      <c r="S7" s="57"/>
      <c r="T7" s="400" t="s">
        <v>40</v>
      </c>
      <c r="U7" s="400"/>
      <c r="V7" s="83"/>
      <c r="W7" s="382" t="s">
        <v>188</v>
      </c>
      <c r="X7" s="382"/>
      <c r="Y7" s="57"/>
      <c r="Z7" s="400" t="s">
        <v>40</v>
      </c>
      <c r="AA7" s="400"/>
      <c r="AB7" s="83"/>
      <c r="AC7" s="382" t="s">
        <v>188</v>
      </c>
      <c r="AD7" s="382"/>
      <c r="AE7" s="57"/>
      <c r="AF7" s="400" t="s">
        <v>40</v>
      </c>
      <c r="AG7" s="400"/>
      <c r="AH7" s="83"/>
      <c r="AI7" s="382" t="s">
        <v>188</v>
      </c>
      <c r="AJ7" s="382"/>
      <c r="AK7" s="57"/>
      <c r="AL7" s="400" t="s">
        <v>40</v>
      </c>
      <c r="AM7" s="400"/>
      <c r="AN7" s="83"/>
      <c r="AO7" s="382" t="s">
        <v>188</v>
      </c>
      <c r="AP7" s="382"/>
      <c r="AQ7" s="57"/>
      <c r="AR7" s="400" t="s">
        <v>40</v>
      </c>
      <c r="AS7" s="400"/>
      <c r="AT7" s="288"/>
      <c r="AU7" s="382" t="s">
        <v>188</v>
      </c>
      <c r="AV7" s="382"/>
      <c r="AW7" s="57"/>
      <c r="AX7" s="384"/>
    </row>
    <row r="8" spans="1:54" s="10" customFormat="1" ht="15" customHeight="1" x14ac:dyDescent="0.25">
      <c r="A8" s="56"/>
      <c r="B8" s="54" t="s">
        <v>11</v>
      </c>
      <c r="C8" s="54"/>
      <c r="D8" s="200"/>
      <c r="E8" s="260" t="s">
        <v>124</v>
      </c>
      <c r="F8" s="84" t="s">
        <v>123</v>
      </c>
      <c r="G8" s="54"/>
      <c r="H8" s="54" t="s">
        <v>11</v>
      </c>
      <c r="I8" s="54"/>
      <c r="J8" s="200"/>
      <c r="K8" s="260" t="s">
        <v>124</v>
      </c>
      <c r="L8" s="84" t="s">
        <v>123</v>
      </c>
      <c r="M8" s="54"/>
      <c r="N8" s="54" t="s">
        <v>11</v>
      </c>
      <c r="O8" s="54"/>
      <c r="P8" s="200"/>
      <c r="Q8" s="260" t="s">
        <v>124</v>
      </c>
      <c r="R8" s="84" t="s">
        <v>123</v>
      </c>
      <c r="S8" s="54"/>
      <c r="T8" s="54" t="s">
        <v>11</v>
      </c>
      <c r="U8" s="54"/>
      <c r="V8" s="200"/>
      <c r="W8" s="260" t="s">
        <v>124</v>
      </c>
      <c r="X8" s="84" t="s">
        <v>123</v>
      </c>
      <c r="Y8" s="54"/>
      <c r="Z8" s="54" t="s">
        <v>11</v>
      </c>
      <c r="AA8" s="54"/>
      <c r="AB8" s="200"/>
      <c r="AC8" s="260" t="s">
        <v>124</v>
      </c>
      <c r="AD8" s="84" t="s">
        <v>123</v>
      </c>
      <c r="AE8" s="54"/>
      <c r="AF8" s="54" t="s">
        <v>11</v>
      </c>
      <c r="AG8" s="54"/>
      <c r="AH8" s="200"/>
      <c r="AI8" s="260" t="s">
        <v>124</v>
      </c>
      <c r="AJ8" s="84" t="s">
        <v>123</v>
      </c>
      <c r="AK8" s="54"/>
      <c r="AL8" s="54" t="s">
        <v>11</v>
      </c>
      <c r="AM8" s="54"/>
      <c r="AN8" s="200"/>
      <c r="AO8" s="260" t="s">
        <v>124</v>
      </c>
      <c r="AP8" s="84" t="s">
        <v>123</v>
      </c>
      <c r="AQ8" s="54"/>
      <c r="AR8" s="54" t="s">
        <v>11</v>
      </c>
      <c r="AS8" s="54"/>
      <c r="AT8" s="289"/>
      <c r="AU8" s="260" t="s">
        <v>124</v>
      </c>
      <c r="AV8" s="84" t="s">
        <v>123</v>
      </c>
      <c r="AW8" s="54"/>
      <c r="AX8" s="384"/>
    </row>
    <row r="9" spans="1:54" s="72" customFormat="1" x14ac:dyDescent="0.25">
      <c r="A9" s="185" t="s">
        <v>22</v>
      </c>
      <c r="B9" s="180">
        <v>17.8</v>
      </c>
      <c r="C9" s="180" t="s">
        <v>27</v>
      </c>
      <c r="D9" s="205"/>
      <c r="E9" s="180">
        <v>17.749542853629801</v>
      </c>
      <c r="F9" s="180">
        <v>17.873886279894801</v>
      </c>
      <c r="G9" s="180"/>
      <c r="H9" s="180">
        <v>18</v>
      </c>
      <c r="I9" s="180" t="s">
        <v>27</v>
      </c>
      <c r="J9" s="205"/>
      <c r="K9" s="180">
        <v>17.952410731172801</v>
      </c>
      <c r="L9" s="180">
        <v>18.079260306436002</v>
      </c>
      <c r="M9" s="180"/>
      <c r="N9" s="180">
        <v>18.2</v>
      </c>
      <c r="O9" s="180" t="s">
        <v>27</v>
      </c>
      <c r="P9" s="205"/>
      <c r="Q9" s="180">
        <v>18.115815465496102</v>
      </c>
      <c r="R9" s="180">
        <v>18.220269490402401</v>
      </c>
      <c r="S9" s="180"/>
      <c r="T9" s="180">
        <v>18.3</v>
      </c>
      <c r="U9" s="180" t="s">
        <v>27</v>
      </c>
      <c r="V9" s="205"/>
      <c r="W9" s="180">
        <v>18.248493890140399</v>
      </c>
      <c r="X9" s="180">
        <v>18.347470500602299</v>
      </c>
      <c r="Y9" s="180"/>
      <c r="Z9" s="180">
        <v>18.399999999999999</v>
      </c>
      <c r="AA9" s="180" t="s">
        <v>27</v>
      </c>
      <c r="AB9" s="205"/>
      <c r="AC9" s="180">
        <v>18.355460019844699</v>
      </c>
      <c r="AD9" s="180">
        <v>18.474110163961999</v>
      </c>
      <c r="AE9" s="180"/>
      <c r="AF9" s="180">
        <v>18.600000000000001</v>
      </c>
      <c r="AG9" s="180" t="s">
        <v>27</v>
      </c>
      <c r="AH9" s="205"/>
      <c r="AI9" s="180">
        <v>18.552848941183601</v>
      </c>
      <c r="AJ9" s="180">
        <v>18.638139972502199</v>
      </c>
      <c r="AK9" s="180"/>
      <c r="AL9" s="180">
        <v>18.899999999999999</v>
      </c>
      <c r="AM9" s="180" t="s">
        <v>27</v>
      </c>
      <c r="AN9" s="205"/>
      <c r="AO9" s="180">
        <v>18.5504945121112</v>
      </c>
      <c r="AP9" s="180">
        <v>19.171338917311498</v>
      </c>
      <c r="AQ9" s="180"/>
      <c r="AR9" s="49">
        <v>18.8</v>
      </c>
      <c r="AS9" s="49" t="s">
        <v>27</v>
      </c>
      <c r="AT9" s="87"/>
      <c r="AU9" s="49">
        <v>18.610007759301801</v>
      </c>
      <c r="AV9" s="49">
        <v>18.933156429282899</v>
      </c>
      <c r="AW9" s="186"/>
      <c r="AX9" s="92" t="s">
        <v>54</v>
      </c>
    </row>
    <row r="10" spans="1:54" x14ac:dyDescent="0.25">
      <c r="A10" s="46" t="s">
        <v>1</v>
      </c>
      <c r="B10" s="173"/>
      <c r="C10" s="173" t="s">
        <v>27</v>
      </c>
      <c r="D10" s="214"/>
      <c r="E10" s="173"/>
      <c r="F10" s="173"/>
      <c r="G10" s="173"/>
      <c r="H10" s="173"/>
      <c r="I10" s="173" t="s">
        <v>27</v>
      </c>
      <c r="J10" s="214"/>
      <c r="K10" s="173"/>
      <c r="L10" s="173"/>
      <c r="M10" s="173"/>
      <c r="N10" s="173"/>
      <c r="O10" s="173" t="s">
        <v>27</v>
      </c>
      <c r="P10" s="214"/>
      <c r="Q10" s="173"/>
      <c r="R10" s="173"/>
      <c r="S10" s="173"/>
      <c r="T10" s="173"/>
      <c r="U10" s="173" t="s">
        <v>27</v>
      </c>
      <c r="V10" s="214"/>
      <c r="W10" s="173"/>
      <c r="X10" s="173"/>
      <c r="Y10" s="173"/>
      <c r="Z10" s="173"/>
      <c r="AA10" s="173" t="s">
        <v>27</v>
      </c>
      <c r="AB10" s="214"/>
      <c r="AC10" s="173"/>
      <c r="AD10" s="173"/>
      <c r="AE10" s="173"/>
      <c r="AF10" s="173"/>
      <c r="AG10" s="173" t="s">
        <v>27</v>
      </c>
      <c r="AH10" s="214"/>
      <c r="AI10" s="173"/>
      <c r="AJ10" s="173"/>
      <c r="AK10" s="173"/>
      <c r="AL10" s="173"/>
      <c r="AM10" s="173" t="s">
        <v>27</v>
      </c>
      <c r="AN10" s="214"/>
      <c r="AO10" s="173"/>
      <c r="AP10" s="173"/>
      <c r="AQ10" s="173"/>
      <c r="AR10" s="41"/>
      <c r="AS10" s="41" t="s">
        <v>27</v>
      </c>
      <c r="AT10" s="116"/>
      <c r="AU10" s="41"/>
      <c r="AV10" s="41"/>
      <c r="AW10" s="46"/>
      <c r="AX10" s="36"/>
    </row>
    <row r="11" spans="1:54" x14ac:dyDescent="0.25">
      <c r="A11" s="96" t="s">
        <v>2</v>
      </c>
      <c r="B11" s="157">
        <v>17.2</v>
      </c>
      <c r="C11" s="158" t="s">
        <v>27</v>
      </c>
      <c r="D11" s="206"/>
      <c r="E11" s="17">
        <v>16.276942972597499</v>
      </c>
      <c r="F11" s="17">
        <v>18.1217082250534</v>
      </c>
      <c r="H11" s="175">
        <v>18.2</v>
      </c>
      <c r="I11" s="17" t="s">
        <v>27</v>
      </c>
      <c r="K11" s="17">
        <v>17.2596122355747</v>
      </c>
      <c r="L11" s="17">
        <v>19.243211053579401</v>
      </c>
      <c r="N11" s="175">
        <v>17.8</v>
      </c>
      <c r="O11" s="17" t="s">
        <v>27</v>
      </c>
      <c r="Q11" s="17">
        <v>17.013472487584501</v>
      </c>
      <c r="R11" s="17">
        <v>18.636146435210499</v>
      </c>
      <c r="T11" s="175">
        <v>17.899999999999999</v>
      </c>
      <c r="U11" s="17" t="s">
        <v>27</v>
      </c>
      <c r="W11" s="17">
        <v>17.100147706484702</v>
      </c>
      <c r="X11" s="17">
        <v>18.756712273470701</v>
      </c>
      <c r="Z11" s="175">
        <v>17</v>
      </c>
      <c r="AA11" s="17" t="s">
        <v>27</v>
      </c>
      <c r="AB11" s="194" t="s">
        <v>55</v>
      </c>
      <c r="AC11" s="17">
        <v>16.023681022043899</v>
      </c>
      <c r="AD11" s="17">
        <v>17.9497056756618</v>
      </c>
      <c r="AF11" s="175">
        <v>18.3</v>
      </c>
      <c r="AG11" s="17" t="s">
        <v>27</v>
      </c>
      <c r="AH11" s="194"/>
      <c r="AI11" s="17">
        <v>17.506137544369999</v>
      </c>
      <c r="AJ11" s="17">
        <v>19.202367900675601</v>
      </c>
      <c r="AL11" s="175">
        <v>18.7</v>
      </c>
      <c r="AM11" s="17" t="s">
        <v>27</v>
      </c>
      <c r="AN11" s="194"/>
      <c r="AO11" s="17">
        <v>17.952536413515102</v>
      </c>
      <c r="AP11" s="17">
        <v>19.4580839885827</v>
      </c>
      <c r="AR11" s="33">
        <v>18</v>
      </c>
      <c r="AS11" s="32" t="s">
        <v>27</v>
      </c>
      <c r="AT11" s="108" t="s">
        <v>55</v>
      </c>
      <c r="AU11" s="32">
        <v>17.620388122168801</v>
      </c>
      <c r="AV11" s="32">
        <v>18.3855366090208</v>
      </c>
      <c r="AX11" s="106"/>
    </row>
    <row r="12" spans="1:54" x14ac:dyDescent="0.25">
      <c r="A12" s="96" t="s">
        <v>3</v>
      </c>
      <c r="B12" s="157">
        <v>18.399999999999999</v>
      </c>
      <c r="C12" s="158" t="s">
        <v>27</v>
      </c>
      <c r="D12" s="206"/>
      <c r="E12" s="17">
        <v>17.532895942931599</v>
      </c>
      <c r="F12" s="17">
        <v>19.370877318143101</v>
      </c>
      <c r="H12" s="175">
        <v>17.8</v>
      </c>
      <c r="I12" s="17" t="s">
        <v>27</v>
      </c>
      <c r="K12" s="17">
        <v>16.838802645249299</v>
      </c>
      <c r="L12" s="17">
        <v>18.810048828947501</v>
      </c>
      <c r="N12" s="175">
        <v>18.5</v>
      </c>
      <c r="O12" s="17" t="s">
        <v>27</v>
      </c>
      <c r="Q12" s="17">
        <v>17.735642755326801</v>
      </c>
      <c r="R12" s="17">
        <v>19.329786220067199</v>
      </c>
      <c r="T12" s="175">
        <v>18.7</v>
      </c>
      <c r="U12" s="17" t="s">
        <v>27</v>
      </c>
      <c r="W12" s="17">
        <v>17.864157459839099</v>
      </c>
      <c r="X12" s="17">
        <v>19.520075882575899</v>
      </c>
      <c r="Z12" s="175">
        <v>19.899999999999999</v>
      </c>
      <c r="AA12" s="17" t="s">
        <v>27</v>
      </c>
      <c r="AB12" s="194" t="s">
        <v>55</v>
      </c>
      <c r="AC12" s="17">
        <v>18.923680330659401</v>
      </c>
      <c r="AD12" s="17">
        <v>20.8152631944162</v>
      </c>
      <c r="AF12" s="175">
        <v>18.899999999999999</v>
      </c>
      <c r="AG12" s="17" t="s">
        <v>27</v>
      </c>
      <c r="AH12" s="194"/>
      <c r="AI12" s="17">
        <v>18.011474351841599</v>
      </c>
      <c r="AJ12" s="17">
        <v>19.718789048411399</v>
      </c>
      <c r="AL12" s="175">
        <v>19</v>
      </c>
      <c r="AM12" s="17" t="s">
        <v>27</v>
      </c>
      <c r="AN12" s="194"/>
      <c r="AO12" s="17">
        <v>18.321282343226901</v>
      </c>
      <c r="AP12" s="17">
        <v>19.7455093365542</v>
      </c>
      <c r="AR12" s="33">
        <v>19.5</v>
      </c>
      <c r="AS12" s="32" t="s">
        <v>27</v>
      </c>
      <c r="AT12" s="108" t="s">
        <v>55</v>
      </c>
      <c r="AU12" s="32">
        <v>19.110797191206998</v>
      </c>
      <c r="AV12" s="32">
        <v>19.969275538359099</v>
      </c>
      <c r="AX12" s="106" t="s">
        <v>54</v>
      </c>
    </row>
    <row r="13" spans="1:54" x14ac:dyDescent="0.25">
      <c r="A13" s="46" t="s">
        <v>181</v>
      </c>
      <c r="B13" s="178"/>
      <c r="C13" s="173" t="s">
        <v>27</v>
      </c>
      <c r="D13" s="214"/>
      <c r="E13" s="173"/>
      <c r="F13" s="173"/>
      <c r="G13" s="173"/>
      <c r="H13" s="178"/>
      <c r="I13" s="173" t="s">
        <v>27</v>
      </c>
      <c r="J13" s="214"/>
      <c r="K13" s="173"/>
      <c r="L13" s="173"/>
      <c r="M13" s="173"/>
      <c r="N13" s="178"/>
      <c r="O13" s="173" t="s">
        <v>27</v>
      </c>
      <c r="P13" s="214"/>
      <c r="Q13" s="173"/>
      <c r="R13" s="173"/>
      <c r="S13" s="173"/>
      <c r="T13" s="178"/>
      <c r="U13" s="173" t="s">
        <v>27</v>
      </c>
      <c r="V13" s="214"/>
      <c r="W13" s="173"/>
      <c r="X13" s="173"/>
      <c r="Y13" s="173"/>
      <c r="Z13" s="178"/>
      <c r="AA13" s="173" t="s">
        <v>27</v>
      </c>
      <c r="AB13" s="214"/>
      <c r="AC13" s="173"/>
      <c r="AD13" s="173"/>
      <c r="AE13" s="173"/>
      <c r="AF13" s="178"/>
      <c r="AG13" s="173" t="s">
        <v>27</v>
      </c>
      <c r="AH13" s="214"/>
      <c r="AI13" s="173"/>
      <c r="AJ13" s="173"/>
      <c r="AK13" s="173"/>
      <c r="AL13" s="178"/>
      <c r="AM13" s="173" t="s">
        <v>27</v>
      </c>
      <c r="AN13" s="214"/>
      <c r="AO13" s="173"/>
      <c r="AP13" s="173"/>
      <c r="AQ13" s="173"/>
      <c r="AR13" s="174"/>
      <c r="AS13" s="115" t="s">
        <v>27</v>
      </c>
      <c r="AT13" s="116"/>
      <c r="AU13" s="115"/>
      <c r="AV13" s="115"/>
      <c r="AW13" s="46"/>
      <c r="AX13" s="36"/>
    </row>
    <row r="14" spans="1:54" x14ac:dyDescent="0.25">
      <c r="A14" s="12" t="s">
        <v>28</v>
      </c>
      <c r="B14" s="175">
        <v>4.8</v>
      </c>
      <c r="C14" s="17" t="s">
        <v>48</v>
      </c>
      <c r="D14" s="194" t="s">
        <v>66</v>
      </c>
      <c r="E14" s="17">
        <v>3.2404703212603199</v>
      </c>
      <c r="F14" s="17">
        <v>7.0318303986465498</v>
      </c>
      <c r="H14" s="175">
        <v>4.9000000000000004</v>
      </c>
      <c r="I14" s="17" t="s">
        <v>48</v>
      </c>
      <c r="J14" s="80" t="s">
        <v>55</v>
      </c>
      <c r="K14" s="17">
        <v>3.12389373450381</v>
      </c>
      <c r="L14" s="17">
        <v>7.6322855412287902</v>
      </c>
      <c r="N14" s="175">
        <v>3.7</v>
      </c>
      <c r="O14" s="17" t="s">
        <v>48</v>
      </c>
      <c r="P14" s="80" t="s">
        <v>55</v>
      </c>
      <c r="Q14" s="17">
        <v>2.5131734916271502</v>
      </c>
      <c r="R14" s="17">
        <v>5.3697520812227797</v>
      </c>
      <c r="T14" s="175">
        <v>5.3</v>
      </c>
      <c r="U14" s="17" t="s">
        <v>48</v>
      </c>
      <c r="V14" s="80" t="s">
        <v>55</v>
      </c>
      <c r="W14" s="17">
        <v>3.7187050708587401</v>
      </c>
      <c r="X14" s="17">
        <v>7.50718097181388</v>
      </c>
      <c r="Z14" s="175">
        <v>5.3</v>
      </c>
      <c r="AA14" s="17" t="s">
        <v>48</v>
      </c>
      <c r="AB14" s="194" t="s">
        <v>66</v>
      </c>
      <c r="AC14" s="17">
        <v>3.3870163341641502</v>
      </c>
      <c r="AD14" s="17">
        <v>8.1695951185974707</v>
      </c>
      <c r="AF14" s="175">
        <v>4.8</v>
      </c>
      <c r="AG14" s="17" t="s">
        <v>48</v>
      </c>
      <c r="AH14" s="80" t="s">
        <v>55</v>
      </c>
      <c r="AI14" s="17">
        <v>3.36346386068749</v>
      </c>
      <c r="AJ14" s="17">
        <v>6.7119343333014898</v>
      </c>
      <c r="AL14" s="175">
        <v>4</v>
      </c>
      <c r="AM14" s="17" t="s">
        <v>48</v>
      </c>
      <c r="AN14" s="80" t="s">
        <v>55</v>
      </c>
      <c r="AO14" s="17">
        <v>2.8392390820916602</v>
      </c>
      <c r="AP14" s="17">
        <v>5.5215765022690899</v>
      </c>
      <c r="AR14" s="175">
        <v>4.2</v>
      </c>
      <c r="AS14" s="17" t="s">
        <v>27</v>
      </c>
      <c r="AT14" s="80" t="s">
        <v>55</v>
      </c>
      <c r="AU14" s="17">
        <v>3.49981198441944</v>
      </c>
      <c r="AV14" s="17">
        <v>5.1058964532574</v>
      </c>
      <c r="AX14" s="31"/>
    </row>
    <row r="15" spans="1:54" x14ac:dyDescent="0.25">
      <c r="A15" s="12" t="s">
        <v>8</v>
      </c>
      <c r="B15" s="175">
        <v>15.8</v>
      </c>
      <c r="C15" s="17" t="s">
        <v>27</v>
      </c>
      <c r="D15" s="194" t="s">
        <v>67</v>
      </c>
      <c r="E15" s="17">
        <v>13.9461217621818</v>
      </c>
      <c r="F15" s="17">
        <v>17.784099680435901</v>
      </c>
      <c r="H15" s="175">
        <v>14.6</v>
      </c>
      <c r="I15" s="17" t="s">
        <v>27</v>
      </c>
      <c r="J15" s="80" t="s">
        <v>55</v>
      </c>
      <c r="K15" s="17">
        <v>13.033099566581701</v>
      </c>
      <c r="L15" s="17">
        <v>16.359145161935899</v>
      </c>
      <c r="N15" s="175">
        <v>14.6</v>
      </c>
      <c r="O15" s="17" t="s">
        <v>27</v>
      </c>
      <c r="P15" s="80" t="s">
        <v>55</v>
      </c>
      <c r="Q15" s="17">
        <v>13.165682670016601</v>
      </c>
      <c r="R15" s="17">
        <v>16.078682994713301</v>
      </c>
      <c r="T15" s="175">
        <v>14.3</v>
      </c>
      <c r="U15" s="17" t="s">
        <v>27</v>
      </c>
      <c r="V15" s="80" t="s">
        <v>55</v>
      </c>
      <c r="W15" s="17">
        <v>13.008254013182</v>
      </c>
      <c r="X15" s="17">
        <v>15.803322012444699</v>
      </c>
      <c r="Z15" s="175">
        <v>14.6</v>
      </c>
      <c r="AA15" s="17" t="s">
        <v>27</v>
      </c>
      <c r="AB15" s="194" t="s">
        <v>67</v>
      </c>
      <c r="AC15" s="17">
        <v>12.949671906146699</v>
      </c>
      <c r="AD15" s="17">
        <v>16.413415213450101</v>
      </c>
      <c r="AF15" s="175">
        <v>15.1</v>
      </c>
      <c r="AG15" s="17" t="s">
        <v>27</v>
      </c>
      <c r="AH15" s="80" t="s">
        <v>55</v>
      </c>
      <c r="AI15" s="17">
        <v>13.658148677539501</v>
      </c>
      <c r="AJ15" s="17">
        <v>16.5605343954273</v>
      </c>
      <c r="AL15" s="175">
        <v>14.1</v>
      </c>
      <c r="AM15" s="17" t="s">
        <v>27</v>
      </c>
      <c r="AN15" s="80" t="s">
        <v>55</v>
      </c>
      <c r="AO15" s="17">
        <v>12.797634969784699</v>
      </c>
      <c r="AP15" s="17">
        <v>15.4595233693961</v>
      </c>
      <c r="AR15" s="175">
        <v>15.9</v>
      </c>
      <c r="AS15" s="17" t="s">
        <v>27</v>
      </c>
      <c r="AT15" s="80" t="s">
        <v>55</v>
      </c>
      <c r="AU15" s="17">
        <v>15.2217154271603</v>
      </c>
      <c r="AV15" s="17">
        <v>16.679853185553899</v>
      </c>
      <c r="AX15" s="31"/>
    </row>
    <row r="16" spans="1:54" x14ac:dyDescent="0.25">
      <c r="A16" s="12" t="s">
        <v>9</v>
      </c>
      <c r="B16" s="175">
        <v>16.8</v>
      </c>
      <c r="C16" s="17" t="s">
        <v>27</v>
      </c>
      <c r="D16" s="194" t="s">
        <v>70</v>
      </c>
      <c r="E16" s="17">
        <v>15.1707215609506</v>
      </c>
      <c r="F16" s="17">
        <v>18.566893905458901</v>
      </c>
      <c r="H16" s="175">
        <v>19.399999999999999</v>
      </c>
      <c r="I16" s="17" t="s">
        <v>27</v>
      </c>
      <c r="J16" s="80" t="s">
        <v>55</v>
      </c>
      <c r="K16" s="17">
        <v>17.8985730871348</v>
      </c>
      <c r="L16" s="17">
        <v>20.9654295953085</v>
      </c>
      <c r="N16" s="175">
        <v>18</v>
      </c>
      <c r="O16" s="17" t="s">
        <v>27</v>
      </c>
      <c r="P16" s="80" t="s">
        <v>55</v>
      </c>
      <c r="Q16" s="17">
        <v>16.827697715891698</v>
      </c>
      <c r="R16" s="17">
        <v>19.217100968094499</v>
      </c>
      <c r="T16" s="175">
        <v>17.7</v>
      </c>
      <c r="U16" s="17" t="s">
        <v>27</v>
      </c>
      <c r="V16" s="80" t="s">
        <v>55</v>
      </c>
      <c r="W16" s="17">
        <v>16.5041094457569</v>
      </c>
      <c r="X16" s="17">
        <v>19.006409251496098</v>
      </c>
      <c r="Z16" s="175">
        <v>16.7</v>
      </c>
      <c r="AA16" s="17" t="s">
        <v>27</v>
      </c>
      <c r="AB16" s="194" t="s">
        <v>70</v>
      </c>
      <c r="AC16" s="17">
        <v>15.3484677839069</v>
      </c>
      <c r="AD16" s="17">
        <v>18.1199978433479</v>
      </c>
      <c r="AF16" s="175">
        <v>17.7</v>
      </c>
      <c r="AG16" s="17" t="s">
        <v>27</v>
      </c>
      <c r="AH16" s="80" t="s">
        <v>55</v>
      </c>
      <c r="AI16" s="17">
        <v>16.512619962839</v>
      </c>
      <c r="AJ16" s="17">
        <v>19.015261388440099</v>
      </c>
      <c r="AL16" s="175">
        <v>18.399999999999999</v>
      </c>
      <c r="AM16" s="17" t="s">
        <v>27</v>
      </c>
      <c r="AN16" s="80" t="s">
        <v>55</v>
      </c>
      <c r="AO16" s="17">
        <v>17.1254524241517</v>
      </c>
      <c r="AP16" s="17">
        <v>19.6816715422536</v>
      </c>
      <c r="AR16" s="175">
        <v>20.5</v>
      </c>
      <c r="AS16" s="17" t="s">
        <v>27</v>
      </c>
      <c r="AT16" s="80" t="s">
        <v>55</v>
      </c>
      <c r="AU16" s="17">
        <v>19.783664703925201</v>
      </c>
      <c r="AV16" s="17">
        <v>21.263952995786902</v>
      </c>
      <c r="AX16" s="31" t="s">
        <v>54</v>
      </c>
    </row>
    <row r="17" spans="1:51" x14ac:dyDescent="0.25">
      <c r="A17" s="12" t="s">
        <v>0</v>
      </c>
      <c r="B17" s="175">
        <v>30.5</v>
      </c>
      <c r="C17" s="17" t="s">
        <v>27</v>
      </c>
      <c r="D17" s="194" t="s">
        <v>71</v>
      </c>
      <c r="E17" s="17">
        <v>28.229979930861798</v>
      </c>
      <c r="F17" s="17">
        <v>32.818866043194703</v>
      </c>
      <c r="H17" s="175">
        <v>28.3</v>
      </c>
      <c r="I17" s="17" t="s">
        <v>27</v>
      </c>
      <c r="J17" s="80" t="s">
        <v>55</v>
      </c>
      <c r="K17" s="17">
        <v>25.931719037626699</v>
      </c>
      <c r="L17" s="17">
        <v>30.735551724384202</v>
      </c>
      <c r="N17" s="175">
        <v>31.8</v>
      </c>
      <c r="O17" s="17" t="s">
        <v>27</v>
      </c>
      <c r="P17" s="80" t="s">
        <v>55</v>
      </c>
      <c r="Q17" s="17">
        <v>29.783839612837799</v>
      </c>
      <c r="R17" s="17">
        <v>33.954535862276799</v>
      </c>
      <c r="T17" s="175">
        <v>31.8</v>
      </c>
      <c r="U17" s="17" t="s">
        <v>27</v>
      </c>
      <c r="V17" s="80" t="s">
        <v>55</v>
      </c>
      <c r="W17" s="17">
        <v>30.012005180264602</v>
      </c>
      <c r="X17" s="17">
        <v>33.708209057326897</v>
      </c>
      <c r="Z17" s="175">
        <v>33</v>
      </c>
      <c r="AA17" s="17" t="s">
        <v>27</v>
      </c>
      <c r="AB17" s="194" t="s">
        <v>71</v>
      </c>
      <c r="AC17" s="17">
        <v>30.7044848752946</v>
      </c>
      <c r="AD17" s="17">
        <v>35.359069231832898</v>
      </c>
      <c r="AF17" s="175">
        <v>31.3</v>
      </c>
      <c r="AG17" s="17" t="s">
        <v>27</v>
      </c>
      <c r="AH17" s="80" t="s">
        <v>55</v>
      </c>
      <c r="AI17" s="17">
        <v>29.655805445566202</v>
      </c>
      <c r="AJ17" s="17">
        <v>32.932562230745198</v>
      </c>
      <c r="AL17" s="175">
        <v>32.9</v>
      </c>
      <c r="AM17" s="17" t="s">
        <v>27</v>
      </c>
      <c r="AN17" s="80" t="s">
        <v>55</v>
      </c>
      <c r="AO17" s="17">
        <v>31.160195077973601</v>
      </c>
      <c r="AP17" s="17">
        <v>34.717745000360203</v>
      </c>
      <c r="AR17" s="175">
        <v>26.7</v>
      </c>
      <c r="AS17" s="17" t="s">
        <v>27</v>
      </c>
      <c r="AT17" s="80" t="s">
        <v>55</v>
      </c>
      <c r="AU17" s="17">
        <v>26.198316294922101</v>
      </c>
      <c r="AV17" s="17">
        <v>27.158205971968599</v>
      </c>
      <c r="AX17" s="31" t="s">
        <v>54</v>
      </c>
    </row>
    <row r="18" spans="1:51" x14ac:dyDescent="0.25">
      <c r="A18" s="259" t="s">
        <v>126</v>
      </c>
      <c r="B18" s="178"/>
      <c r="C18" s="173" t="s">
        <v>27</v>
      </c>
      <c r="D18" s="214"/>
      <c r="E18" s="173"/>
      <c r="F18" s="173"/>
      <c r="G18" s="173"/>
      <c r="H18" s="178"/>
      <c r="I18" s="173" t="s">
        <v>27</v>
      </c>
      <c r="J18" s="214"/>
      <c r="K18" s="173"/>
      <c r="L18" s="173"/>
      <c r="M18" s="173"/>
      <c r="N18" s="178"/>
      <c r="O18" s="173" t="s">
        <v>27</v>
      </c>
      <c r="P18" s="214"/>
      <c r="Q18" s="173"/>
      <c r="R18" s="173"/>
      <c r="S18" s="173"/>
      <c r="T18" s="178"/>
      <c r="U18" s="173" t="s">
        <v>27</v>
      </c>
      <c r="V18" s="214"/>
      <c r="W18" s="173"/>
      <c r="X18" s="173"/>
      <c r="Y18" s="173"/>
      <c r="Z18" s="178"/>
      <c r="AA18" s="173" t="s">
        <v>27</v>
      </c>
      <c r="AB18" s="214"/>
      <c r="AC18" s="173"/>
      <c r="AD18" s="173"/>
      <c r="AE18" s="173"/>
      <c r="AF18" s="178"/>
      <c r="AG18" s="173" t="s">
        <v>27</v>
      </c>
      <c r="AH18" s="214"/>
      <c r="AI18" s="173"/>
      <c r="AJ18" s="173"/>
      <c r="AK18" s="173"/>
      <c r="AL18" s="178"/>
      <c r="AM18" s="173" t="s">
        <v>27</v>
      </c>
      <c r="AN18" s="214"/>
      <c r="AO18" s="173"/>
      <c r="AP18" s="173"/>
      <c r="AQ18" s="173"/>
      <c r="AR18" s="174"/>
      <c r="AS18" s="115" t="s">
        <v>27</v>
      </c>
      <c r="AT18" s="116"/>
      <c r="AU18" s="115"/>
      <c r="AV18" s="115"/>
      <c r="AW18" s="46"/>
      <c r="AX18" s="36"/>
    </row>
    <row r="19" spans="1:51" x14ac:dyDescent="0.25">
      <c r="A19" s="12" t="s">
        <v>4</v>
      </c>
      <c r="B19" s="175">
        <v>20.100000000000001</v>
      </c>
      <c r="C19" s="17" t="s">
        <v>27</v>
      </c>
      <c r="D19" s="194" t="s">
        <v>55</v>
      </c>
      <c r="E19" s="17">
        <v>18.754488594825901</v>
      </c>
      <c r="F19" s="17">
        <v>21.6094039916734</v>
      </c>
      <c r="H19" s="175">
        <v>19.399999999999999</v>
      </c>
      <c r="I19" s="17" t="s">
        <v>27</v>
      </c>
      <c r="K19" s="17">
        <v>18.027957140270001</v>
      </c>
      <c r="L19" s="17">
        <v>20.885209696245202</v>
      </c>
      <c r="N19" s="175">
        <v>19.8</v>
      </c>
      <c r="O19" s="17" t="s">
        <v>27</v>
      </c>
      <c r="P19" s="194" t="s">
        <v>56</v>
      </c>
      <c r="Q19" s="17">
        <v>18.6406896414789</v>
      </c>
      <c r="R19" s="17">
        <v>20.971510783047499</v>
      </c>
      <c r="T19" s="175">
        <v>20</v>
      </c>
      <c r="U19" s="17" t="s">
        <v>27</v>
      </c>
      <c r="V19" s="194" t="s">
        <v>56</v>
      </c>
      <c r="W19" s="17">
        <v>18.838882870107302</v>
      </c>
      <c r="X19" s="17">
        <v>21.300655996815301</v>
      </c>
      <c r="Z19" s="175">
        <v>20</v>
      </c>
      <c r="AA19" s="17" t="s">
        <v>27</v>
      </c>
      <c r="AC19" s="17">
        <v>18.411174654293902</v>
      </c>
      <c r="AD19" s="17">
        <v>21.616770896235899</v>
      </c>
      <c r="AF19" s="175">
        <v>20.7</v>
      </c>
      <c r="AG19" s="17" t="s">
        <v>27</v>
      </c>
      <c r="AH19" s="194" t="s">
        <v>55</v>
      </c>
      <c r="AI19" s="17">
        <v>19.504774451892899</v>
      </c>
      <c r="AJ19" s="17">
        <v>21.941868712292099</v>
      </c>
      <c r="AL19" s="175">
        <v>19.899999999999999</v>
      </c>
      <c r="AM19" s="17" t="s">
        <v>27</v>
      </c>
      <c r="AN19" s="194"/>
      <c r="AO19" s="17">
        <v>18.750895674449598</v>
      </c>
      <c r="AP19" s="17">
        <v>21.1603306553917</v>
      </c>
      <c r="AR19" s="175">
        <v>18.5</v>
      </c>
      <c r="AS19" s="17" t="s">
        <v>27</v>
      </c>
      <c r="AU19" s="17">
        <v>17.8342473976546</v>
      </c>
      <c r="AV19" s="17">
        <v>19.180837545491201</v>
      </c>
      <c r="AX19" s="31"/>
    </row>
    <row r="20" spans="1:51" x14ac:dyDescent="0.25">
      <c r="A20" s="12" t="s">
        <v>5</v>
      </c>
      <c r="B20" s="175">
        <v>15.5</v>
      </c>
      <c r="C20" s="17" t="s">
        <v>27</v>
      </c>
      <c r="D20" s="194" t="s">
        <v>55</v>
      </c>
      <c r="E20" s="17">
        <v>13.963000068275599</v>
      </c>
      <c r="F20" s="17">
        <v>17.0803027013846</v>
      </c>
      <c r="H20" s="175">
        <v>16.7</v>
      </c>
      <c r="I20" s="17" t="s">
        <v>27</v>
      </c>
      <c r="K20" s="17">
        <v>15.2166912436644</v>
      </c>
      <c r="L20" s="17">
        <v>18.290841189986299</v>
      </c>
      <c r="N20" s="175">
        <v>17.100000000000001</v>
      </c>
      <c r="O20" s="17" t="s">
        <v>27</v>
      </c>
      <c r="P20" s="194" t="s">
        <v>55</v>
      </c>
      <c r="Q20" s="17">
        <v>15.9786626627511</v>
      </c>
      <c r="R20" s="17">
        <v>18.283947161503601</v>
      </c>
      <c r="T20" s="175">
        <v>17.100000000000001</v>
      </c>
      <c r="U20" s="17" t="s">
        <v>27</v>
      </c>
      <c r="V20" s="194" t="s">
        <v>55</v>
      </c>
      <c r="W20" s="17">
        <v>15.9319701874216</v>
      </c>
      <c r="X20" s="17">
        <v>18.413888219412701</v>
      </c>
      <c r="Z20" s="175">
        <v>17.8</v>
      </c>
      <c r="AA20" s="17" t="s">
        <v>27</v>
      </c>
      <c r="AC20" s="17">
        <v>16.366817739096302</v>
      </c>
      <c r="AD20" s="17">
        <v>19.387804452040701</v>
      </c>
      <c r="AF20" s="175">
        <v>16.399999999999999</v>
      </c>
      <c r="AG20" s="17" t="s">
        <v>27</v>
      </c>
      <c r="AH20" s="194" t="s">
        <v>55</v>
      </c>
      <c r="AI20" s="17">
        <v>15.292981682705101</v>
      </c>
      <c r="AJ20" s="17">
        <v>17.595278657062799</v>
      </c>
      <c r="AL20" s="175">
        <v>18.7</v>
      </c>
      <c r="AM20" s="17" t="s">
        <v>27</v>
      </c>
      <c r="AN20" s="194"/>
      <c r="AO20" s="17">
        <v>17.6397781892022</v>
      </c>
      <c r="AP20" s="17">
        <v>19.879261059251501</v>
      </c>
      <c r="AR20" s="175">
        <v>18.8</v>
      </c>
      <c r="AS20" s="17" t="s">
        <v>27</v>
      </c>
      <c r="AU20" s="17">
        <v>18.0822508946972</v>
      </c>
      <c r="AV20" s="17">
        <v>19.4838983508902</v>
      </c>
      <c r="AX20" s="31" t="s">
        <v>54</v>
      </c>
    </row>
    <row r="21" spans="1:51" x14ac:dyDescent="0.25">
      <c r="A21" s="12" t="s">
        <v>6</v>
      </c>
      <c r="B21" s="175">
        <v>17.100000000000001</v>
      </c>
      <c r="C21" s="17" t="s">
        <v>27</v>
      </c>
      <c r="E21" s="17">
        <v>14.981689336432501</v>
      </c>
      <c r="F21" s="17">
        <v>19.443439300186199</v>
      </c>
      <c r="H21" s="175">
        <v>17.5</v>
      </c>
      <c r="I21" s="17" t="s">
        <v>27</v>
      </c>
      <c r="K21" s="17">
        <v>15.4431629623767</v>
      </c>
      <c r="L21" s="17">
        <v>19.658717641261699</v>
      </c>
      <c r="N21" s="175">
        <v>17.100000000000001</v>
      </c>
      <c r="O21" s="17" t="s">
        <v>27</v>
      </c>
      <c r="P21" s="194" t="s">
        <v>57</v>
      </c>
      <c r="Q21" s="17">
        <v>15.643719719564301</v>
      </c>
      <c r="R21" s="17">
        <v>18.735853557063901</v>
      </c>
      <c r="T21" s="175">
        <v>17.3</v>
      </c>
      <c r="U21" s="17" t="s">
        <v>27</v>
      </c>
      <c r="V21" s="194" t="s">
        <v>57</v>
      </c>
      <c r="W21" s="17">
        <v>15.867198922373699</v>
      </c>
      <c r="X21" s="17">
        <v>18.747828215489601</v>
      </c>
      <c r="Z21" s="175">
        <v>17.2</v>
      </c>
      <c r="AA21" s="17" t="s">
        <v>27</v>
      </c>
      <c r="AC21" s="17">
        <v>15.3434708997173</v>
      </c>
      <c r="AD21" s="17">
        <v>19.137269639518198</v>
      </c>
      <c r="AF21" s="175">
        <v>18.5</v>
      </c>
      <c r="AG21" s="17" t="s">
        <v>27</v>
      </c>
      <c r="AH21" s="194"/>
      <c r="AI21" s="17">
        <v>17.0477684169947</v>
      </c>
      <c r="AJ21" s="17">
        <v>19.952230878864501</v>
      </c>
      <c r="AL21" s="175">
        <v>17.7</v>
      </c>
      <c r="AM21" s="17" t="s">
        <v>27</v>
      </c>
      <c r="AN21" s="194"/>
      <c r="AO21" s="17">
        <v>16.2358672935197</v>
      </c>
      <c r="AP21" s="17">
        <v>19.195157391304601</v>
      </c>
      <c r="AR21" s="175">
        <v>19.100000000000001</v>
      </c>
      <c r="AS21" s="17" t="s">
        <v>27</v>
      </c>
      <c r="AU21" s="17">
        <v>18.210112148701601</v>
      </c>
      <c r="AV21" s="17">
        <v>20.0615303699138</v>
      </c>
      <c r="AX21" s="31"/>
    </row>
    <row r="22" spans="1:51" x14ac:dyDescent="0.25">
      <c r="A22" s="259" t="s">
        <v>229</v>
      </c>
      <c r="B22" s="178"/>
      <c r="C22" s="173" t="s">
        <v>27</v>
      </c>
      <c r="D22" s="214"/>
      <c r="E22" s="173"/>
      <c r="F22" s="173"/>
      <c r="G22" s="173"/>
      <c r="H22" s="178"/>
      <c r="I22" s="173" t="s">
        <v>27</v>
      </c>
      <c r="J22" s="214"/>
      <c r="K22" s="173"/>
      <c r="L22" s="173"/>
      <c r="M22" s="173"/>
      <c r="N22" s="178"/>
      <c r="O22" s="173" t="s">
        <v>27</v>
      </c>
      <c r="P22" s="214"/>
      <c r="Q22" s="173"/>
      <c r="R22" s="173"/>
      <c r="S22" s="173"/>
      <c r="T22" s="178"/>
      <c r="U22" s="173" t="s">
        <v>27</v>
      </c>
      <c r="V22" s="214"/>
      <c r="W22" s="173"/>
      <c r="X22" s="173"/>
      <c r="Y22" s="173"/>
      <c r="Z22" s="178"/>
      <c r="AA22" s="173" t="s">
        <v>27</v>
      </c>
      <c r="AB22" s="214"/>
      <c r="AC22" s="173"/>
      <c r="AD22" s="173"/>
      <c r="AE22" s="173"/>
      <c r="AF22" s="178"/>
      <c r="AG22" s="173" t="s">
        <v>27</v>
      </c>
      <c r="AH22" s="214"/>
      <c r="AI22" s="173"/>
      <c r="AJ22" s="173"/>
      <c r="AK22" s="173"/>
      <c r="AL22" s="178"/>
      <c r="AM22" s="173" t="s">
        <v>27</v>
      </c>
      <c r="AN22" s="214"/>
      <c r="AO22" s="173"/>
      <c r="AP22" s="173"/>
      <c r="AQ22" s="173"/>
      <c r="AR22" s="174"/>
      <c r="AS22" s="115" t="s">
        <v>27</v>
      </c>
      <c r="AT22" s="116"/>
      <c r="AU22" s="115"/>
      <c r="AV22" s="115"/>
      <c r="AW22" s="46"/>
      <c r="AX22" s="36"/>
    </row>
    <row r="23" spans="1:51" x14ac:dyDescent="0.25">
      <c r="A23" s="12" t="s">
        <v>44</v>
      </c>
      <c r="B23" s="175">
        <v>12.4</v>
      </c>
      <c r="C23" s="17" t="s">
        <v>27</v>
      </c>
      <c r="D23" s="194" t="s">
        <v>55</v>
      </c>
      <c r="E23" s="17">
        <v>9.9479234311319296</v>
      </c>
      <c r="F23" s="17">
        <v>15.3528672850848</v>
      </c>
      <c r="H23" s="175">
        <v>11.5</v>
      </c>
      <c r="I23" s="17" t="s">
        <v>27</v>
      </c>
      <c r="J23" s="194" t="s">
        <v>55</v>
      </c>
      <c r="K23" s="17">
        <v>9.2417797986506596</v>
      </c>
      <c r="L23" s="17">
        <v>14.291938391892799</v>
      </c>
      <c r="N23" s="175">
        <v>11.4</v>
      </c>
      <c r="O23" s="17" t="s">
        <v>27</v>
      </c>
      <c r="P23" s="194" t="s">
        <v>55</v>
      </c>
      <c r="Q23" s="17">
        <v>9.64350491462036</v>
      </c>
      <c r="R23" s="17">
        <v>13.3484230604867</v>
      </c>
      <c r="T23" s="175">
        <v>13.2</v>
      </c>
      <c r="U23" s="17" t="s">
        <v>27</v>
      </c>
      <c r="V23" s="194" t="s">
        <v>55</v>
      </c>
      <c r="W23" s="17">
        <v>11.3339289374139</v>
      </c>
      <c r="X23" s="17">
        <v>15.373559984705301</v>
      </c>
      <c r="Z23" s="175">
        <v>12.2</v>
      </c>
      <c r="AA23" s="17" t="s">
        <v>27</v>
      </c>
      <c r="AB23" s="194" t="s">
        <v>55</v>
      </c>
      <c r="AC23" s="17">
        <v>9.7104021418805608</v>
      </c>
      <c r="AD23" s="17">
        <v>15.221268699016701</v>
      </c>
      <c r="AF23" s="175">
        <v>13.3</v>
      </c>
      <c r="AG23" s="17" t="s">
        <v>27</v>
      </c>
      <c r="AH23" s="194" t="s">
        <v>55</v>
      </c>
      <c r="AI23" s="17">
        <v>11.518308043612301</v>
      </c>
      <c r="AJ23" s="17">
        <v>15.365800634482801</v>
      </c>
      <c r="AL23" s="175">
        <v>12</v>
      </c>
      <c r="AM23" s="17" t="s">
        <v>27</v>
      </c>
      <c r="AN23" s="194" t="s">
        <v>55</v>
      </c>
      <c r="AO23" s="17">
        <v>10.2623929478594</v>
      </c>
      <c r="AP23" s="17">
        <v>14.0949525588799</v>
      </c>
      <c r="AR23" s="175">
        <v>13.7</v>
      </c>
      <c r="AS23" s="17" t="s">
        <v>27</v>
      </c>
      <c r="AT23" s="108" t="s">
        <v>55</v>
      </c>
      <c r="AU23" s="17">
        <v>12.4888677565443</v>
      </c>
      <c r="AV23" s="17">
        <v>14.903113906826899</v>
      </c>
      <c r="AX23" s="31"/>
    </row>
    <row r="24" spans="1:51" x14ac:dyDescent="0.25">
      <c r="A24" s="12" t="s">
        <v>45</v>
      </c>
      <c r="B24" s="175">
        <v>19</v>
      </c>
      <c r="C24" s="17" t="s">
        <v>27</v>
      </c>
      <c r="D24" s="194" t="s">
        <v>55</v>
      </c>
      <c r="E24" s="17">
        <v>18.379183642463001</v>
      </c>
      <c r="F24" s="17">
        <v>19.593686037280499</v>
      </c>
      <c r="H24" s="175">
        <v>19.3</v>
      </c>
      <c r="I24" s="17" t="s">
        <v>27</v>
      </c>
      <c r="J24" s="194" t="s">
        <v>55</v>
      </c>
      <c r="K24" s="17">
        <v>18.759114328723999</v>
      </c>
      <c r="L24" s="17">
        <v>19.866411946107199</v>
      </c>
      <c r="N24" s="175">
        <v>19.600000000000001</v>
      </c>
      <c r="O24" s="17" t="s">
        <v>27</v>
      </c>
      <c r="P24" s="194" t="s">
        <v>55</v>
      </c>
      <c r="Q24" s="17">
        <v>19.142268409677399</v>
      </c>
      <c r="R24" s="17">
        <v>19.973944497651701</v>
      </c>
      <c r="T24" s="175">
        <v>19.399999999999999</v>
      </c>
      <c r="U24" s="17" t="s">
        <v>27</v>
      </c>
      <c r="V24" s="194" t="s">
        <v>55</v>
      </c>
      <c r="W24" s="17">
        <v>18.936165675585499</v>
      </c>
      <c r="X24" s="17">
        <v>19.864032341361</v>
      </c>
      <c r="Z24" s="175">
        <v>19.7</v>
      </c>
      <c r="AA24" s="17" t="s">
        <v>27</v>
      </c>
      <c r="AB24" s="194" t="s">
        <v>55</v>
      </c>
      <c r="AC24" s="17">
        <v>19.0874938928396</v>
      </c>
      <c r="AD24" s="17">
        <v>20.365193715374101</v>
      </c>
      <c r="AF24" s="175">
        <v>19.8</v>
      </c>
      <c r="AG24" s="17" t="s">
        <v>27</v>
      </c>
      <c r="AH24" s="194" t="s">
        <v>55</v>
      </c>
      <c r="AI24" s="17">
        <v>19.340384456158201</v>
      </c>
      <c r="AJ24" s="17">
        <v>20.281731977277801</v>
      </c>
      <c r="AL24" s="175">
        <v>20.399999999999999</v>
      </c>
      <c r="AM24" s="17" t="s">
        <v>27</v>
      </c>
      <c r="AN24" s="194" t="s">
        <v>55</v>
      </c>
      <c r="AO24" s="17">
        <v>19.801960915063599</v>
      </c>
      <c r="AP24" s="17">
        <v>21.1077359594547</v>
      </c>
      <c r="AR24" s="175">
        <v>20</v>
      </c>
      <c r="AS24" s="17" t="s">
        <v>27</v>
      </c>
      <c r="AT24" s="108" t="s">
        <v>55</v>
      </c>
      <c r="AU24" s="17">
        <v>19.6617385116643</v>
      </c>
      <c r="AV24" s="17">
        <v>20.310890816405202</v>
      </c>
      <c r="AX24" s="31" t="s">
        <v>54</v>
      </c>
    </row>
    <row r="25" spans="1:51" x14ac:dyDescent="0.25">
      <c r="A25" s="46" t="s">
        <v>7</v>
      </c>
      <c r="B25" s="114"/>
      <c r="C25" s="115" t="s">
        <v>27</v>
      </c>
      <c r="D25" s="116"/>
      <c r="E25" s="41"/>
      <c r="F25" s="41"/>
      <c r="G25" s="41"/>
      <c r="H25" s="118"/>
      <c r="I25" s="119" t="s">
        <v>27</v>
      </c>
      <c r="J25" s="120"/>
      <c r="K25" s="121"/>
      <c r="L25" s="121"/>
      <c r="M25" s="121"/>
      <c r="N25" s="118"/>
      <c r="O25" s="119" t="s">
        <v>27</v>
      </c>
      <c r="P25" s="120"/>
      <c r="Q25" s="121"/>
      <c r="R25" s="121"/>
      <c r="S25" s="121"/>
      <c r="T25" s="118"/>
      <c r="U25" s="119" t="s">
        <v>27</v>
      </c>
      <c r="V25" s="120"/>
      <c r="W25" s="121"/>
      <c r="X25" s="121"/>
      <c r="Y25" s="121"/>
      <c r="Z25" s="118"/>
      <c r="AA25" s="119" t="s">
        <v>27</v>
      </c>
      <c r="AB25" s="120"/>
      <c r="AC25" s="121"/>
      <c r="AD25" s="121"/>
      <c r="AE25" s="121"/>
      <c r="AF25" s="118"/>
      <c r="AG25" s="119" t="s">
        <v>27</v>
      </c>
      <c r="AH25" s="120"/>
      <c r="AI25" s="121"/>
      <c r="AJ25" s="121"/>
      <c r="AK25" s="121"/>
      <c r="AL25" s="118"/>
      <c r="AM25" s="119" t="s">
        <v>27</v>
      </c>
      <c r="AN25" s="120"/>
      <c r="AO25" s="121"/>
      <c r="AP25" s="121"/>
      <c r="AQ25" s="121"/>
      <c r="AR25" s="127"/>
      <c r="AS25" s="128" t="s">
        <v>27</v>
      </c>
      <c r="AT25" s="129"/>
      <c r="AU25" s="128"/>
      <c r="AV25" s="128"/>
      <c r="AW25" s="128"/>
      <c r="AX25" s="36"/>
      <c r="AY25" s="99"/>
    </row>
    <row r="26" spans="1:51" x14ac:dyDescent="0.25">
      <c r="A26" s="12" t="s">
        <v>46</v>
      </c>
      <c r="B26" s="5" t="s">
        <v>133</v>
      </c>
      <c r="C26" s="3"/>
      <c r="D26" s="80"/>
      <c r="E26" s="5" t="s">
        <v>133</v>
      </c>
      <c r="F26" s="5" t="s">
        <v>133</v>
      </c>
      <c r="G26" s="2"/>
      <c r="H26" s="5" t="s">
        <v>133</v>
      </c>
      <c r="I26" s="3"/>
      <c r="J26" s="80"/>
      <c r="K26" s="5" t="s">
        <v>133</v>
      </c>
      <c r="L26" s="5" t="s">
        <v>133</v>
      </c>
      <c r="M26" s="2"/>
      <c r="N26" s="5" t="s">
        <v>133</v>
      </c>
      <c r="O26" s="3"/>
      <c r="P26" s="80"/>
      <c r="Q26" s="5" t="s">
        <v>133</v>
      </c>
      <c r="R26" s="5" t="s">
        <v>133</v>
      </c>
      <c r="S26" s="2"/>
      <c r="T26" s="5" t="s">
        <v>133</v>
      </c>
      <c r="U26" s="3"/>
      <c r="V26" s="80"/>
      <c r="W26" s="5" t="s">
        <v>133</v>
      </c>
      <c r="X26" s="5" t="s">
        <v>133</v>
      </c>
      <c r="Y26" s="2"/>
      <c r="Z26" s="5" t="s">
        <v>133</v>
      </c>
      <c r="AA26" s="3"/>
      <c r="AB26" s="80"/>
      <c r="AC26" s="5" t="s">
        <v>133</v>
      </c>
      <c r="AD26" s="5" t="s">
        <v>133</v>
      </c>
      <c r="AE26" s="2"/>
      <c r="AF26" s="15">
        <v>11.7</v>
      </c>
      <c r="AG26" s="3" t="s">
        <v>27</v>
      </c>
      <c r="AH26" s="80" t="s">
        <v>55</v>
      </c>
      <c r="AI26" s="2">
        <v>9.6271039145618804</v>
      </c>
      <c r="AJ26" s="2">
        <v>14.2100167692589</v>
      </c>
      <c r="AK26" s="2"/>
      <c r="AL26" s="15">
        <v>10.9</v>
      </c>
      <c r="AM26" s="3" t="s">
        <v>27</v>
      </c>
      <c r="AN26" s="80" t="s">
        <v>55</v>
      </c>
      <c r="AO26" s="2">
        <v>9.1305572092853193</v>
      </c>
      <c r="AP26" s="2">
        <v>12.8858439942034</v>
      </c>
      <c r="AQ26" s="2"/>
      <c r="AR26" s="130">
        <v>10.9</v>
      </c>
      <c r="AS26" s="131" t="s">
        <v>27</v>
      </c>
      <c r="AT26" s="80" t="s">
        <v>55</v>
      </c>
      <c r="AU26" s="131">
        <v>9.7979530826066892</v>
      </c>
      <c r="AV26" s="131">
        <v>12.1219332147814</v>
      </c>
      <c r="AW26" s="59"/>
      <c r="AX26" s="31"/>
    </row>
    <row r="27" spans="1:51" x14ac:dyDescent="0.25">
      <c r="A27" s="12" t="s">
        <v>182</v>
      </c>
      <c r="B27" s="5" t="s">
        <v>133</v>
      </c>
      <c r="C27" s="3"/>
      <c r="D27" s="80"/>
      <c r="E27" s="5" t="s">
        <v>133</v>
      </c>
      <c r="F27" s="5" t="s">
        <v>133</v>
      </c>
      <c r="G27" s="2"/>
      <c r="H27" s="5" t="s">
        <v>133</v>
      </c>
      <c r="I27" s="3"/>
      <c r="J27" s="80"/>
      <c r="K27" s="5" t="s">
        <v>133</v>
      </c>
      <c r="L27" s="5" t="s">
        <v>133</v>
      </c>
      <c r="M27" s="2"/>
      <c r="N27" s="5" t="s">
        <v>133</v>
      </c>
      <c r="O27" s="3"/>
      <c r="P27" s="80"/>
      <c r="Q27" s="5" t="s">
        <v>133</v>
      </c>
      <c r="R27" s="5" t="s">
        <v>133</v>
      </c>
      <c r="S27" s="2"/>
      <c r="T27" s="5" t="s">
        <v>133</v>
      </c>
      <c r="U27" s="3"/>
      <c r="V27" s="80"/>
      <c r="W27" s="5" t="s">
        <v>133</v>
      </c>
      <c r="X27" s="5" t="s">
        <v>133</v>
      </c>
      <c r="Y27" s="2"/>
      <c r="Z27" s="5" t="s">
        <v>133</v>
      </c>
      <c r="AA27" s="3"/>
      <c r="AB27" s="80"/>
      <c r="AC27" s="5" t="s">
        <v>133</v>
      </c>
      <c r="AD27" s="5" t="s">
        <v>133</v>
      </c>
      <c r="AE27" s="2"/>
      <c r="AF27" s="15">
        <v>19.899999999999999</v>
      </c>
      <c r="AG27" s="3" t="s">
        <v>27</v>
      </c>
      <c r="AH27" s="80" t="s">
        <v>55</v>
      </c>
      <c r="AI27" s="2">
        <v>19.438375765665501</v>
      </c>
      <c r="AJ27" s="2">
        <v>20.409561983677701</v>
      </c>
      <c r="AK27" s="2"/>
      <c r="AL27" s="15">
        <v>20.5</v>
      </c>
      <c r="AM27" s="3" t="s">
        <v>27</v>
      </c>
      <c r="AN27" s="80" t="s">
        <v>55</v>
      </c>
      <c r="AO27" s="2">
        <v>19.9196233035007</v>
      </c>
      <c r="AP27" s="2">
        <v>21.018989684830402</v>
      </c>
      <c r="AQ27" s="2"/>
      <c r="AR27" s="130">
        <v>20.5</v>
      </c>
      <c r="AS27" s="131" t="s">
        <v>27</v>
      </c>
      <c r="AT27" s="80" t="s">
        <v>55</v>
      </c>
      <c r="AU27" s="131">
        <v>20.186150276404899</v>
      </c>
      <c r="AV27" s="131">
        <v>20.9021083662244</v>
      </c>
      <c r="AW27" s="59"/>
      <c r="AX27" s="31"/>
    </row>
    <row r="28" spans="1:51" x14ac:dyDescent="0.25">
      <c r="A28" s="189" t="s">
        <v>183</v>
      </c>
      <c r="B28" s="114"/>
      <c r="C28" s="115" t="s">
        <v>27</v>
      </c>
      <c r="D28" s="116"/>
      <c r="E28" s="41"/>
      <c r="F28" s="41"/>
      <c r="G28" s="41"/>
      <c r="H28" s="118"/>
      <c r="I28" s="119" t="s">
        <v>27</v>
      </c>
      <c r="J28" s="120"/>
      <c r="K28" s="121"/>
      <c r="L28" s="121"/>
      <c r="M28" s="121"/>
      <c r="N28" s="118"/>
      <c r="O28" s="119" t="s">
        <v>27</v>
      </c>
      <c r="P28" s="120"/>
      <c r="Q28" s="121"/>
      <c r="R28" s="121"/>
      <c r="S28" s="121"/>
      <c r="T28" s="118"/>
      <c r="U28" s="119" t="s">
        <v>27</v>
      </c>
      <c r="V28" s="120"/>
      <c r="W28" s="121"/>
      <c r="X28" s="121"/>
      <c r="Y28" s="121"/>
      <c r="Z28" s="118"/>
      <c r="AA28" s="119" t="s">
        <v>27</v>
      </c>
      <c r="AB28" s="120"/>
      <c r="AC28" s="121"/>
      <c r="AD28" s="121"/>
      <c r="AE28" s="121"/>
      <c r="AF28" s="118"/>
      <c r="AG28" s="119" t="s">
        <v>27</v>
      </c>
      <c r="AH28" s="120"/>
      <c r="AI28" s="121"/>
      <c r="AJ28" s="121"/>
      <c r="AK28" s="121"/>
      <c r="AL28" s="118"/>
      <c r="AM28" s="119" t="s">
        <v>27</v>
      </c>
      <c r="AN28" s="120"/>
      <c r="AO28" s="121"/>
      <c r="AP28" s="121"/>
      <c r="AQ28" s="121"/>
      <c r="AR28" s="127"/>
      <c r="AS28" s="128" t="s">
        <v>27</v>
      </c>
      <c r="AT28" s="129"/>
      <c r="AU28" s="128"/>
      <c r="AV28" s="128"/>
      <c r="AW28" s="128"/>
      <c r="AX28" s="36"/>
      <c r="AY28" s="99"/>
    </row>
    <row r="29" spans="1:51" x14ac:dyDescent="0.25">
      <c r="A29" s="12" t="s">
        <v>47</v>
      </c>
      <c r="B29" s="33">
        <v>25.6</v>
      </c>
      <c r="C29" s="107" t="s">
        <v>27</v>
      </c>
      <c r="D29" s="108" t="s">
        <v>55</v>
      </c>
      <c r="E29" s="32">
        <v>22.547119689015201</v>
      </c>
      <c r="F29" s="32">
        <v>28.935120510878502</v>
      </c>
      <c r="G29" s="32"/>
      <c r="H29" s="15">
        <v>25.3</v>
      </c>
      <c r="I29" s="2" t="s">
        <v>27</v>
      </c>
      <c r="J29" s="126" t="s">
        <v>55</v>
      </c>
      <c r="K29" s="32">
        <v>22.338557201920899</v>
      </c>
      <c r="L29" s="2">
        <v>28.556395106661899</v>
      </c>
      <c r="M29" s="2"/>
      <c r="N29" s="15">
        <v>25.4</v>
      </c>
      <c r="O29" s="3" t="s">
        <v>27</v>
      </c>
      <c r="P29" s="80" t="s">
        <v>55</v>
      </c>
      <c r="Q29" s="2">
        <v>22.991672402925602</v>
      </c>
      <c r="R29" s="2">
        <v>27.885219127841602</v>
      </c>
      <c r="S29" s="2"/>
      <c r="T29" s="15">
        <v>26.8</v>
      </c>
      <c r="U29" s="3" t="s">
        <v>27</v>
      </c>
      <c r="V29" s="80" t="s">
        <v>55</v>
      </c>
      <c r="W29" s="2">
        <v>24.280358603969798</v>
      </c>
      <c r="X29" s="2">
        <v>29.534144878934399</v>
      </c>
      <c r="Y29" s="2"/>
      <c r="Z29" s="15">
        <v>24.1</v>
      </c>
      <c r="AA29" s="3" t="s">
        <v>27</v>
      </c>
      <c r="AB29" s="80" t="s">
        <v>55</v>
      </c>
      <c r="AC29" s="2">
        <v>21.482774293841199</v>
      </c>
      <c r="AD29" s="2">
        <v>26.878213814253598</v>
      </c>
      <c r="AE29" s="2"/>
      <c r="AF29" s="15">
        <v>23.6</v>
      </c>
      <c r="AG29" s="3" t="s">
        <v>27</v>
      </c>
      <c r="AH29" s="80" t="s">
        <v>55</v>
      </c>
      <c r="AI29" s="2">
        <v>21.650213919321398</v>
      </c>
      <c r="AJ29" s="2">
        <v>25.748641407337399</v>
      </c>
      <c r="AK29" s="2"/>
      <c r="AL29" s="15">
        <v>26.5</v>
      </c>
      <c r="AM29" s="3" t="s">
        <v>27</v>
      </c>
      <c r="AN29" s="80" t="s">
        <v>55</v>
      </c>
      <c r="AO29" s="2">
        <v>24.129656766554799</v>
      </c>
      <c r="AP29" s="2">
        <v>29.108961900392501</v>
      </c>
      <c r="AQ29" s="2"/>
      <c r="AR29" s="130">
        <v>26.1</v>
      </c>
      <c r="AS29" s="131" t="s">
        <v>27</v>
      </c>
      <c r="AT29" s="80" t="s">
        <v>55</v>
      </c>
      <c r="AU29" s="131">
        <v>24.5342317108014</v>
      </c>
      <c r="AV29" s="131">
        <v>27.661547807714701</v>
      </c>
      <c r="AW29" s="59"/>
      <c r="AX29" s="31"/>
    </row>
    <row r="30" spans="1:51" x14ac:dyDescent="0.25">
      <c r="A30" s="12" t="s">
        <v>184</v>
      </c>
      <c r="B30" s="33">
        <v>16.2</v>
      </c>
      <c r="C30" s="107" t="s">
        <v>27</v>
      </c>
      <c r="D30" s="108" t="s">
        <v>55</v>
      </c>
      <c r="E30" s="32">
        <v>14.871014287924799</v>
      </c>
      <c r="F30" s="32">
        <v>17.6002974056352</v>
      </c>
      <c r="G30" s="32"/>
      <c r="H30" s="15">
        <v>15.2</v>
      </c>
      <c r="I30" s="2" t="s">
        <v>27</v>
      </c>
      <c r="J30" s="126" t="s">
        <v>55</v>
      </c>
      <c r="K30" s="32">
        <v>14.081517767549601</v>
      </c>
      <c r="L30" s="2">
        <v>16.460426513065801</v>
      </c>
      <c r="M30" s="2"/>
      <c r="N30" s="15">
        <v>15.9</v>
      </c>
      <c r="O30" s="3" t="s">
        <v>27</v>
      </c>
      <c r="P30" s="80" t="s">
        <v>55</v>
      </c>
      <c r="Q30" s="2">
        <v>14.922579257671099</v>
      </c>
      <c r="R30" s="2">
        <v>16.983149322083101</v>
      </c>
      <c r="S30" s="2"/>
      <c r="T30" s="15">
        <v>16.7</v>
      </c>
      <c r="U30" s="3" t="s">
        <v>27</v>
      </c>
      <c r="V30" s="80" t="s">
        <v>55</v>
      </c>
      <c r="W30" s="2">
        <v>15.669166028416999</v>
      </c>
      <c r="X30" s="2">
        <v>17.769143163072499</v>
      </c>
      <c r="Y30" s="2"/>
      <c r="Z30" s="15">
        <v>16.600000000000001</v>
      </c>
      <c r="AA30" s="3" t="s">
        <v>27</v>
      </c>
      <c r="AB30" s="80" t="s">
        <v>55</v>
      </c>
      <c r="AC30" s="2">
        <v>15.284466836830999</v>
      </c>
      <c r="AD30" s="2">
        <v>17.898610556011601</v>
      </c>
      <c r="AE30" s="2"/>
      <c r="AF30" s="15">
        <v>16.2</v>
      </c>
      <c r="AG30" s="3" t="s">
        <v>27</v>
      </c>
      <c r="AH30" s="80" t="s">
        <v>55</v>
      </c>
      <c r="AI30" s="2">
        <v>15.1681307271154</v>
      </c>
      <c r="AJ30" s="2">
        <v>17.273918614949</v>
      </c>
      <c r="AK30" s="2"/>
      <c r="AL30" s="15">
        <v>16.5</v>
      </c>
      <c r="AM30" s="3" t="s">
        <v>27</v>
      </c>
      <c r="AN30" s="80" t="s">
        <v>55</v>
      </c>
      <c r="AO30" s="2">
        <v>15.391963911672701</v>
      </c>
      <c r="AP30" s="2">
        <v>17.699765176829001</v>
      </c>
      <c r="AQ30" s="2"/>
      <c r="AR30" s="130">
        <v>17.2</v>
      </c>
      <c r="AS30" s="131" t="s">
        <v>27</v>
      </c>
      <c r="AT30" s="80" t="s">
        <v>55</v>
      </c>
      <c r="AU30" s="131">
        <v>16.4149011237363</v>
      </c>
      <c r="AV30" s="131">
        <v>17.936281181518101</v>
      </c>
      <c r="AW30" s="59"/>
      <c r="AX30" s="31"/>
    </row>
    <row r="31" spans="1:51" ht="5.25" customHeight="1" thickBot="1" x14ac:dyDescent="0.3">
      <c r="A31" s="30"/>
      <c r="B31" s="149"/>
      <c r="C31" s="150" t="str">
        <f t="shared" ref="C31" si="0">IF(AND(B31&gt;15,B31&lt;=25),"*",IF(AND(B31&gt;25,B31&lt;=33),"**",IF(AND(B31&gt;33),"F","")))</f>
        <v/>
      </c>
      <c r="D31" s="192"/>
      <c r="E31" s="149"/>
      <c r="F31" s="149"/>
      <c r="G31" s="149"/>
      <c r="H31" s="149"/>
      <c r="I31" s="150"/>
      <c r="J31" s="192"/>
      <c r="K31" s="149"/>
      <c r="L31" s="149"/>
      <c r="M31" s="149"/>
      <c r="N31" s="149"/>
      <c r="O31" s="150"/>
      <c r="P31" s="192"/>
      <c r="Q31" s="149"/>
      <c r="R31" s="149"/>
      <c r="S31" s="149"/>
      <c r="T31" s="149"/>
      <c r="U31" s="150"/>
      <c r="V31" s="192"/>
      <c r="W31" s="149"/>
      <c r="X31" s="149"/>
      <c r="Y31" s="149"/>
      <c r="Z31" s="149"/>
      <c r="AA31" s="150"/>
      <c r="AB31" s="192"/>
      <c r="AC31" s="149"/>
      <c r="AD31" s="149"/>
      <c r="AE31" s="149"/>
      <c r="AF31" s="28"/>
      <c r="AG31" s="133"/>
      <c r="AH31" s="134"/>
      <c r="AI31" s="149"/>
      <c r="AJ31" s="149"/>
      <c r="AK31" s="149"/>
      <c r="AL31" s="149"/>
      <c r="AM31" s="133"/>
      <c r="AN31" s="134"/>
      <c r="AO31" s="149"/>
      <c r="AP31" s="149"/>
      <c r="AQ31" s="149"/>
      <c r="AR31" s="149"/>
      <c r="AS31" s="149"/>
      <c r="AT31" s="192"/>
      <c r="AU31" s="149"/>
      <c r="AV31" s="149"/>
      <c r="AW31" s="28"/>
      <c r="AX31" s="28"/>
    </row>
    <row r="33" spans="1:53" x14ac:dyDescent="0.25">
      <c r="A33" s="64" t="s">
        <v>186</v>
      </c>
      <c r="B33" s="4"/>
      <c r="C33" s="60"/>
      <c r="D33" s="82"/>
      <c r="E33" s="4"/>
      <c r="F33" s="4"/>
      <c r="G33" s="4"/>
      <c r="H33" s="4"/>
      <c r="I33" s="60"/>
      <c r="J33" s="82"/>
      <c r="K33" s="4"/>
      <c r="L33" s="4"/>
      <c r="M33" s="4"/>
    </row>
    <row r="34" spans="1:53" x14ac:dyDescent="0.25">
      <c r="A34" s="24"/>
      <c r="B34" s="4"/>
      <c r="C34" s="60"/>
      <c r="D34" s="82"/>
      <c r="E34" s="4"/>
      <c r="F34" s="4"/>
      <c r="G34" s="4"/>
      <c r="H34" s="4"/>
      <c r="I34" s="60"/>
      <c r="J34" s="82"/>
      <c r="K34" s="4"/>
      <c r="L34" s="4"/>
      <c r="M34" s="4"/>
    </row>
    <row r="35" spans="1:53" x14ac:dyDescent="0.25">
      <c r="A35" s="21" t="s">
        <v>31</v>
      </c>
      <c r="B35" s="4"/>
      <c r="C35" s="60"/>
      <c r="D35" s="82"/>
      <c r="E35" s="4"/>
      <c r="F35" s="4"/>
      <c r="G35" s="4"/>
      <c r="H35" s="4"/>
      <c r="I35" s="60"/>
      <c r="J35" s="82"/>
      <c r="K35" s="4"/>
      <c r="L35" s="4"/>
      <c r="M35" s="4"/>
    </row>
    <row r="36" spans="1:53" ht="16.149999999999999" customHeight="1" x14ac:dyDescent="0.25">
      <c r="A36" s="216" t="s">
        <v>189</v>
      </c>
      <c r="B36" s="218"/>
      <c r="C36" s="219"/>
      <c r="D36" s="220"/>
      <c r="E36" s="221"/>
      <c r="F36" s="222"/>
      <c r="G36" s="222"/>
      <c r="H36" s="224"/>
      <c r="I36" s="224"/>
      <c r="J36" s="224"/>
      <c r="K36" s="224"/>
      <c r="L36" s="222"/>
      <c r="M36" s="222"/>
    </row>
    <row r="37" spans="1:53" x14ac:dyDescent="0.25">
      <c r="A37" s="287" t="s">
        <v>143</v>
      </c>
      <c r="B37" s="225"/>
      <c r="C37" s="225"/>
      <c r="D37" s="225"/>
      <c r="E37" s="225"/>
      <c r="F37" s="225"/>
      <c r="G37" s="225"/>
      <c r="H37" s="225"/>
      <c r="I37" s="225"/>
      <c r="J37" s="225"/>
      <c r="K37" s="225"/>
      <c r="L37" s="225"/>
      <c r="M37" s="225"/>
    </row>
    <row r="38" spans="1:53" x14ac:dyDescent="0.25">
      <c r="A38" s="284" t="s">
        <v>263</v>
      </c>
      <c r="B38" s="25"/>
      <c r="C38" s="25"/>
      <c r="D38" s="25"/>
      <c r="E38" s="25"/>
      <c r="F38" s="25"/>
      <c r="G38" s="25"/>
      <c r="H38" s="25"/>
      <c r="I38" s="25"/>
      <c r="J38" s="25"/>
      <c r="K38" s="25"/>
      <c r="L38" s="25"/>
      <c r="M38" s="25"/>
    </row>
    <row r="39" spans="1:53" x14ac:dyDescent="0.25">
      <c r="A39" s="284" t="s">
        <v>187</v>
      </c>
      <c r="B39" s="25"/>
      <c r="C39" s="25"/>
      <c r="D39" s="25"/>
      <c r="E39" s="25"/>
      <c r="F39" s="25"/>
      <c r="G39" s="25"/>
      <c r="H39" s="25"/>
      <c r="I39" s="25"/>
      <c r="J39" s="25"/>
      <c r="K39" s="25"/>
      <c r="L39" s="25"/>
      <c r="M39" s="25"/>
      <c r="N39" s="25"/>
      <c r="O39" s="25"/>
      <c r="P39" s="4"/>
      <c r="Q39" s="60"/>
      <c r="R39" s="82"/>
      <c r="S39" s="82"/>
      <c r="T39" s="4"/>
      <c r="U39" s="4"/>
      <c r="V39" s="9"/>
      <c r="W39" s="4"/>
      <c r="X39" s="60"/>
      <c r="Y39" s="60"/>
      <c r="Z39" s="4"/>
      <c r="AA39" s="4"/>
      <c r="AB39" s="4"/>
      <c r="AC39" s="9"/>
      <c r="AD39" s="4"/>
      <c r="AE39" s="4"/>
      <c r="AF39" s="82"/>
      <c r="AH39" s="4"/>
      <c r="AI39" s="4"/>
      <c r="AJ39" s="9"/>
      <c r="AK39" s="9"/>
      <c r="AL39" s="60"/>
      <c r="AM39" s="82"/>
      <c r="AN39" s="4"/>
      <c r="AO39" s="4"/>
      <c r="AP39" s="4"/>
      <c r="AQ39" s="4"/>
      <c r="AR39" s="4"/>
      <c r="AS39" s="60"/>
      <c r="AT39" s="82"/>
      <c r="AU39" s="4"/>
      <c r="AV39" s="4"/>
      <c r="AX39" s="9"/>
      <c r="BA39" s="81"/>
    </row>
    <row r="40" spans="1:53" x14ac:dyDescent="0.25">
      <c r="B40" s="25"/>
      <c r="C40" s="25"/>
      <c r="D40" s="142"/>
      <c r="E40" s="25"/>
      <c r="F40" s="25"/>
      <c r="G40" s="25"/>
      <c r="H40" s="25"/>
      <c r="I40" s="25"/>
      <c r="J40" s="142"/>
      <c r="K40" s="25"/>
      <c r="L40" s="25"/>
      <c r="M40" s="25"/>
    </row>
    <row r="41" spans="1:53" x14ac:dyDescent="0.25">
      <c r="A41" s="21" t="s">
        <v>30</v>
      </c>
      <c r="B41" s="4"/>
      <c r="C41" s="60"/>
      <c r="D41" s="82"/>
      <c r="E41" s="4"/>
      <c r="F41" s="4"/>
      <c r="G41" s="4"/>
      <c r="H41" s="4"/>
      <c r="I41" s="60"/>
      <c r="J41" s="82"/>
      <c r="K41" s="4"/>
      <c r="L41" s="4"/>
      <c r="M41" s="4"/>
    </row>
    <row r="42" spans="1:53" x14ac:dyDescent="0.25">
      <c r="A42" s="11" t="s">
        <v>197</v>
      </c>
      <c r="B42" s="4"/>
      <c r="C42" s="60"/>
      <c r="D42" s="82"/>
      <c r="E42" s="4"/>
      <c r="F42" s="4"/>
      <c r="G42" s="4"/>
      <c r="H42" s="4"/>
      <c r="I42" s="60"/>
      <c r="J42" s="82"/>
      <c r="K42" s="4"/>
      <c r="L42" s="4"/>
      <c r="M42" s="4"/>
    </row>
  </sheetData>
  <mergeCells count="26">
    <mergeCell ref="A1:AX1"/>
    <mergeCell ref="E7:F7"/>
    <mergeCell ref="K7:L7"/>
    <mergeCell ref="Q7:R7"/>
    <mergeCell ref="W7:X7"/>
    <mergeCell ref="AC7:AD7"/>
    <mergeCell ref="AI7:AJ7"/>
    <mergeCell ref="AO7:AP7"/>
    <mergeCell ref="AL6:AP6"/>
    <mergeCell ref="AR6:AV6"/>
    <mergeCell ref="B7:C7"/>
    <mergeCell ref="H7:I7"/>
    <mergeCell ref="N7:O7"/>
    <mergeCell ref="T7:U7"/>
    <mergeCell ref="Z7:AA7"/>
    <mergeCell ref="B6:F6"/>
    <mergeCell ref="H6:L6"/>
    <mergeCell ref="N6:R6"/>
    <mergeCell ref="T6:X6"/>
    <mergeCell ref="Z6:AD6"/>
    <mergeCell ref="AF7:AG7"/>
    <mergeCell ref="AL7:AM7"/>
    <mergeCell ref="AR7:AS7"/>
    <mergeCell ref="AU7:AV7"/>
    <mergeCell ref="AX6:AX8"/>
    <mergeCell ref="AF6:AJ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BB44"/>
  <sheetViews>
    <sheetView showGridLines="0" topLeftCell="A16" zoomScale="90" zoomScaleNormal="90" workbookViewId="0">
      <selection activeCell="AX9" sqref="AX9"/>
    </sheetView>
  </sheetViews>
  <sheetFormatPr baseColWidth="10" defaultColWidth="9.140625" defaultRowHeight="17.25" x14ac:dyDescent="0.25"/>
  <cols>
    <col min="1" max="1" width="40.140625" style="4" customWidth="1"/>
    <col min="2" max="2" width="4.7109375" style="17" bestFit="1" customWidth="1"/>
    <col min="3" max="3" width="3" style="17" bestFit="1" customWidth="1"/>
    <col min="4" max="4" width="3.7109375" style="194" bestFit="1" customWidth="1"/>
    <col min="5" max="6" width="4.7109375" style="17" bestFit="1" customWidth="1"/>
    <col min="7" max="7" width="4.28515625" style="17" customWidth="1"/>
    <col min="8" max="8" width="4.7109375" style="17" bestFit="1" customWidth="1"/>
    <col min="9" max="9" width="3" style="17" bestFit="1" customWidth="1"/>
    <col min="10" max="10" width="2.85546875" style="194" bestFit="1" customWidth="1"/>
    <col min="11" max="11" width="4.7109375" style="17" bestFit="1" customWidth="1"/>
    <col min="12" max="12" width="4.7109375" style="17" customWidth="1"/>
    <col min="13" max="13" width="4.28515625" style="17" customWidth="1"/>
    <col min="14" max="14" width="4.7109375" style="17" bestFit="1" customWidth="1"/>
    <col min="15" max="15" width="3" style="17" bestFit="1" customWidth="1"/>
    <col min="16" max="16" width="3.7109375" style="194" bestFit="1" customWidth="1"/>
    <col min="17" max="18" width="4.7109375" style="17" bestFit="1" customWidth="1"/>
    <col min="19" max="19" width="4.28515625" style="17" customWidth="1"/>
    <col min="20" max="20" width="4.7109375" style="17" bestFit="1" customWidth="1"/>
    <col min="21" max="21" width="2" style="17" bestFit="1" customWidth="1"/>
    <col min="22" max="22" width="3.7109375" style="194" bestFit="1" customWidth="1"/>
    <col min="23" max="24" width="4.7109375" style="17" bestFit="1" customWidth="1"/>
    <col min="25" max="25" width="4.28515625" style="17" customWidth="1"/>
    <col min="26" max="26" width="4.7109375" style="17" bestFit="1" customWidth="1"/>
    <col min="27" max="27" width="3" style="17" bestFit="1" customWidth="1"/>
    <col min="28" max="28" width="2.7109375" style="194" bestFit="1" customWidth="1"/>
    <col min="29" max="30" width="4.7109375" style="17" bestFit="1" customWidth="1"/>
    <col min="31" max="31" width="4.28515625" style="17" customWidth="1"/>
    <col min="32" max="32" width="4.7109375" style="17" bestFit="1" customWidth="1"/>
    <col min="33" max="33" width="2" style="17" bestFit="1" customWidth="1"/>
    <col min="34" max="34" width="2.7109375" style="194" bestFit="1" customWidth="1"/>
    <col min="35" max="36" width="4.7109375" style="17" bestFit="1" customWidth="1"/>
    <col min="37" max="37" width="4.28515625" style="17" customWidth="1"/>
    <col min="38" max="38" width="4.7109375" style="17" bestFit="1" customWidth="1"/>
    <col min="39" max="39" width="3" style="17" bestFit="1" customWidth="1"/>
    <col min="40" max="40" width="2.85546875" style="194" bestFit="1" customWidth="1"/>
    <col min="41" max="42" width="4.7109375" style="17" bestFit="1" customWidth="1"/>
    <col min="43" max="43" width="4.28515625" style="17" customWidth="1"/>
    <col min="44" max="44" width="4.7109375" style="17" bestFit="1" customWidth="1"/>
    <col min="45" max="45" width="2" style="17" bestFit="1" customWidth="1"/>
    <col min="46" max="46" width="3.7109375" style="194" bestFit="1" customWidth="1"/>
    <col min="47" max="48" width="4.7109375" style="17" bestFit="1" customWidth="1"/>
    <col min="49" max="49" width="1.7109375" style="4" customWidth="1"/>
    <col min="50" max="50" width="11.85546875" style="4" customWidth="1"/>
    <col min="51" max="52" width="9" style="4"/>
    <col min="53" max="16384" width="9.140625" style="4"/>
  </cols>
  <sheetData>
    <row r="1" spans="1:54" ht="19.899999999999999" customHeight="1" x14ac:dyDescent="0.3">
      <c r="A1" s="6" t="s">
        <v>150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row>
    <row r="2" spans="1:54" ht="21" x14ac:dyDescent="0.3">
      <c r="A2" s="7" t="s">
        <v>199</v>
      </c>
      <c r="B2" s="14"/>
      <c r="C2" s="8"/>
      <c r="D2" s="8"/>
      <c r="E2" s="79"/>
      <c r="F2" s="8"/>
      <c r="G2" s="8"/>
      <c r="H2" s="8"/>
      <c r="I2" s="14"/>
      <c r="J2" s="4"/>
      <c r="K2" s="4"/>
      <c r="L2" s="81"/>
      <c r="M2" s="9"/>
      <c r="N2" s="4"/>
      <c r="O2" s="4"/>
      <c r="P2" s="9"/>
      <c r="Q2" s="4"/>
      <c r="R2" s="4"/>
      <c r="S2" s="81"/>
      <c r="T2" s="4"/>
      <c r="U2" s="4"/>
      <c r="V2" s="4"/>
      <c r="W2" s="9"/>
      <c r="X2" s="4"/>
      <c r="Y2" s="60"/>
      <c r="Z2" s="82"/>
      <c r="AA2" s="4"/>
      <c r="AB2" s="4"/>
      <c r="AC2" s="4"/>
      <c r="AD2" s="9"/>
      <c r="AE2" s="4"/>
      <c r="AF2" s="60"/>
      <c r="AG2" s="82"/>
      <c r="AH2" s="4"/>
      <c r="AI2" s="4"/>
      <c r="AJ2" s="4"/>
      <c r="AK2" s="9"/>
      <c r="AL2" s="4"/>
      <c r="AM2" s="60"/>
      <c r="AN2" s="82"/>
      <c r="AO2" s="4"/>
      <c r="AP2" s="4"/>
      <c r="AQ2" s="4"/>
      <c r="AR2" s="9"/>
      <c r="AS2" s="4"/>
      <c r="AT2" s="60"/>
      <c r="AU2" s="82"/>
      <c r="AV2" s="4"/>
      <c r="AY2" s="9"/>
      <c r="BB2" s="81"/>
    </row>
    <row r="3" spans="1:54" x14ac:dyDescent="0.25">
      <c r="A3" s="78"/>
    </row>
    <row r="4" spans="1:54" x14ac:dyDescent="0.25">
      <c r="A4" s="187" t="s">
        <v>97</v>
      </c>
    </row>
    <row r="5" spans="1:54" ht="18" thickBot="1" x14ac:dyDescent="0.3">
      <c r="A5" s="171"/>
    </row>
    <row r="6" spans="1:54" s="249" customFormat="1" ht="14.25" customHeight="1" x14ac:dyDescent="0.25">
      <c r="A6" s="264"/>
      <c r="B6" s="380">
        <v>2015</v>
      </c>
      <c r="C6" s="380"/>
      <c r="D6" s="380"/>
      <c r="E6" s="380"/>
      <c r="F6" s="380"/>
      <c r="G6" s="61"/>
      <c r="H6" s="380">
        <v>2016</v>
      </c>
      <c r="I6" s="380"/>
      <c r="J6" s="380"/>
      <c r="K6" s="380"/>
      <c r="L6" s="380"/>
      <c r="M6" s="61"/>
      <c r="N6" s="380">
        <v>2017</v>
      </c>
      <c r="O6" s="380"/>
      <c r="P6" s="380"/>
      <c r="Q6" s="380"/>
      <c r="R6" s="380"/>
      <c r="S6" s="61"/>
      <c r="T6" s="380">
        <v>2018</v>
      </c>
      <c r="U6" s="380"/>
      <c r="V6" s="380"/>
      <c r="W6" s="380"/>
      <c r="X6" s="380"/>
      <c r="Y6" s="61"/>
      <c r="Z6" s="380">
        <v>2019</v>
      </c>
      <c r="AA6" s="380"/>
      <c r="AB6" s="380"/>
      <c r="AC6" s="380"/>
      <c r="AD6" s="380"/>
      <c r="AE6" s="61"/>
      <c r="AF6" s="380">
        <v>2020</v>
      </c>
      <c r="AG6" s="380"/>
      <c r="AH6" s="380"/>
      <c r="AI6" s="380"/>
      <c r="AJ6" s="380"/>
      <c r="AK6" s="61"/>
      <c r="AL6" s="380">
        <v>2021</v>
      </c>
      <c r="AM6" s="380"/>
      <c r="AN6" s="380"/>
      <c r="AO6" s="380"/>
      <c r="AP6" s="380"/>
      <c r="AQ6" s="61"/>
      <c r="AR6" s="380">
        <v>2022</v>
      </c>
      <c r="AS6" s="380"/>
      <c r="AT6" s="380"/>
      <c r="AU6" s="380"/>
      <c r="AV6" s="380"/>
      <c r="AW6" s="61"/>
      <c r="AX6" s="383" t="s">
        <v>29</v>
      </c>
    </row>
    <row r="7" spans="1:54" ht="15" customHeight="1" x14ac:dyDescent="0.25">
      <c r="A7" s="59"/>
      <c r="B7" s="400" t="s">
        <v>40</v>
      </c>
      <c r="C7" s="400"/>
      <c r="D7" s="83"/>
      <c r="E7" s="382" t="s">
        <v>188</v>
      </c>
      <c r="F7" s="382"/>
      <c r="G7" s="57"/>
      <c r="H7" s="400" t="s">
        <v>40</v>
      </c>
      <c r="I7" s="400"/>
      <c r="J7" s="83"/>
      <c r="K7" s="382" t="s">
        <v>188</v>
      </c>
      <c r="L7" s="382"/>
      <c r="M7" s="57"/>
      <c r="N7" s="400" t="s">
        <v>40</v>
      </c>
      <c r="O7" s="400"/>
      <c r="P7" s="83"/>
      <c r="Q7" s="382" t="s">
        <v>188</v>
      </c>
      <c r="R7" s="382"/>
      <c r="S7" s="57"/>
      <c r="T7" s="400" t="s">
        <v>40</v>
      </c>
      <c r="U7" s="400"/>
      <c r="V7" s="83"/>
      <c r="W7" s="382" t="s">
        <v>188</v>
      </c>
      <c r="X7" s="382"/>
      <c r="Y7" s="57"/>
      <c r="Z7" s="400" t="s">
        <v>40</v>
      </c>
      <c r="AA7" s="400"/>
      <c r="AB7" s="83"/>
      <c r="AC7" s="382" t="s">
        <v>188</v>
      </c>
      <c r="AD7" s="382"/>
      <c r="AE7" s="57"/>
      <c r="AF7" s="400" t="s">
        <v>40</v>
      </c>
      <c r="AG7" s="400"/>
      <c r="AH7" s="83"/>
      <c r="AI7" s="382" t="s">
        <v>188</v>
      </c>
      <c r="AJ7" s="382"/>
      <c r="AK7" s="57"/>
      <c r="AL7" s="400" t="s">
        <v>40</v>
      </c>
      <c r="AM7" s="400"/>
      <c r="AN7" s="83"/>
      <c r="AO7" s="382" t="s">
        <v>188</v>
      </c>
      <c r="AP7" s="382"/>
      <c r="AQ7" s="57"/>
      <c r="AR7" s="400" t="s">
        <v>40</v>
      </c>
      <c r="AS7" s="400"/>
      <c r="AT7" s="288"/>
      <c r="AU7" s="382" t="s">
        <v>188</v>
      </c>
      <c r="AV7" s="382"/>
      <c r="AW7" s="57"/>
      <c r="AX7" s="384"/>
    </row>
    <row r="8" spans="1:54" s="10" customFormat="1" ht="15" customHeight="1" x14ac:dyDescent="0.25">
      <c r="A8" s="56"/>
      <c r="B8" s="54" t="s">
        <v>11</v>
      </c>
      <c r="C8" s="54"/>
      <c r="D8" s="200"/>
      <c r="E8" s="260" t="s">
        <v>124</v>
      </c>
      <c r="F8" s="84" t="s">
        <v>123</v>
      </c>
      <c r="G8" s="54"/>
      <c r="H8" s="54" t="s">
        <v>11</v>
      </c>
      <c r="I8" s="54"/>
      <c r="J8" s="200"/>
      <c r="K8" s="260" t="s">
        <v>124</v>
      </c>
      <c r="L8" s="84" t="s">
        <v>123</v>
      </c>
      <c r="M8" s="54"/>
      <c r="N8" s="54" t="s">
        <v>11</v>
      </c>
      <c r="O8" s="54"/>
      <c r="P8" s="200"/>
      <c r="Q8" s="260" t="s">
        <v>124</v>
      </c>
      <c r="R8" s="84" t="s">
        <v>123</v>
      </c>
      <c r="S8" s="54"/>
      <c r="T8" s="54" t="s">
        <v>11</v>
      </c>
      <c r="U8" s="54"/>
      <c r="V8" s="200"/>
      <c r="W8" s="260" t="s">
        <v>124</v>
      </c>
      <c r="X8" s="84" t="s">
        <v>123</v>
      </c>
      <c r="Y8" s="54"/>
      <c r="Z8" s="54" t="s">
        <v>11</v>
      </c>
      <c r="AA8" s="54"/>
      <c r="AB8" s="200"/>
      <c r="AC8" s="260" t="s">
        <v>124</v>
      </c>
      <c r="AD8" s="84" t="s">
        <v>123</v>
      </c>
      <c r="AE8" s="54"/>
      <c r="AF8" s="54" t="s">
        <v>11</v>
      </c>
      <c r="AG8" s="54"/>
      <c r="AH8" s="200"/>
      <c r="AI8" s="260" t="s">
        <v>124</v>
      </c>
      <c r="AJ8" s="84" t="s">
        <v>123</v>
      </c>
      <c r="AK8" s="54"/>
      <c r="AL8" s="54" t="s">
        <v>11</v>
      </c>
      <c r="AM8" s="54"/>
      <c r="AN8" s="200"/>
      <c r="AO8" s="260" t="s">
        <v>124</v>
      </c>
      <c r="AP8" s="84" t="s">
        <v>123</v>
      </c>
      <c r="AQ8" s="54"/>
      <c r="AR8" s="54" t="s">
        <v>11</v>
      </c>
      <c r="AS8" s="54"/>
      <c r="AT8" s="289"/>
      <c r="AU8" s="260" t="s">
        <v>124</v>
      </c>
      <c r="AV8" s="84" t="s">
        <v>123</v>
      </c>
      <c r="AW8" s="54"/>
      <c r="AX8" s="384"/>
    </row>
    <row r="9" spans="1:54" s="72" customFormat="1" x14ac:dyDescent="0.25">
      <c r="A9" s="185" t="s">
        <v>22</v>
      </c>
      <c r="B9" s="180">
        <v>33.1</v>
      </c>
      <c r="C9" s="180" t="s">
        <v>27</v>
      </c>
      <c r="D9" s="205"/>
      <c r="E9" s="180">
        <v>28.359941527160899</v>
      </c>
      <c r="F9" s="180">
        <v>38.29675319103</v>
      </c>
      <c r="G9" s="180"/>
      <c r="H9" s="180">
        <v>39.299999999999997</v>
      </c>
      <c r="I9" s="180" t="s">
        <v>27</v>
      </c>
      <c r="J9" s="205"/>
      <c r="K9" s="180">
        <v>34.726770746303004</v>
      </c>
      <c r="L9" s="180">
        <v>43.972219058476902</v>
      </c>
      <c r="M9" s="180"/>
      <c r="N9" s="180">
        <v>34.4</v>
      </c>
      <c r="O9" s="180" t="s">
        <v>27</v>
      </c>
      <c r="P9" s="205"/>
      <c r="Q9" s="180">
        <v>31.037508237152199</v>
      </c>
      <c r="R9" s="180">
        <v>37.992368584500099</v>
      </c>
      <c r="S9" s="180"/>
      <c r="T9" s="180">
        <v>38.6</v>
      </c>
      <c r="U9" s="180" t="s">
        <v>27</v>
      </c>
      <c r="V9" s="205"/>
      <c r="W9" s="180">
        <v>34.409916847191802</v>
      </c>
      <c r="X9" s="180">
        <v>42.951125593453199</v>
      </c>
      <c r="Y9" s="180"/>
      <c r="Z9" s="180">
        <v>37.200000000000003</v>
      </c>
      <c r="AA9" s="180" t="s">
        <v>27</v>
      </c>
      <c r="AB9" s="205"/>
      <c r="AC9" s="180">
        <v>32.038808582435799</v>
      </c>
      <c r="AD9" s="180">
        <v>42.606120478732997</v>
      </c>
      <c r="AE9" s="180"/>
      <c r="AF9" s="180">
        <v>47.1</v>
      </c>
      <c r="AG9" s="180" t="s">
        <v>27</v>
      </c>
      <c r="AH9" s="205"/>
      <c r="AI9" s="180">
        <v>40.685984496420403</v>
      </c>
      <c r="AJ9" s="180">
        <v>53.534893435146103</v>
      </c>
      <c r="AK9" s="180"/>
      <c r="AL9" s="180">
        <v>44.7</v>
      </c>
      <c r="AM9" s="180" t="s">
        <v>27</v>
      </c>
      <c r="AN9" s="205"/>
      <c r="AO9" s="180">
        <v>39.210626794870102</v>
      </c>
      <c r="AP9" s="180">
        <v>50.258497729953604</v>
      </c>
      <c r="AQ9" s="180"/>
      <c r="AR9" s="49">
        <v>43.3</v>
      </c>
      <c r="AS9" s="49" t="s">
        <v>27</v>
      </c>
      <c r="AT9" s="91"/>
      <c r="AU9" s="49">
        <v>40.638604639541001</v>
      </c>
      <c r="AV9" s="49">
        <v>46.048931303650697</v>
      </c>
      <c r="AW9" s="186"/>
      <c r="AX9" s="92" t="s">
        <v>54</v>
      </c>
    </row>
    <row r="10" spans="1:54" x14ac:dyDescent="0.25">
      <c r="A10" s="46" t="s">
        <v>1</v>
      </c>
      <c r="B10" s="173"/>
      <c r="C10" s="173" t="s">
        <v>27</v>
      </c>
      <c r="D10" s="214"/>
      <c r="E10" s="173"/>
      <c r="F10" s="173"/>
      <c r="G10" s="173"/>
      <c r="H10" s="173"/>
      <c r="I10" s="173" t="s">
        <v>27</v>
      </c>
      <c r="J10" s="214"/>
      <c r="K10" s="173"/>
      <c r="L10" s="173"/>
      <c r="M10" s="173"/>
      <c r="N10" s="173"/>
      <c r="O10" s="173" t="s">
        <v>27</v>
      </c>
      <c r="P10" s="214"/>
      <c r="Q10" s="173"/>
      <c r="R10" s="173"/>
      <c r="S10" s="173"/>
      <c r="T10" s="173"/>
      <c r="U10" s="173" t="s">
        <v>27</v>
      </c>
      <c r="V10" s="214"/>
      <c r="W10" s="173"/>
      <c r="X10" s="173"/>
      <c r="Y10" s="173"/>
      <c r="Z10" s="173"/>
      <c r="AA10" s="173" t="s">
        <v>27</v>
      </c>
      <c r="AB10" s="214"/>
      <c r="AC10" s="173"/>
      <c r="AD10" s="173"/>
      <c r="AE10" s="173"/>
      <c r="AF10" s="173"/>
      <c r="AG10" s="173" t="s">
        <v>27</v>
      </c>
      <c r="AH10" s="214"/>
      <c r="AI10" s="173"/>
      <c r="AJ10" s="173"/>
      <c r="AK10" s="173"/>
      <c r="AL10" s="173"/>
      <c r="AM10" s="173" t="s">
        <v>27</v>
      </c>
      <c r="AN10" s="214"/>
      <c r="AO10" s="173"/>
      <c r="AP10" s="173"/>
      <c r="AQ10" s="173"/>
      <c r="AR10" s="41"/>
      <c r="AS10" s="41" t="s">
        <v>27</v>
      </c>
      <c r="AT10" s="45"/>
      <c r="AU10" s="41"/>
      <c r="AV10" s="41"/>
      <c r="AW10" s="46"/>
      <c r="AX10" s="36"/>
    </row>
    <row r="11" spans="1:54" x14ac:dyDescent="0.25">
      <c r="A11" s="96" t="s">
        <v>2</v>
      </c>
      <c r="B11" s="98">
        <v>35.1</v>
      </c>
      <c r="C11" s="99" t="s">
        <v>27</v>
      </c>
      <c r="D11" s="100"/>
      <c r="E11" s="101">
        <v>28.4334758605786</v>
      </c>
      <c r="F11" s="101">
        <v>42.448069562335</v>
      </c>
      <c r="G11" s="101"/>
      <c r="H11" s="98">
        <v>42.2</v>
      </c>
      <c r="I11" s="99" t="s">
        <v>27</v>
      </c>
      <c r="J11" s="100"/>
      <c r="K11" s="101">
        <v>36.403815912022601</v>
      </c>
      <c r="L11" s="101">
        <v>48.305696362096498</v>
      </c>
      <c r="M11" s="101"/>
      <c r="N11" s="103">
        <v>32.299999999999997</v>
      </c>
      <c r="O11" s="104" t="s">
        <v>27</v>
      </c>
      <c r="P11" s="105"/>
      <c r="Q11" s="101">
        <v>27.585505572720301</v>
      </c>
      <c r="R11" s="101">
        <v>37.432074181607703</v>
      </c>
      <c r="S11" s="101"/>
      <c r="T11" s="98">
        <v>39.9</v>
      </c>
      <c r="U11" s="99" t="s">
        <v>27</v>
      </c>
      <c r="V11" s="100"/>
      <c r="W11" s="101">
        <v>33.965477419739102</v>
      </c>
      <c r="X11" s="101">
        <v>46.214045852869603</v>
      </c>
      <c r="Y11" s="101"/>
      <c r="Z11" s="98">
        <v>35.299999999999997</v>
      </c>
      <c r="AA11" s="99" t="s">
        <v>27</v>
      </c>
      <c r="AB11" s="100"/>
      <c r="AC11" s="101">
        <v>28.596823645483902</v>
      </c>
      <c r="AD11" s="101">
        <v>42.596195079127199</v>
      </c>
      <c r="AE11" s="101"/>
      <c r="AF11" s="98">
        <v>49.5</v>
      </c>
      <c r="AG11" s="99" t="s">
        <v>27</v>
      </c>
      <c r="AH11" s="100"/>
      <c r="AI11" s="101">
        <v>41.324211296511002</v>
      </c>
      <c r="AJ11" s="101">
        <v>57.696577051746701</v>
      </c>
      <c r="AK11" s="101"/>
      <c r="AL11" s="98">
        <v>43.1</v>
      </c>
      <c r="AM11" s="99" t="s">
        <v>27</v>
      </c>
      <c r="AN11" s="100"/>
      <c r="AO11" s="101">
        <v>35.855314918858198</v>
      </c>
      <c r="AP11" s="101">
        <v>50.5828179418262</v>
      </c>
      <c r="AQ11" s="101"/>
      <c r="AR11" s="33">
        <v>45.4</v>
      </c>
      <c r="AS11" s="32" t="s">
        <v>27</v>
      </c>
      <c r="AT11" s="43"/>
      <c r="AU11" s="32">
        <v>41.853625038035801</v>
      </c>
      <c r="AV11" s="32">
        <v>48.959170079939902</v>
      </c>
      <c r="AX11" s="106" t="s">
        <v>54</v>
      </c>
    </row>
    <row r="12" spans="1:54" x14ac:dyDescent="0.25">
      <c r="A12" s="96" t="s">
        <v>3</v>
      </c>
      <c r="B12" s="98">
        <v>31.3</v>
      </c>
      <c r="C12" s="99" t="s">
        <v>27</v>
      </c>
      <c r="D12" s="100"/>
      <c r="E12" s="101">
        <v>25.909484324715802</v>
      </c>
      <c r="F12" s="101">
        <v>37.1816098343267</v>
      </c>
      <c r="G12" s="101"/>
      <c r="H12" s="98">
        <v>36.1</v>
      </c>
      <c r="I12" s="99" t="s">
        <v>27</v>
      </c>
      <c r="J12" s="100"/>
      <c r="K12" s="101">
        <v>30.099370718872901</v>
      </c>
      <c r="L12" s="101">
        <v>42.574414426220699</v>
      </c>
      <c r="M12" s="101"/>
      <c r="N12" s="103">
        <v>36.6</v>
      </c>
      <c r="O12" s="104" t="s">
        <v>27</v>
      </c>
      <c r="P12" s="105"/>
      <c r="Q12" s="101">
        <v>31.6808669671418</v>
      </c>
      <c r="R12" s="101">
        <v>41.727638646447602</v>
      </c>
      <c r="S12" s="101"/>
      <c r="T12" s="98">
        <v>37.299999999999997</v>
      </c>
      <c r="U12" s="99" t="s">
        <v>27</v>
      </c>
      <c r="V12" s="100"/>
      <c r="W12" s="101">
        <v>31.971177592798199</v>
      </c>
      <c r="X12" s="101">
        <v>42.9549850041833</v>
      </c>
      <c r="Y12" s="101"/>
      <c r="Z12" s="98">
        <v>39.1</v>
      </c>
      <c r="AA12" s="99" t="s">
        <v>27</v>
      </c>
      <c r="AB12" s="100"/>
      <c r="AC12" s="101">
        <v>31.672440286350501</v>
      </c>
      <c r="AD12" s="101">
        <v>47.0928152123426</v>
      </c>
      <c r="AE12" s="101"/>
      <c r="AF12" s="98">
        <v>44.8</v>
      </c>
      <c r="AG12" s="99" t="s">
        <v>27</v>
      </c>
      <c r="AH12" s="100"/>
      <c r="AI12" s="101">
        <v>36.949177962159098</v>
      </c>
      <c r="AJ12" s="101">
        <v>52.906173010668802</v>
      </c>
      <c r="AK12" s="101"/>
      <c r="AL12" s="98">
        <v>46.2</v>
      </c>
      <c r="AM12" s="99" t="s">
        <v>27</v>
      </c>
      <c r="AN12" s="100"/>
      <c r="AO12" s="101">
        <v>38.966770075481698</v>
      </c>
      <c r="AP12" s="101">
        <v>53.5877262114968</v>
      </c>
      <c r="AQ12" s="101"/>
      <c r="AR12" s="33">
        <v>40.9</v>
      </c>
      <c r="AS12" s="32" t="s">
        <v>27</v>
      </c>
      <c r="AT12" s="43"/>
      <c r="AU12" s="32">
        <v>36.996872756658</v>
      </c>
      <c r="AV12" s="32">
        <v>44.888016452319903</v>
      </c>
      <c r="AX12" s="106" t="s">
        <v>54</v>
      </c>
    </row>
    <row r="13" spans="1:54" x14ac:dyDescent="0.25">
      <c r="A13" s="46" t="s">
        <v>181</v>
      </c>
      <c r="B13" s="39"/>
      <c r="C13" s="37" t="s">
        <v>27</v>
      </c>
      <c r="D13" s="94"/>
      <c r="E13" s="38"/>
      <c r="F13" s="38"/>
      <c r="G13" s="38"/>
      <c r="H13" s="39"/>
      <c r="I13" s="37" t="s">
        <v>27</v>
      </c>
      <c r="J13" s="94"/>
      <c r="K13" s="38"/>
      <c r="L13" s="38"/>
      <c r="M13" s="38"/>
      <c r="N13" s="39"/>
      <c r="O13" s="37" t="s">
        <v>27</v>
      </c>
      <c r="P13" s="94"/>
      <c r="Q13" s="38"/>
      <c r="R13" s="38"/>
      <c r="S13" s="38"/>
      <c r="T13" s="39"/>
      <c r="U13" s="37" t="s">
        <v>27</v>
      </c>
      <c r="V13" s="94"/>
      <c r="W13" s="38"/>
      <c r="X13" s="38"/>
      <c r="Y13" s="38"/>
      <c r="Z13" s="39"/>
      <c r="AA13" s="37" t="s">
        <v>27</v>
      </c>
      <c r="AB13" s="94"/>
      <c r="AC13" s="38"/>
      <c r="AD13" s="38"/>
      <c r="AE13" s="38"/>
      <c r="AF13" s="39"/>
      <c r="AG13" s="37" t="s">
        <v>27</v>
      </c>
      <c r="AH13" s="94"/>
      <c r="AI13" s="38"/>
      <c r="AJ13" s="38"/>
      <c r="AK13" s="38"/>
      <c r="AL13" s="39"/>
      <c r="AM13" s="37" t="s">
        <v>27</v>
      </c>
      <c r="AN13" s="94"/>
      <c r="AO13" s="38"/>
      <c r="AP13" s="38"/>
      <c r="AQ13" s="38"/>
      <c r="AR13" s="174"/>
      <c r="AS13" s="115" t="s">
        <v>27</v>
      </c>
      <c r="AT13" s="116"/>
      <c r="AU13" s="115"/>
      <c r="AV13" s="115"/>
      <c r="AW13" s="46"/>
      <c r="AX13" s="94"/>
    </row>
    <row r="14" spans="1:54" x14ac:dyDescent="0.25">
      <c r="A14" s="12" t="s">
        <v>28</v>
      </c>
      <c r="B14" s="33">
        <v>14.6</v>
      </c>
      <c r="C14" s="107" t="s">
        <v>49</v>
      </c>
      <c r="D14" s="80" t="s">
        <v>55</v>
      </c>
      <c r="E14" s="32">
        <v>8.22998752417341</v>
      </c>
      <c r="F14" s="2">
        <v>24.4939237586559</v>
      </c>
      <c r="G14" s="2"/>
      <c r="H14" s="15">
        <v>13.9</v>
      </c>
      <c r="I14" s="3" t="s">
        <v>49</v>
      </c>
      <c r="J14" s="108" t="s">
        <v>56</v>
      </c>
      <c r="K14" s="2">
        <v>7.0841589849102302</v>
      </c>
      <c r="L14" s="2">
        <v>25.5105540461843</v>
      </c>
      <c r="M14" s="2"/>
      <c r="N14" s="15">
        <v>13.4</v>
      </c>
      <c r="O14" s="3" t="s">
        <v>49</v>
      </c>
      <c r="P14" s="80" t="s">
        <v>55</v>
      </c>
      <c r="Q14" s="2">
        <v>7.8348016783852596</v>
      </c>
      <c r="R14" s="2">
        <v>21.837210335199501</v>
      </c>
      <c r="S14" s="2"/>
      <c r="T14" s="15">
        <v>14.4</v>
      </c>
      <c r="U14" s="3" t="s">
        <v>48</v>
      </c>
      <c r="V14" s="80" t="s">
        <v>55</v>
      </c>
      <c r="W14" s="2">
        <v>8.86281896974495</v>
      </c>
      <c r="X14" s="2">
        <v>22.549856392182601</v>
      </c>
      <c r="Y14" s="2"/>
      <c r="Z14" s="15" t="s">
        <v>50</v>
      </c>
      <c r="AA14" s="3"/>
      <c r="AB14" s="108"/>
      <c r="AC14" s="2" t="s">
        <v>50</v>
      </c>
      <c r="AD14" s="2" t="s">
        <v>50</v>
      </c>
      <c r="AE14" s="2"/>
      <c r="AF14" s="15" t="s">
        <v>50</v>
      </c>
      <c r="AG14" s="3"/>
      <c r="AH14" s="108"/>
      <c r="AI14" s="2" t="s">
        <v>50</v>
      </c>
      <c r="AJ14" s="2" t="s">
        <v>50</v>
      </c>
      <c r="AK14" s="2"/>
      <c r="AL14" s="15">
        <v>18.399999999999999</v>
      </c>
      <c r="AM14" s="3" t="s">
        <v>49</v>
      </c>
      <c r="AN14" s="108" t="s">
        <v>56</v>
      </c>
      <c r="AO14" s="2">
        <v>10.547363124055099</v>
      </c>
      <c r="AP14" s="2">
        <v>30.116075949474101</v>
      </c>
      <c r="AQ14" s="2"/>
      <c r="AR14" s="175">
        <v>17.899999999999999</v>
      </c>
      <c r="AS14" s="17" t="s">
        <v>48</v>
      </c>
      <c r="AT14" s="194" t="s">
        <v>66</v>
      </c>
      <c r="AU14" s="17">
        <v>12.7025487666046</v>
      </c>
      <c r="AV14" s="17">
        <v>24.7042724615388</v>
      </c>
      <c r="AX14" s="31"/>
    </row>
    <row r="15" spans="1:54" x14ac:dyDescent="0.25">
      <c r="A15" s="12" t="s">
        <v>8</v>
      </c>
      <c r="B15" s="33">
        <v>27</v>
      </c>
      <c r="C15" s="107" t="s">
        <v>48</v>
      </c>
      <c r="D15" s="80" t="s">
        <v>55</v>
      </c>
      <c r="E15" s="32">
        <v>19.691661453480201</v>
      </c>
      <c r="F15" s="2">
        <v>35.894906610016399</v>
      </c>
      <c r="G15" s="2"/>
      <c r="H15" s="15">
        <v>21.8</v>
      </c>
      <c r="I15" s="3" t="s">
        <v>48</v>
      </c>
      <c r="J15" s="108" t="s">
        <v>59</v>
      </c>
      <c r="K15" s="2">
        <v>15.360945236657299</v>
      </c>
      <c r="L15" s="2">
        <v>29.980368763457101</v>
      </c>
      <c r="M15" s="2"/>
      <c r="N15" s="15">
        <v>25.6</v>
      </c>
      <c r="O15" s="3" t="s">
        <v>27</v>
      </c>
      <c r="P15" s="80" t="s">
        <v>55</v>
      </c>
      <c r="Q15" s="2">
        <v>20.119686806235499</v>
      </c>
      <c r="R15" s="2">
        <v>31.9997568329097</v>
      </c>
      <c r="S15" s="2"/>
      <c r="T15" s="15">
        <v>28.7</v>
      </c>
      <c r="U15" s="3" t="s">
        <v>27</v>
      </c>
      <c r="V15" s="80" t="s">
        <v>55</v>
      </c>
      <c r="W15" s="2">
        <v>21.991230698535102</v>
      </c>
      <c r="X15" s="2">
        <v>36.518600071457101</v>
      </c>
      <c r="Y15" s="2"/>
      <c r="Z15" s="15">
        <v>23.8</v>
      </c>
      <c r="AA15" s="3" t="s">
        <v>48</v>
      </c>
      <c r="AB15" s="108" t="s">
        <v>56</v>
      </c>
      <c r="AC15" s="2">
        <v>16.2573111024364</v>
      </c>
      <c r="AD15" s="2">
        <v>33.464338370277702</v>
      </c>
      <c r="AE15" s="2"/>
      <c r="AF15" s="15">
        <v>38.1</v>
      </c>
      <c r="AG15" s="3" t="s">
        <v>48</v>
      </c>
      <c r="AH15" s="108" t="s">
        <v>56</v>
      </c>
      <c r="AI15" s="2">
        <v>27.207338659047</v>
      </c>
      <c r="AJ15" s="2">
        <v>50.253676203785702</v>
      </c>
      <c r="AK15" s="2"/>
      <c r="AL15" s="15">
        <v>29.7</v>
      </c>
      <c r="AM15" s="3" t="s">
        <v>48</v>
      </c>
      <c r="AN15" s="108" t="s">
        <v>59</v>
      </c>
      <c r="AO15" s="2">
        <v>20.4494555857788</v>
      </c>
      <c r="AP15" s="2">
        <v>41.0525469747421</v>
      </c>
      <c r="AQ15" s="2"/>
      <c r="AR15" s="175">
        <v>33.4</v>
      </c>
      <c r="AS15" s="17" t="s">
        <v>27</v>
      </c>
      <c r="AT15" s="194" t="s">
        <v>68</v>
      </c>
      <c r="AU15" s="17">
        <v>28.960606827700499</v>
      </c>
      <c r="AV15" s="17">
        <v>38.0588684876301</v>
      </c>
      <c r="AX15" s="31"/>
    </row>
    <row r="16" spans="1:54" x14ac:dyDescent="0.25">
      <c r="A16" s="12" t="s">
        <v>9</v>
      </c>
      <c r="B16" s="33">
        <v>39.4</v>
      </c>
      <c r="C16" s="107" t="s">
        <v>27</v>
      </c>
      <c r="D16" s="80" t="s">
        <v>55</v>
      </c>
      <c r="E16" s="32">
        <v>31.9171963933066</v>
      </c>
      <c r="F16" s="32">
        <v>47.311897081664902</v>
      </c>
      <c r="G16" s="32"/>
      <c r="H16" s="15">
        <v>56.7</v>
      </c>
      <c r="I16" s="3" t="s">
        <v>27</v>
      </c>
      <c r="J16" s="108" t="s">
        <v>58</v>
      </c>
      <c r="K16" s="2">
        <v>47.788390236993301</v>
      </c>
      <c r="L16" s="2">
        <v>65.1198909773384</v>
      </c>
      <c r="M16" s="2"/>
      <c r="N16" s="111">
        <v>45.4</v>
      </c>
      <c r="O16" s="112" t="s">
        <v>27</v>
      </c>
      <c r="P16" s="80" t="s">
        <v>55</v>
      </c>
      <c r="Q16" s="2">
        <v>39.459690705766498</v>
      </c>
      <c r="R16" s="2">
        <v>51.561336780842403</v>
      </c>
      <c r="S16" s="2"/>
      <c r="T16" s="15">
        <v>48.8</v>
      </c>
      <c r="U16" s="3" t="s">
        <v>27</v>
      </c>
      <c r="V16" s="80" t="s">
        <v>55</v>
      </c>
      <c r="W16" s="2">
        <v>41.9927170202158</v>
      </c>
      <c r="X16" s="2">
        <v>55.711745013603</v>
      </c>
      <c r="Y16" s="2"/>
      <c r="Z16" s="15">
        <v>47.5</v>
      </c>
      <c r="AA16" s="3" t="s">
        <v>27</v>
      </c>
      <c r="AB16" s="108" t="s">
        <v>58</v>
      </c>
      <c r="AC16" s="2">
        <v>39.124993216598298</v>
      </c>
      <c r="AD16" s="2">
        <v>56.094958380434399</v>
      </c>
      <c r="AE16" s="2"/>
      <c r="AF16" s="15">
        <v>56.2</v>
      </c>
      <c r="AG16" s="3" t="s">
        <v>27</v>
      </c>
      <c r="AH16" s="108" t="s">
        <v>58</v>
      </c>
      <c r="AI16" s="2">
        <v>47.605459979048</v>
      </c>
      <c r="AJ16" s="2">
        <v>64.440642650117695</v>
      </c>
      <c r="AK16" s="2"/>
      <c r="AL16" s="15">
        <v>60.2</v>
      </c>
      <c r="AM16" s="3" t="s">
        <v>27</v>
      </c>
      <c r="AN16" s="108" t="s">
        <v>58</v>
      </c>
      <c r="AO16" s="2">
        <v>51.358700618320398</v>
      </c>
      <c r="AP16" s="2">
        <v>68.351734783006705</v>
      </c>
      <c r="AQ16" s="2"/>
      <c r="AR16" s="175">
        <v>58.7</v>
      </c>
      <c r="AS16" s="17" t="s">
        <v>27</v>
      </c>
      <c r="AT16" s="194" t="s">
        <v>62</v>
      </c>
      <c r="AU16" s="17">
        <v>53.894409544614398</v>
      </c>
      <c r="AV16" s="17">
        <v>63.297842729517299</v>
      </c>
      <c r="AX16" s="31" t="s">
        <v>54</v>
      </c>
    </row>
    <row r="17" spans="1:51" x14ac:dyDescent="0.25">
      <c r="A17" s="12" t="s">
        <v>0</v>
      </c>
      <c r="B17" s="33">
        <v>66.3</v>
      </c>
      <c r="C17" s="107" t="s">
        <v>27</v>
      </c>
      <c r="D17" s="80" t="s">
        <v>55</v>
      </c>
      <c r="E17" s="32">
        <v>51.993120208542997</v>
      </c>
      <c r="F17" s="32">
        <v>78.1109843697743</v>
      </c>
      <c r="G17" s="32"/>
      <c r="H17" s="15">
        <v>65.900000000000006</v>
      </c>
      <c r="I17" s="3" t="s">
        <v>27</v>
      </c>
      <c r="J17" s="108" t="s">
        <v>62</v>
      </c>
      <c r="K17" s="2">
        <v>53.193133982240397</v>
      </c>
      <c r="L17" s="2">
        <v>76.648099986637206</v>
      </c>
      <c r="M17" s="2"/>
      <c r="N17" s="111">
        <v>58.2</v>
      </c>
      <c r="O17" s="112" t="s">
        <v>27</v>
      </c>
      <c r="P17" s="80" t="s">
        <v>55</v>
      </c>
      <c r="Q17" s="2">
        <v>46.370225688017001</v>
      </c>
      <c r="R17" s="2">
        <v>69.179549980687099</v>
      </c>
      <c r="S17" s="2"/>
      <c r="T17" s="15">
        <v>68.2</v>
      </c>
      <c r="U17" s="3" t="s">
        <v>27</v>
      </c>
      <c r="V17" s="80" t="s">
        <v>55</v>
      </c>
      <c r="W17" s="2">
        <v>57.976058131626701</v>
      </c>
      <c r="X17" s="2">
        <v>77.001810081319604</v>
      </c>
      <c r="Y17" s="2"/>
      <c r="Z17" s="15">
        <v>66.5</v>
      </c>
      <c r="AA17" s="3" t="s">
        <v>27</v>
      </c>
      <c r="AB17" s="108" t="s">
        <v>65</v>
      </c>
      <c r="AC17" s="2">
        <v>51.471312311607797</v>
      </c>
      <c r="AD17" s="2">
        <v>78.7351282110764</v>
      </c>
      <c r="AE17" s="2"/>
      <c r="AF17" s="15">
        <v>73.7</v>
      </c>
      <c r="AG17" s="3" t="s">
        <v>27</v>
      </c>
      <c r="AH17" s="108" t="s">
        <v>65</v>
      </c>
      <c r="AI17" s="2">
        <v>58.195405673292697</v>
      </c>
      <c r="AJ17" s="2">
        <v>84.919353823831599</v>
      </c>
      <c r="AK17" s="2"/>
      <c r="AL17" s="15">
        <v>58.5</v>
      </c>
      <c r="AM17" s="3" t="s">
        <v>27</v>
      </c>
      <c r="AN17" s="108" t="s">
        <v>62</v>
      </c>
      <c r="AO17" s="2">
        <v>46.991567962637902</v>
      </c>
      <c r="AP17" s="2">
        <v>69.068394486377997</v>
      </c>
      <c r="AQ17" s="2"/>
      <c r="AR17" s="175">
        <v>55.8</v>
      </c>
      <c r="AS17" s="17" t="s">
        <v>27</v>
      </c>
      <c r="AT17" s="194" t="s">
        <v>63</v>
      </c>
      <c r="AU17" s="17">
        <v>46.952520062802698</v>
      </c>
      <c r="AV17" s="17">
        <v>64.361994029132404</v>
      </c>
      <c r="AX17" s="31"/>
    </row>
    <row r="18" spans="1:51" x14ac:dyDescent="0.25">
      <c r="A18" s="259" t="s">
        <v>126</v>
      </c>
      <c r="B18" s="114"/>
      <c r="C18" s="115" t="s">
        <v>27</v>
      </c>
      <c r="D18" s="116"/>
      <c r="E18" s="41"/>
      <c r="F18" s="41"/>
      <c r="G18" s="41"/>
      <c r="H18" s="118"/>
      <c r="I18" s="119" t="s">
        <v>27</v>
      </c>
      <c r="J18" s="120"/>
      <c r="K18" s="121"/>
      <c r="L18" s="121"/>
      <c r="M18" s="121"/>
      <c r="N18" s="118"/>
      <c r="O18" s="119" t="s">
        <v>27</v>
      </c>
      <c r="P18" s="120"/>
      <c r="Q18" s="121"/>
      <c r="R18" s="121"/>
      <c r="S18" s="121"/>
      <c r="T18" s="118"/>
      <c r="U18" s="119" t="s">
        <v>27</v>
      </c>
      <c r="V18" s="120"/>
      <c r="W18" s="121"/>
      <c r="X18" s="121"/>
      <c r="Y18" s="121"/>
      <c r="Z18" s="118"/>
      <c r="AA18" s="119" t="s">
        <v>27</v>
      </c>
      <c r="AB18" s="120"/>
      <c r="AC18" s="121"/>
      <c r="AD18" s="121"/>
      <c r="AE18" s="121"/>
      <c r="AF18" s="118"/>
      <c r="AG18" s="119" t="s">
        <v>27</v>
      </c>
      <c r="AH18" s="120"/>
      <c r="AI18" s="121"/>
      <c r="AJ18" s="121"/>
      <c r="AK18" s="121"/>
      <c r="AL18" s="118"/>
      <c r="AM18" s="119" t="s">
        <v>27</v>
      </c>
      <c r="AN18" s="120"/>
      <c r="AO18" s="121"/>
      <c r="AP18" s="121"/>
      <c r="AQ18" s="121"/>
      <c r="AR18" s="174"/>
      <c r="AS18" s="115" t="s">
        <v>27</v>
      </c>
      <c r="AT18" s="116"/>
      <c r="AU18" s="115"/>
      <c r="AV18" s="115"/>
      <c r="AW18" s="46"/>
      <c r="AX18" s="36"/>
    </row>
    <row r="19" spans="1:51" x14ac:dyDescent="0.25">
      <c r="A19" s="12" t="s">
        <v>4</v>
      </c>
      <c r="B19" s="33">
        <v>35.299999999999997</v>
      </c>
      <c r="C19" s="107" t="s">
        <v>27</v>
      </c>
      <c r="D19" s="108"/>
      <c r="E19" s="32">
        <v>28.4112772939589</v>
      </c>
      <c r="F19" s="32">
        <v>42.824083216926603</v>
      </c>
      <c r="G19" s="32"/>
      <c r="H19" s="15">
        <v>40.799999999999997</v>
      </c>
      <c r="I19" s="3" t="s">
        <v>27</v>
      </c>
      <c r="J19" s="80"/>
      <c r="K19" s="2">
        <v>33.995312808526101</v>
      </c>
      <c r="L19" s="2">
        <v>47.9371646535755</v>
      </c>
      <c r="M19" s="2"/>
      <c r="N19" s="15">
        <v>36.9</v>
      </c>
      <c r="O19" s="3" t="s">
        <v>27</v>
      </c>
      <c r="P19" s="80" t="s">
        <v>55</v>
      </c>
      <c r="Q19" s="2">
        <v>31.479582500035601</v>
      </c>
      <c r="R19" s="2">
        <v>42.699633239993297</v>
      </c>
      <c r="S19" s="2"/>
      <c r="T19" s="15">
        <v>40.9</v>
      </c>
      <c r="U19" s="3" t="s">
        <v>27</v>
      </c>
      <c r="V19" s="80"/>
      <c r="W19" s="2">
        <v>35.032040402993999</v>
      </c>
      <c r="X19" s="2">
        <v>47.121549666112102</v>
      </c>
      <c r="Y19" s="2"/>
      <c r="Z19" s="15">
        <v>38.6</v>
      </c>
      <c r="AA19" s="3" t="s">
        <v>27</v>
      </c>
      <c r="AB19" s="80"/>
      <c r="AC19" s="2">
        <v>31.412309017532099</v>
      </c>
      <c r="AD19" s="2">
        <v>46.425124562131501</v>
      </c>
      <c r="AE19" s="2"/>
      <c r="AF19" s="15">
        <v>47</v>
      </c>
      <c r="AG19" s="3" t="s">
        <v>27</v>
      </c>
      <c r="AH19" s="80"/>
      <c r="AI19" s="2">
        <v>37.621166824311302</v>
      </c>
      <c r="AJ19" s="2">
        <v>56.667423588459599</v>
      </c>
      <c r="AK19" s="2"/>
      <c r="AL19" s="15">
        <v>49.7</v>
      </c>
      <c r="AM19" s="3" t="s">
        <v>27</v>
      </c>
      <c r="AN19" s="80"/>
      <c r="AO19" s="2">
        <v>41.334777533220603</v>
      </c>
      <c r="AP19" s="2">
        <v>58.070486957691003</v>
      </c>
      <c r="AQ19" s="2"/>
      <c r="AR19" s="175">
        <v>44.3</v>
      </c>
      <c r="AS19" s="17" t="s">
        <v>27</v>
      </c>
      <c r="AU19" s="17">
        <v>40.034395272667602</v>
      </c>
      <c r="AV19" s="17">
        <v>48.736691514747797</v>
      </c>
      <c r="AX19" s="31"/>
    </row>
    <row r="20" spans="1:51" x14ac:dyDescent="0.25">
      <c r="A20" s="12" t="s">
        <v>5</v>
      </c>
      <c r="B20" s="33">
        <v>30</v>
      </c>
      <c r="C20" s="107" t="s">
        <v>48</v>
      </c>
      <c r="D20" s="108"/>
      <c r="E20" s="32">
        <v>21.961164745511802</v>
      </c>
      <c r="F20" s="32">
        <v>39.514542079395</v>
      </c>
      <c r="G20" s="32"/>
      <c r="H20" s="15">
        <v>41.9</v>
      </c>
      <c r="I20" s="3" t="s">
        <v>27</v>
      </c>
      <c r="J20" s="80"/>
      <c r="K20" s="2">
        <v>33.5438457604631</v>
      </c>
      <c r="L20" s="2">
        <v>50.721223886673798</v>
      </c>
      <c r="M20" s="2"/>
      <c r="N20" s="15">
        <v>39.5</v>
      </c>
      <c r="O20" s="3" t="s">
        <v>27</v>
      </c>
      <c r="P20" s="80" t="s">
        <v>57</v>
      </c>
      <c r="Q20" s="2">
        <v>32.685593856638398</v>
      </c>
      <c r="R20" s="2">
        <v>46.765451205053097</v>
      </c>
      <c r="S20" s="2"/>
      <c r="T20" s="15">
        <v>37.9</v>
      </c>
      <c r="U20" s="3" t="s">
        <v>27</v>
      </c>
      <c r="V20" s="80"/>
      <c r="W20" s="2">
        <v>30.839816434567599</v>
      </c>
      <c r="X20" s="2">
        <v>45.544057621424102</v>
      </c>
      <c r="Y20" s="2"/>
      <c r="Z20" s="15">
        <v>46.3</v>
      </c>
      <c r="AA20" s="3" t="s">
        <v>27</v>
      </c>
      <c r="AB20" s="80" t="s">
        <v>55</v>
      </c>
      <c r="AC20" s="2">
        <v>36.417659681780002</v>
      </c>
      <c r="AD20" s="2">
        <v>56.578899801128898</v>
      </c>
      <c r="AE20" s="2"/>
      <c r="AF20" s="15">
        <v>41.4</v>
      </c>
      <c r="AG20" s="3" t="s">
        <v>27</v>
      </c>
      <c r="AH20" s="80"/>
      <c r="AI20" s="2">
        <v>31.659668531134699</v>
      </c>
      <c r="AJ20" s="2">
        <v>51.928771058698999</v>
      </c>
      <c r="AK20" s="2"/>
      <c r="AL20" s="15">
        <v>44.6</v>
      </c>
      <c r="AM20" s="3" t="s">
        <v>27</v>
      </c>
      <c r="AN20" s="80"/>
      <c r="AO20" s="2">
        <v>35.113098164298101</v>
      </c>
      <c r="AP20" s="2">
        <v>54.542743727435202</v>
      </c>
      <c r="AQ20" s="2"/>
      <c r="AR20" s="175">
        <v>46.3</v>
      </c>
      <c r="AS20" s="17" t="s">
        <v>27</v>
      </c>
      <c r="AU20" s="17">
        <v>40.962383876102301</v>
      </c>
      <c r="AV20" s="17">
        <v>51.640469862476401</v>
      </c>
      <c r="AX20" s="31"/>
    </row>
    <row r="21" spans="1:51" x14ac:dyDescent="0.25">
      <c r="A21" s="12" t="s">
        <v>6</v>
      </c>
      <c r="B21" s="33">
        <v>31.5</v>
      </c>
      <c r="C21" s="107" t="s">
        <v>48</v>
      </c>
      <c r="D21" s="108"/>
      <c r="E21" s="32">
        <v>22.0810030325631</v>
      </c>
      <c r="F21" s="32">
        <v>42.776992550807996</v>
      </c>
      <c r="G21" s="32"/>
      <c r="H21" s="15">
        <v>30</v>
      </c>
      <c r="I21" s="3" t="s">
        <v>48</v>
      </c>
      <c r="J21" s="80"/>
      <c r="K21" s="2">
        <v>19.689856217122902</v>
      </c>
      <c r="L21" s="2">
        <v>42.832308728012102</v>
      </c>
      <c r="M21" s="2"/>
      <c r="N21" s="15">
        <v>24</v>
      </c>
      <c r="O21" s="3" t="s">
        <v>48</v>
      </c>
      <c r="P21" s="80" t="s">
        <v>56</v>
      </c>
      <c r="Q21" s="2">
        <v>17.309796104188099</v>
      </c>
      <c r="R21" s="2">
        <v>32.352407097791499</v>
      </c>
      <c r="S21" s="2"/>
      <c r="T21" s="15">
        <v>34.6</v>
      </c>
      <c r="U21" s="3" t="s">
        <v>27</v>
      </c>
      <c r="V21" s="80"/>
      <c r="W21" s="2">
        <v>26.901973408637598</v>
      </c>
      <c r="X21" s="2">
        <v>43.149559158291297</v>
      </c>
      <c r="Y21" s="2"/>
      <c r="Z21" s="15">
        <v>27</v>
      </c>
      <c r="AA21" s="3" t="s">
        <v>48</v>
      </c>
      <c r="AB21" s="80" t="s">
        <v>55</v>
      </c>
      <c r="AC21" s="2">
        <v>18.9833942128678</v>
      </c>
      <c r="AD21" s="2">
        <v>36.757894501890497</v>
      </c>
      <c r="AE21" s="2"/>
      <c r="AF21" s="15">
        <v>53.3</v>
      </c>
      <c r="AG21" s="3" t="s">
        <v>27</v>
      </c>
      <c r="AH21" s="80"/>
      <c r="AI21" s="2">
        <v>39.905641972881703</v>
      </c>
      <c r="AJ21" s="2">
        <v>66.293102332431005</v>
      </c>
      <c r="AK21" s="2"/>
      <c r="AL21" s="15">
        <v>35.1</v>
      </c>
      <c r="AM21" s="3" t="s">
        <v>48</v>
      </c>
      <c r="AN21" s="80"/>
      <c r="AO21" s="2">
        <v>24.879928844887399</v>
      </c>
      <c r="AP21" s="2">
        <v>46.836707967728302</v>
      </c>
      <c r="AQ21" s="2"/>
      <c r="AR21" s="175">
        <v>38.5</v>
      </c>
      <c r="AS21" s="17" t="s">
        <v>27</v>
      </c>
      <c r="AU21" s="17">
        <v>32.320128638270397</v>
      </c>
      <c r="AV21" s="17">
        <v>44.997475320788197</v>
      </c>
      <c r="AX21" s="31" t="s">
        <v>54</v>
      </c>
    </row>
    <row r="22" spans="1:51" x14ac:dyDescent="0.25">
      <c r="A22" s="259" t="s">
        <v>229</v>
      </c>
      <c r="B22" s="114"/>
      <c r="C22" s="115" t="s">
        <v>27</v>
      </c>
      <c r="D22" s="116"/>
      <c r="E22" s="41"/>
      <c r="F22" s="41"/>
      <c r="G22" s="41"/>
      <c r="H22" s="118"/>
      <c r="I22" s="119" t="s">
        <v>27</v>
      </c>
      <c r="J22" s="120"/>
      <c r="K22" s="121"/>
      <c r="L22" s="121"/>
      <c r="M22" s="121"/>
      <c r="N22" s="118"/>
      <c r="O22" s="119" t="s">
        <v>27</v>
      </c>
      <c r="P22" s="120"/>
      <c r="Q22" s="121"/>
      <c r="R22" s="121"/>
      <c r="S22" s="121"/>
      <c r="T22" s="118"/>
      <c r="U22" s="119" t="s">
        <v>27</v>
      </c>
      <c r="V22" s="120"/>
      <c r="W22" s="121"/>
      <c r="X22" s="121"/>
      <c r="Y22" s="121"/>
      <c r="Z22" s="118"/>
      <c r="AA22" s="119" t="s">
        <v>27</v>
      </c>
      <c r="AB22" s="120"/>
      <c r="AC22" s="121"/>
      <c r="AD22" s="121"/>
      <c r="AE22" s="121"/>
      <c r="AF22" s="118"/>
      <c r="AG22" s="119" t="s">
        <v>27</v>
      </c>
      <c r="AH22" s="120"/>
      <c r="AI22" s="121"/>
      <c r="AJ22" s="121"/>
      <c r="AK22" s="121"/>
      <c r="AL22" s="118"/>
      <c r="AM22" s="119" t="s">
        <v>27</v>
      </c>
      <c r="AN22" s="120"/>
      <c r="AO22" s="121"/>
      <c r="AP22" s="121"/>
      <c r="AQ22" s="121"/>
      <c r="AR22" s="174"/>
      <c r="AS22" s="115" t="s">
        <v>27</v>
      </c>
      <c r="AT22" s="116"/>
      <c r="AU22" s="115"/>
      <c r="AV22" s="115"/>
      <c r="AW22" s="46"/>
      <c r="AX22" s="36"/>
    </row>
    <row r="23" spans="1:51" x14ac:dyDescent="0.25">
      <c r="A23" s="12" t="s">
        <v>44</v>
      </c>
      <c r="B23" s="33">
        <v>21.1</v>
      </c>
      <c r="C23" s="107" t="s">
        <v>48</v>
      </c>
      <c r="D23" s="108" t="s">
        <v>55</v>
      </c>
      <c r="E23" s="32">
        <v>13.592988442874701</v>
      </c>
      <c r="F23" s="32">
        <v>31.279531425190601</v>
      </c>
      <c r="G23" s="32"/>
      <c r="H23" s="15">
        <v>25.4</v>
      </c>
      <c r="I23" s="3" t="s">
        <v>48</v>
      </c>
      <c r="J23" s="80" t="s">
        <v>55</v>
      </c>
      <c r="K23" s="2">
        <v>17.2255512916052</v>
      </c>
      <c r="L23" s="2">
        <v>35.820106017672003</v>
      </c>
      <c r="M23" s="2"/>
      <c r="N23" s="15">
        <v>16.2</v>
      </c>
      <c r="O23" s="3" t="s">
        <v>48</v>
      </c>
      <c r="P23" s="80"/>
      <c r="Q23" s="2">
        <v>10.9451179940364</v>
      </c>
      <c r="R23" s="2">
        <v>23.279156173469399</v>
      </c>
      <c r="S23" s="2"/>
      <c r="T23" s="15">
        <v>23.4</v>
      </c>
      <c r="U23" s="3" t="s">
        <v>48</v>
      </c>
      <c r="V23" s="80" t="s">
        <v>55</v>
      </c>
      <c r="W23" s="2">
        <v>16.1007205407318</v>
      </c>
      <c r="X23" s="2">
        <v>32.678991521578098</v>
      </c>
      <c r="Y23" s="2"/>
      <c r="Z23" s="15">
        <v>22</v>
      </c>
      <c r="AA23" s="3" t="s">
        <v>49</v>
      </c>
      <c r="AB23" s="80" t="s">
        <v>55</v>
      </c>
      <c r="AC23" s="2">
        <v>12.847250580908501</v>
      </c>
      <c r="AD23" s="2">
        <v>34.949461767039097</v>
      </c>
      <c r="AE23" s="2"/>
      <c r="AF23" s="15">
        <v>56.8</v>
      </c>
      <c r="AG23" s="3" t="s">
        <v>27</v>
      </c>
      <c r="AH23" s="80"/>
      <c r="AI23" s="2">
        <v>42.0246258078095</v>
      </c>
      <c r="AJ23" s="2">
        <v>70.530545101106995</v>
      </c>
      <c r="AK23" s="2"/>
      <c r="AL23" s="15">
        <v>27</v>
      </c>
      <c r="AM23" s="3" t="s">
        <v>48</v>
      </c>
      <c r="AN23" s="80" t="s">
        <v>55</v>
      </c>
      <c r="AO23" s="2">
        <v>16.4501298233215</v>
      </c>
      <c r="AP23" s="2">
        <v>40.909227175676797</v>
      </c>
      <c r="AQ23" s="2"/>
      <c r="AR23" s="175">
        <v>27.5</v>
      </c>
      <c r="AS23" s="17" t="s">
        <v>27</v>
      </c>
      <c r="AT23" s="194" t="s">
        <v>55</v>
      </c>
      <c r="AU23" s="17">
        <v>22.147564373589798</v>
      </c>
      <c r="AV23" s="17">
        <v>33.5424416253502</v>
      </c>
      <c r="AX23" s="31" t="s">
        <v>54</v>
      </c>
    </row>
    <row r="24" spans="1:51" x14ac:dyDescent="0.25">
      <c r="A24" s="12" t="s">
        <v>45</v>
      </c>
      <c r="B24" s="33">
        <v>38.799999999999997</v>
      </c>
      <c r="C24" s="107" t="s">
        <v>27</v>
      </c>
      <c r="D24" s="108" t="s">
        <v>55</v>
      </c>
      <c r="E24" s="32">
        <v>33.608783729626701</v>
      </c>
      <c r="F24" s="32">
        <v>44.328857490423999</v>
      </c>
      <c r="G24" s="32"/>
      <c r="H24" s="15">
        <v>43.9</v>
      </c>
      <c r="I24" s="3" t="s">
        <v>27</v>
      </c>
      <c r="J24" s="80" t="s">
        <v>55</v>
      </c>
      <c r="K24" s="2">
        <v>38.413187212347097</v>
      </c>
      <c r="L24" s="2">
        <v>49.593763916323198</v>
      </c>
      <c r="M24" s="2"/>
      <c r="N24" s="15">
        <v>41.4</v>
      </c>
      <c r="O24" s="3" t="s">
        <v>27</v>
      </c>
      <c r="P24" s="80"/>
      <c r="Q24" s="2">
        <v>37.313666172511802</v>
      </c>
      <c r="R24" s="2">
        <v>45.703515028252198</v>
      </c>
      <c r="S24" s="2"/>
      <c r="T24" s="15">
        <v>42.9</v>
      </c>
      <c r="U24" s="3" t="s">
        <v>27</v>
      </c>
      <c r="V24" s="80" t="s">
        <v>55</v>
      </c>
      <c r="W24" s="2">
        <v>38.251426003536601</v>
      </c>
      <c r="X24" s="2">
        <v>47.647011292075398</v>
      </c>
      <c r="Y24" s="2"/>
      <c r="Z24" s="15">
        <v>40.9</v>
      </c>
      <c r="AA24" s="3" t="s">
        <v>27</v>
      </c>
      <c r="AB24" s="80" t="s">
        <v>55</v>
      </c>
      <c r="AC24" s="2">
        <v>35.045553106969301</v>
      </c>
      <c r="AD24" s="2">
        <v>47.011073278577101</v>
      </c>
      <c r="AE24" s="2"/>
      <c r="AF24" s="15">
        <v>45</v>
      </c>
      <c r="AG24" s="3" t="s">
        <v>27</v>
      </c>
      <c r="AH24" s="80"/>
      <c r="AI24" s="2">
        <v>38.2860997998404</v>
      </c>
      <c r="AJ24" s="2">
        <v>51.956006509833799</v>
      </c>
      <c r="AK24" s="2"/>
      <c r="AL24" s="15">
        <v>49.8</v>
      </c>
      <c r="AM24" s="3" t="s">
        <v>27</v>
      </c>
      <c r="AN24" s="80" t="s">
        <v>55</v>
      </c>
      <c r="AO24" s="2">
        <v>43.172207147724798</v>
      </c>
      <c r="AP24" s="2">
        <v>56.399853132731003</v>
      </c>
      <c r="AQ24" s="2"/>
      <c r="AR24" s="175">
        <v>48.4</v>
      </c>
      <c r="AS24" s="17" t="s">
        <v>27</v>
      </c>
      <c r="AT24" s="194" t="s">
        <v>55</v>
      </c>
      <c r="AU24" s="17">
        <v>45.281551853195801</v>
      </c>
      <c r="AV24" s="17">
        <v>51.494851763200302</v>
      </c>
      <c r="AX24" s="31"/>
    </row>
    <row r="25" spans="1:51" x14ac:dyDescent="0.25">
      <c r="A25" s="46" t="s">
        <v>7</v>
      </c>
      <c r="B25" s="114"/>
      <c r="C25" s="115" t="s">
        <v>27</v>
      </c>
      <c r="D25" s="116"/>
      <c r="E25" s="41"/>
      <c r="F25" s="41"/>
      <c r="G25" s="41"/>
      <c r="H25" s="118"/>
      <c r="I25" s="119" t="s">
        <v>27</v>
      </c>
      <c r="J25" s="120"/>
      <c r="K25" s="121"/>
      <c r="L25" s="121"/>
      <c r="M25" s="121"/>
      <c r="N25" s="118"/>
      <c r="O25" s="119" t="s">
        <v>27</v>
      </c>
      <c r="P25" s="120"/>
      <c r="Q25" s="121"/>
      <c r="R25" s="121"/>
      <c r="S25" s="121"/>
      <c r="T25" s="118"/>
      <c r="U25" s="119" t="s">
        <v>27</v>
      </c>
      <c r="V25" s="120"/>
      <c r="W25" s="121"/>
      <c r="X25" s="121"/>
      <c r="Y25" s="121"/>
      <c r="Z25" s="118"/>
      <c r="AA25" s="119" t="s">
        <v>27</v>
      </c>
      <c r="AB25" s="120"/>
      <c r="AC25" s="121"/>
      <c r="AD25" s="121"/>
      <c r="AE25" s="121"/>
      <c r="AF25" s="118"/>
      <c r="AG25" s="119" t="s">
        <v>27</v>
      </c>
      <c r="AH25" s="120"/>
      <c r="AI25" s="121"/>
      <c r="AJ25" s="121"/>
      <c r="AK25" s="121"/>
      <c r="AL25" s="118"/>
      <c r="AM25" s="119" t="s">
        <v>27</v>
      </c>
      <c r="AN25" s="120"/>
      <c r="AO25" s="121"/>
      <c r="AP25" s="121"/>
      <c r="AQ25" s="121"/>
      <c r="AR25" s="127"/>
      <c r="AS25" s="128" t="s">
        <v>27</v>
      </c>
      <c r="AT25" s="129"/>
      <c r="AU25" s="128"/>
      <c r="AV25" s="128"/>
      <c r="AW25" s="128"/>
      <c r="AX25" s="36"/>
      <c r="AY25" s="99"/>
    </row>
    <row r="26" spans="1:51" x14ac:dyDescent="0.25">
      <c r="A26" s="12" t="s">
        <v>46</v>
      </c>
      <c r="B26" s="5" t="s">
        <v>133</v>
      </c>
      <c r="C26" s="3"/>
      <c r="D26" s="80"/>
      <c r="E26" s="5" t="s">
        <v>133</v>
      </c>
      <c r="F26" s="5" t="s">
        <v>133</v>
      </c>
      <c r="G26" s="2"/>
      <c r="H26" s="5" t="s">
        <v>133</v>
      </c>
      <c r="I26" s="3"/>
      <c r="J26" s="80"/>
      <c r="K26" s="5" t="s">
        <v>133</v>
      </c>
      <c r="L26" s="5" t="s">
        <v>133</v>
      </c>
      <c r="M26" s="2"/>
      <c r="N26" s="5" t="s">
        <v>133</v>
      </c>
      <c r="O26" s="3"/>
      <c r="P26" s="80"/>
      <c r="Q26" s="5" t="s">
        <v>133</v>
      </c>
      <c r="R26" s="5" t="s">
        <v>133</v>
      </c>
      <c r="S26" s="2"/>
      <c r="T26" s="5" t="s">
        <v>133</v>
      </c>
      <c r="U26" s="3"/>
      <c r="V26" s="80"/>
      <c r="W26" s="5" t="s">
        <v>133</v>
      </c>
      <c r="X26" s="5" t="s">
        <v>133</v>
      </c>
      <c r="Y26" s="2"/>
      <c r="Z26" s="5" t="s">
        <v>133</v>
      </c>
      <c r="AA26" s="3"/>
      <c r="AB26" s="80"/>
      <c r="AC26" s="5" t="s">
        <v>133</v>
      </c>
      <c r="AD26" s="5" t="s">
        <v>133</v>
      </c>
      <c r="AE26" s="2"/>
      <c r="AF26" s="15">
        <v>41.2</v>
      </c>
      <c r="AG26" s="3" t="s">
        <v>48</v>
      </c>
      <c r="AH26" s="80"/>
      <c r="AI26" s="2">
        <v>27.268673581421101</v>
      </c>
      <c r="AJ26" s="2">
        <v>56.757638527975203</v>
      </c>
      <c r="AK26" s="2"/>
      <c r="AL26" s="15">
        <v>20.100000000000001</v>
      </c>
      <c r="AM26" s="3" t="s">
        <v>49</v>
      </c>
      <c r="AN26" s="80" t="s">
        <v>55</v>
      </c>
      <c r="AO26" s="2">
        <v>11.874419881802799</v>
      </c>
      <c r="AP26" s="2">
        <v>31.863834118893799</v>
      </c>
      <c r="AQ26" s="2"/>
      <c r="AR26" s="130">
        <v>24.7</v>
      </c>
      <c r="AS26" s="131" t="s">
        <v>27</v>
      </c>
      <c r="AT26" s="132" t="s">
        <v>55</v>
      </c>
      <c r="AU26" s="131">
        <v>19.640562172697301</v>
      </c>
      <c r="AV26" s="131">
        <v>30.4628676314634</v>
      </c>
      <c r="AW26" s="59"/>
      <c r="AX26" s="31" t="s">
        <v>54</v>
      </c>
    </row>
    <row r="27" spans="1:51" x14ac:dyDescent="0.25">
      <c r="A27" s="12" t="s">
        <v>182</v>
      </c>
      <c r="B27" s="5" t="s">
        <v>133</v>
      </c>
      <c r="C27" s="3"/>
      <c r="D27" s="80"/>
      <c r="E27" s="5" t="s">
        <v>133</v>
      </c>
      <c r="F27" s="5" t="s">
        <v>133</v>
      </c>
      <c r="G27" s="2"/>
      <c r="H27" s="5" t="s">
        <v>133</v>
      </c>
      <c r="I27" s="3"/>
      <c r="J27" s="80"/>
      <c r="K27" s="5" t="s">
        <v>133</v>
      </c>
      <c r="L27" s="5" t="s">
        <v>133</v>
      </c>
      <c r="M27" s="2"/>
      <c r="N27" s="5" t="s">
        <v>133</v>
      </c>
      <c r="O27" s="3"/>
      <c r="P27" s="80"/>
      <c r="Q27" s="5" t="s">
        <v>133</v>
      </c>
      <c r="R27" s="5" t="s">
        <v>133</v>
      </c>
      <c r="S27" s="2"/>
      <c r="T27" s="5" t="s">
        <v>133</v>
      </c>
      <c r="U27" s="3"/>
      <c r="V27" s="80"/>
      <c r="W27" s="5" t="s">
        <v>133</v>
      </c>
      <c r="X27" s="5" t="s">
        <v>133</v>
      </c>
      <c r="Y27" s="2"/>
      <c r="Z27" s="5" t="s">
        <v>133</v>
      </c>
      <c r="AA27" s="3"/>
      <c r="AB27" s="80"/>
      <c r="AC27" s="5" t="s">
        <v>133</v>
      </c>
      <c r="AD27" s="5" t="s">
        <v>133</v>
      </c>
      <c r="AE27" s="2"/>
      <c r="AF27" s="15">
        <v>48.7</v>
      </c>
      <c r="AG27" s="3" t="s">
        <v>27</v>
      </c>
      <c r="AH27" s="80"/>
      <c r="AI27" s="2">
        <v>41.530903270686103</v>
      </c>
      <c r="AJ27" s="2">
        <v>55.887983574369201</v>
      </c>
      <c r="AK27" s="2"/>
      <c r="AL27" s="15">
        <v>52.8</v>
      </c>
      <c r="AM27" s="3" t="s">
        <v>27</v>
      </c>
      <c r="AN27" s="80" t="s">
        <v>55</v>
      </c>
      <c r="AO27" s="2">
        <v>46.158779644234798</v>
      </c>
      <c r="AP27" s="2">
        <v>59.280311137736597</v>
      </c>
      <c r="AQ27" s="2"/>
      <c r="AR27" s="130">
        <v>50.4</v>
      </c>
      <c r="AS27" s="131" t="s">
        <v>27</v>
      </c>
      <c r="AT27" s="132" t="s">
        <v>55</v>
      </c>
      <c r="AU27" s="131">
        <v>46.915567839989301</v>
      </c>
      <c r="AV27" s="131">
        <v>53.836482782961902</v>
      </c>
      <c r="AW27" s="59"/>
      <c r="AX27" s="31"/>
    </row>
    <row r="28" spans="1:51" x14ac:dyDescent="0.25">
      <c r="A28" s="189" t="s">
        <v>183</v>
      </c>
      <c r="B28" s="114"/>
      <c r="C28" s="115" t="s">
        <v>27</v>
      </c>
      <c r="D28" s="116"/>
      <c r="E28" s="41"/>
      <c r="F28" s="41"/>
      <c r="G28" s="41"/>
      <c r="H28" s="118"/>
      <c r="I28" s="119" t="s">
        <v>27</v>
      </c>
      <c r="J28" s="120"/>
      <c r="K28" s="121"/>
      <c r="L28" s="121"/>
      <c r="M28" s="121"/>
      <c r="N28" s="118"/>
      <c r="O28" s="119" t="s">
        <v>27</v>
      </c>
      <c r="P28" s="120"/>
      <c r="Q28" s="121"/>
      <c r="R28" s="121"/>
      <c r="S28" s="121"/>
      <c r="T28" s="118"/>
      <c r="U28" s="119" t="s">
        <v>27</v>
      </c>
      <c r="V28" s="120"/>
      <c r="W28" s="121"/>
      <c r="X28" s="121"/>
      <c r="Y28" s="121"/>
      <c r="Z28" s="118"/>
      <c r="AA28" s="119" t="s">
        <v>27</v>
      </c>
      <c r="AB28" s="120"/>
      <c r="AC28" s="121"/>
      <c r="AD28" s="121"/>
      <c r="AE28" s="121"/>
      <c r="AF28" s="118"/>
      <c r="AG28" s="119" t="s">
        <v>27</v>
      </c>
      <c r="AH28" s="120"/>
      <c r="AI28" s="121"/>
      <c r="AJ28" s="121"/>
      <c r="AK28" s="121"/>
      <c r="AL28" s="118"/>
      <c r="AM28" s="119" t="s">
        <v>27</v>
      </c>
      <c r="AN28" s="120"/>
      <c r="AO28" s="121"/>
      <c r="AP28" s="121"/>
      <c r="AQ28" s="121"/>
      <c r="AR28" s="127"/>
      <c r="AS28" s="128" t="s">
        <v>27</v>
      </c>
      <c r="AT28" s="129"/>
      <c r="AU28" s="128"/>
      <c r="AV28" s="128"/>
      <c r="AW28" s="128"/>
      <c r="AX28" s="36"/>
      <c r="AY28" s="99"/>
    </row>
    <row r="29" spans="1:51" x14ac:dyDescent="0.25">
      <c r="A29" s="12" t="s">
        <v>47</v>
      </c>
      <c r="B29" s="33">
        <v>40.5</v>
      </c>
      <c r="C29" s="107" t="s">
        <v>27</v>
      </c>
      <c r="D29" s="108"/>
      <c r="E29" s="32">
        <v>31.5644682357782</v>
      </c>
      <c r="F29" s="32">
        <v>50.093296962847099</v>
      </c>
      <c r="G29" s="32"/>
      <c r="H29" s="15">
        <v>47</v>
      </c>
      <c r="I29" s="3" t="s">
        <v>27</v>
      </c>
      <c r="J29" s="80" t="s">
        <v>55</v>
      </c>
      <c r="K29" s="2">
        <v>38.302539407939598</v>
      </c>
      <c r="L29" s="2">
        <v>55.892305885897102</v>
      </c>
      <c r="M29" s="2"/>
      <c r="N29" s="15">
        <v>45.4</v>
      </c>
      <c r="O29" s="3" t="s">
        <v>27</v>
      </c>
      <c r="P29" s="80" t="s">
        <v>55</v>
      </c>
      <c r="Q29" s="2">
        <v>38.3249520648382</v>
      </c>
      <c r="R29" s="2">
        <v>52.576051655445497</v>
      </c>
      <c r="S29" s="2"/>
      <c r="T29" s="15">
        <v>46.8</v>
      </c>
      <c r="U29" s="3" t="s">
        <v>27</v>
      </c>
      <c r="V29" s="80" t="s">
        <v>55</v>
      </c>
      <c r="W29" s="2">
        <v>38.917409794398097</v>
      </c>
      <c r="X29" s="2">
        <v>54.895441070550199</v>
      </c>
      <c r="Y29" s="2"/>
      <c r="Z29" s="15">
        <v>46.4</v>
      </c>
      <c r="AA29" s="3" t="s">
        <v>27</v>
      </c>
      <c r="AB29" s="80" t="s">
        <v>55</v>
      </c>
      <c r="AC29" s="2">
        <v>37.132896515286902</v>
      </c>
      <c r="AD29" s="2">
        <v>56.012081788642497</v>
      </c>
      <c r="AE29" s="2"/>
      <c r="AF29" s="15">
        <v>54</v>
      </c>
      <c r="AG29" s="3" t="s">
        <v>27</v>
      </c>
      <c r="AH29" s="80"/>
      <c r="AI29" s="2">
        <v>43.039230342227803</v>
      </c>
      <c r="AJ29" s="2">
        <v>64.496487045239604</v>
      </c>
      <c r="AK29" s="2"/>
      <c r="AL29" s="15">
        <v>62.5</v>
      </c>
      <c r="AM29" s="3" t="s">
        <v>27</v>
      </c>
      <c r="AN29" s="80" t="s">
        <v>55</v>
      </c>
      <c r="AO29" s="2">
        <v>52.959466311754099</v>
      </c>
      <c r="AP29" s="2">
        <v>71.084054344442706</v>
      </c>
      <c r="AQ29" s="2"/>
      <c r="AR29" s="130">
        <v>53.8</v>
      </c>
      <c r="AS29" s="131" t="s">
        <v>27</v>
      </c>
      <c r="AT29" s="132" t="s">
        <v>55</v>
      </c>
      <c r="AU29" s="131">
        <v>46.6995336306274</v>
      </c>
      <c r="AV29" s="131">
        <v>60.7428460488536</v>
      </c>
      <c r="AW29" s="59"/>
      <c r="AX29" s="31"/>
    </row>
    <row r="30" spans="1:51" x14ac:dyDescent="0.25">
      <c r="A30" s="12" t="s">
        <v>184</v>
      </c>
      <c r="B30" s="33">
        <v>31.1</v>
      </c>
      <c r="C30" s="107" t="s">
        <v>27</v>
      </c>
      <c r="D30" s="108"/>
      <c r="E30" s="32">
        <v>24.493423703800801</v>
      </c>
      <c r="F30" s="32">
        <v>38.561986000285003</v>
      </c>
      <c r="G30" s="32"/>
      <c r="H30" s="15">
        <v>32</v>
      </c>
      <c r="I30" s="3" t="s">
        <v>27</v>
      </c>
      <c r="J30" s="80" t="s">
        <v>55</v>
      </c>
      <c r="K30" s="2">
        <v>25.4219738163561</v>
      </c>
      <c r="L30" s="2">
        <v>39.282065506492103</v>
      </c>
      <c r="M30" s="2"/>
      <c r="N30" s="15">
        <v>26.3</v>
      </c>
      <c r="O30" s="3" t="s">
        <v>27</v>
      </c>
      <c r="P30" s="80" t="s">
        <v>55</v>
      </c>
      <c r="Q30" s="2">
        <v>21.724224401523799</v>
      </c>
      <c r="R30" s="2">
        <v>31.465397405765302</v>
      </c>
      <c r="S30" s="2"/>
      <c r="T30" s="15">
        <v>33.9</v>
      </c>
      <c r="U30" s="3" t="s">
        <v>27</v>
      </c>
      <c r="V30" s="80" t="s">
        <v>55</v>
      </c>
      <c r="W30" s="2">
        <v>28.004421434628799</v>
      </c>
      <c r="X30" s="2">
        <v>40.418914461731603</v>
      </c>
      <c r="Y30" s="2"/>
      <c r="Z30" s="15">
        <v>32.1</v>
      </c>
      <c r="AA30" s="3" t="s">
        <v>27</v>
      </c>
      <c r="AB30" s="80" t="s">
        <v>55</v>
      </c>
      <c r="AC30" s="2">
        <v>25.560201251780502</v>
      </c>
      <c r="AD30" s="2">
        <v>39.481445285612502</v>
      </c>
      <c r="AE30" s="2"/>
      <c r="AF30" s="15">
        <v>47.4</v>
      </c>
      <c r="AG30" s="3" t="s">
        <v>27</v>
      </c>
      <c r="AH30" s="80"/>
      <c r="AI30" s="2">
        <v>36.690773464113498</v>
      </c>
      <c r="AJ30" s="2">
        <v>58.291278616089301</v>
      </c>
      <c r="AK30" s="2"/>
      <c r="AL30" s="15">
        <v>37.700000000000003</v>
      </c>
      <c r="AM30" s="3" t="s">
        <v>27</v>
      </c>
      <c r="AN30" s="80" t="s">
        <v>55</v>
      </c>
      <c r="AO30" s="2">
        <v>30.009340761833901</v>
      </c>
      <c r="AP30" s="2">
        <v>45.990683302124197</v>
      </c>
      <c r="AQ30" s="2"/>
      <c r="AR30" s="130">
        <v>41</v>
      </c>
      <c r="AS30" s="131" t="s">
        <v>27</v>
      </c>
      <c r="AT30" s="132" t="s">
        <v>55</v>
      </c>
      <c r="AU30" s="131">
        <v>36.367568771475398</v>
      </c>
      <c r="AV30" s="131">
        <v>45.735125385518998</v>
      </c>
      <c r="AW30" s="59"/>
      <c r="AX30" s="31" t="s">
        <v>54</v>
      </c>
    </row>
    <row r="31" spans="1:51" ht="5.25" customHeight="1" thickBot="1" x14ac:dyDescent="0.3">
      <c r="A31" s="30"/>
      <c r="B31" s="149"/>
      <c r="C31" s="150" t="str">
        <f t="shared" ref="C31" si="0">IF(AND(B31&gt;15,B31&lt;=25),"*",IF(AND(B31&gt;25,B31&lt;=33),"**",IF(AND(B31&gt;33),"F","")))</f>
        <v/>
      </c>
      <c r="D31" s="192"/>
      <c r="E31" s="149"/>
      <c r="F31" s="149"/>
      <c r="G31" s="149"/>
      <c r="H31" s="149"/>
      <c r="I31" s="150"/>
      <c r="J31" s="192"/>
      <c r="K31" s="149"/>
      <c r="L31" s="149"/>
      <c r="M31" s="149"/>
      <c r="N31" s="149"/>
      <c r="O31" s="150"/>
      <c r="P31" s="192"/>
      <c r="Q31" s="149"/>
      <c r="R31" s="149"/>
      <c r="S31" s="149"/>
      <c r="T31" s="149"/>
      <c r="U31" s="150"/>
      <c r="V31" s="192"/>
      <c r="W31" s="149"/>
      <c r="X31" s="149"/>
      <c r="Y31" s="149"/>
      <c r="Z31" s="149"/>
      <c r="AA31" s="150"/>
      <c r="AB31" s="192"/>
      <c r="AC31" s="149"/>
      <c r="AD31" s="149"/>
      <c r="AE31" s="149"/>
      <c r="AF31" s="149"/>
      <c r="AG31" s="150"/>
      <c r="AH31" s="192"/>
      <c r="AI31" s="149"/>
      <c r="AJ31" s="149"/>
      <c r="AK31" s="149"/>
      <c r="AL31" s="149"/>
      <c r="AM31" s="150"/>
      <c r="AN31" s="192"/>
      <c r="AO31" s="149"/>
      <c r="AP31" s="149"/>
      <c r="AQ31" s="149"/>
      <c r="AR31" s="149"/>
      <c r="AS31" s="149"/>
      <c r="AT31" s="197"/>
      <c r="AU31" s="149"/>
      <c r="AV31" s="149"/>
      <c r="AW31" s="28"/>
      <c r="AX31" s="28"/>
    </row>
    <row r="33" spans="1:53" x14ac:dyDescent="0.25">
      <c r="A33" s="64" t="s">
        <v>186</v>
      </c>
      <c r="B33" s="4"/>
      <c r="C33" s="60"/>
      <c r="D33" s="82"/>
      <c r="E33" s="4"/>
      <c r="F33" s="4"/>
      <c r="G33" s="4"/>
      <c r="H33" s="4"/>
      <c r="I33" s="60"/>
      <c r="J33" s="82"/>
      <c r="K33" s="4"/>
      <c r="L33" s="4"/>
      <c r="M33" s="4"/>
    </row>
    <row r="34" spans="1:53" x14ac:dyDescent="0.25">
      <c r="A34" s="24" t="s">
        <v>206</v>
      </c>
      <c r="B34" s="4"/>
      <c r="C34" s="60"/>
      <c r="D34" s="82"/>
      <c r="E34" s="4"/>
      <c r="F34" s="4"/>
      <c r="G34" s="4"/>
      <c r="H34" s="4"/>
      <c r="I34" s="60"/>
      <c r="J34" s="82"/>
      <c r="K34" s="4"/>
      <c r="L34" s="4"/>
      <c r="M34" s="4"/>
    </row>
    <row r="35" spans="1:53" x14ac:dyDescent="0.25">
      <c r="A35" s="24"/>
      <c r="B35" s="4"/>
      <c r="C35" s="60"/>
      <c r="D35" s="82"/>
      <c r="E35" s="4"/>
      <c r="F35" s="4"/>
      <c r="G35" s="4"/>
      <c r="H35" s="4"/>
      <c r="I35" s="60"/>
      <c r="J35" s="82"/>
      <c r="K35" s="4"/>
      <c r="L35" s="4"/>
      <c r="M35" s="4"/>
    </row>
    <row r="36" spans="1:53" x14ac:dyDescent="0.25">
      <c r="A36" s="21" t="s">
        <v>31</v>
      </c>
      <c r="B36" s="4"/>
      <c r="C36" s="60"/>
      <c r="D36" s="82"/>
      <c r="E36" s="4"/>
      <c r="F36" s="4"/>
      <c r="G36" s="4"/>
      <c r="H36" s="4"/>
      <c r="I36" s="60"/>
      <c r="J36" s="82"/>
      <c r="K36" s="4"/>
      <c r="L36" s="4"/>
      <c r="M36" s="4"/>
    </row>
    <row r="37" spans="1:53" ht="16.149999999999999" customHeight="1" x14ac:dyDescent="0.25">
      <c r="A37" s="216" t="s">
        <v>189</v>
      </c>
      <c r="B37" s="218"/>
      <c r="C37" s="219"/>
      <c r="D37" s="220"/>
      <c r="E37" s="221"/>
      <c r="F37" s="222"/>
      <c r="G37" s="222"/>
      <c r="H37" s="224"/>
      <c r="I37" s="224"/>
      <c r="J37" s="224"/>
      <c r="K37" s="224"/>
      <c r="L37" s="222"/>
      <c r="M37" s="222"/>
    </row>
    <row r="38" spans="1:53" ht="16.149999999999999" customHeight="1" x14ac:dyDescent="0.25">
      <c r="A38" s="22" t="s">
        <v>190</v>
      </c>
      <c r="B38" s="22"/>
      <c r="C38" s="22"/>
      <c r="D38" s="22"/>
      <c r="E38" s="22"/>
      <c r="F38" s="22"/>
      <c r="G38" s="22"/>
      <c r="H38" s="22"/>
      <c r="I38" s="22"/>
      <c r="J38" s="22"/>
      <c r="K38" s="22"/>
      <c r="L38" s="22"/>
      <c r="M38" s="22"/>
    </row>
    <row r="39" spans="1:53" x14ac:dyDescent="0.25">
      <c r="A39" s="287" t="s">
        <v>143</v>
      </c>
      <c r="B39" s="225"/>
      <c r="C39" s="225"/>
      <c r="D39" s="225"/>
      <c r="E39" s="225"/>
      <c r="F39" s="225"/>
      <c r="G39" s="225"/>
      <c r="H39" s="225"/>
      <c r="I39" s="225"/>
      <c r="J39" s="225"/>
      <c r="K39" s="225"/>
      <c r="L39" s="225"/>
      <c r="M39" s="225"/>
    </row>
    <row r="40" spans="1:53" x14ac:dyDescent="0.25">
      <c r="A40" s="284" t="s">
        <v>263</v>
      </c>
      <c r="B40" s="25"/>
      <c r="C40" s="25"/>
      <c r="D40" s="25"/>
      <c r="E40" s="25"/>
      <c r="F40" s="25"/>
      <c r="G40" s="25"/>
      <c r="H40" s="25"/>
      <c r="I40" s="25"/>
      <c r="J40" s="25"/>
      <c r="K40" s="25"/>
      <c r="L40" s="25"/>
      <c r="M40" s="25"/>
    </row>
    <row r="41" spans="1:53" x14ac:dyDescent="0.25">
      <c r="A41" s="284" t="s">
        <v>187</v>
      </c>
      <c r="B41" s="25"/>
      <c r="C41" s="25"/>
      <c r="D41" s="25"/>
      <c r="E41" s="25"/>
      <c r="F41" s="25"/>
      <c r="G41" s="25"/>
      <c r="H41" s="25"/>
      <c r="I41" s="25"/>
      <c r="J41" s="25"/>
      <c r="K41" s="25"/>
      <c r="L41" s="25"/>
      <c r="M41" s="25"/>
      <c r="N41" s="25"/>
      <c r="O41" s="25"/>
      <c r="P41" s="4"/>
      <c r="Q41" s="60"/>
      <c r="R41" s="82"/>
      <c r="S41" s="82"/>
      <c r="T41" s="4"/>
      <c r="U41" s="4"/>
      <c r="V41" s="9"/>
      <c r="W41" s="4"/>
      <c r="X41" s="60"/>
      <c r="Y41" s="60"/>
      <c r="Z41" s="4"/>
      <c r="AA41" s="4"/>
      <c r="AB41" s="4"/>
      <c r="AC41" s="9"/>
      <c r="AD41" s="4"/>
      <c r="AE41" s="4"/>
      <c r="AF41" s="82"/>
      <c r="AG41" s="4"/>
      <c r="AH41" s="4"/>
      <c r="AI41" s="4"/>
      <c r="AJ41" s="9"/>
      <c r="AK41" s="9"/>
      <c r="AL41" s="60"/>
      <c r="AM41" s="82"/>
      <c r="AN41" s="4"/>
      <c r="AO41" s="4"/>
      <c r="AP41" s="4"/>
      <c r="AQ41" s="4"/>
      <c r="AR41" s="4"/>
      <c r="AS41" s="60"/>
      <c r="AT41" s="82"/>
      <c r="AU41" s="4"/>
      <c r="AV41" s="4"/>
      <c r="AX41" s="9"/>
      <c r="BA41" s="81"/>
    </row>
    <row r="42" spans="1:53" x14ac:dyDescent="0.25">
      <c r="B42" s="25"/>
      <c r="C42" s="25"/>
      <c r="D42" s="142"/>
      <c r="E42" s="25"/>
      <c r="F42" s="25"/>
      <c r="G42" s="25"/>
      <c r="H42" s="25"/>
      <c r="I42" s="25"/>
      <c r="J42" s="142"/>
      <c r="K42" s="25"/>
      <c r="L42" s="25"/>
      <c r="M42" s="25"/>
    </row>
    <row r="43" spans="1:53" x14ac:dyDescent="0.25">
      <c r="A43" s="21" t="s">
        <v>30</v>
      </c>
      <c r="B43" s="4"/>
      <c r="C43" s="60"/>
      <c r="D43" s="82"/>
      <c r="E43" s="4"/>
      <c r="F43" s="4"/>
      <c r="G43" s="4"/>
      <c r="H43" s="4"/>
      <c r="I43" s="60"/>
      <c r="J43" s="82"/>
      <c r="K43" s="4"/>
      <c r="L43" s="4"/>
      <c r="M43" s="4"/>
    </row>
    <row r="44" spans="1:53" x14ac:dyDescent="0.25">
      <c r="A44" s="11" t="s">
        <v>197</v>
      </c>
      <c r="B44" s="4"/>
      <c r="C44" s="60"/>
      <c r="D44" s="82"/>
      <c r="E44" s="4"/>
      <c r="F44" s="4"/>
      <c r="G44" s="4"/>
      <c r="H44" s="4"/>
      <c r="I44" s="60"/>
      <c r="J44" s="82"/>
      <c r="K44" s="4"/>
      <c r="L44" s="4"/>
      <c r="M44" s="4"/>
    </row>
  </sheetData>
  <mergeCells count="25">
    <mergeCell ref="T6:X6"/>
    <mergeCell ref="E7:F7"/>
    <mergeCell ref="K7:L7"/>
    <mergeCell ref="Q7:R7"/>
    <mergeCell ref="W7:X7"/>
    <mergeCell ref="B6:F6"/>
    <mergeCell ref="H6:L6"/>
    <mergeCell ref="N6:R6"/>
    <mergeCell ref="B7:C7"/>
    <mergeCell ref="H7:I7"/>
    <mergeCell ref="N7:O7"/>
    <mergeCell ref="T7:U7"/>
    <mergeCell ref="AR7:AS7"/>
    <mergeCell ref="AX6:AX8"/>
    <mergeCell ref="Z6:AD6"/>
    <mergeCell ref="AF6:AJ6"/>
    <mergeCell ref="AL6:AP6"/>
    <mergeCell ref="AR6:AV6"/>
    <mergeCell ref="AI7:AJ7"/>
    <mergeCell ref="AO7:AP7"/>
    <mergeCell ref="AU7:AV7"/>
    <mergeCell ref="AC7:AD7"/>
    <mergeCell ref="Z7:AA7"/>
    <mergeCell ref="AF7:AG7"/>
    <mergeCell ref="AL7:AM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48D46-8A6F-407C-A40D-B875B8457030}">
  <sheetPr>
    <pageSetUpPr autoPageBreaks="0"/>
  </sheetPr>
  <dimension ref="A1:P45"/>
  <sheetViews>
    <sheetView showGridLines="0" topLeftCell="A33" workbookViewId="0">
      <selection activeCell="N13" sqref="N13"/>
    </sheetView>
  </sheetViews>
  <sheetFormatPr baseColWidth="10" defaultColWidth="11.5703125" defaultRowHeight="15" x14ac:dyDescent="0.25"/>
  <cols>
    <col min="1" max="16384" width="11.5703125" style="4"/>
  </cols>
  <sheetData>
    <row r="1" spans="1:13" ht="21" x14ac:dyDescent="0.35">
      <c r="A1" s="340" t="s">
        <v>32</v>
      </c>
      <c r="B1" s="341"/>
      <c r="C1" s="342"/>
      <c r="D1" s="342"/>
      <c r="E1" s="342"/>
      <c r="F1" s="342"/>
      <c r="G1" s="342"/>
      <c r="H1" s="342"/>
      <c r="I1" s="342"/>
      <c r="J1" s="342"/>
      <c r="K1" s="342"/>
    </row>
    <row r="2" spans="1:13" ht="23.25" x14ac:dyDescent="0.35">
      <c r="A2" s="239"/>
      <c r="B2" s="143"/>
    </row>
    <row r="3" spans="1:13" ht="40.15" customHeight="1" x14ac:dyDescent="0.25">
      <c r="A3" s="379" t="s">
        <v>244</v>
      </c>
      <c r="B3" s="379"/>
      <c r="C3" s="379"/>
      <c r="D3" s="379"/>
      <c r="E3" s="379"/>
      <c r="F3" s="379"/>
      <c r="G3" s="379"/>
      <c r="H3" s="379"/>
      <c r="I3" s="379"/>
      <c r="J3" s="379"/>
      <c r="K3" s="379"/>
    </row>
    <row r="5" spans="1:13" ht="18.75" x14ac:dyDescent="0.3">
      <c r="A5" s="343" t="s">
        <v>245</v>
      </c>
      <c r="B5" s="344"/>
      <c r="C5" s="344"/>
      <c r="D5" s="344"/>
      <c r="E5" s="344"/>
      <c r="F5" s="344"/>
      <c r="G5" s="344"/>
      <c r="H5" s="344"/>
      <c r="I5" s="344"/>
      <c r="J5" s="344"/>
      <c r="K5" s="344"/>
    </row>
    <row r="6" spans="1:13" ht="15.75" x14ac:dyDescent="0.25">
      <c r="A6" s="345"/>
      <c r="B6" s="346"/>
      <c r="C6" s="346"/>
      <c r="D6" s="346"/>
      <c r="E6" s="346"/>
      <c r="F6" s="346"/>
      <c r="G6" s="346"/>
      <c r="H6" s="346"/>
      <c r="I6" s="346"/>
      <c r="J6" s="346"/>
      <c r="K6" s="346"/>
    </row>
    <row r="7" spans="1:13" ht="215.45" customHeight="1" x14ac:dyDescent="0.25">
      <c r="A7" s="402" t="s">
        <v>246</v>
      </c>
      <c r="B7" s="402"/>
      <c r="C7" s="402"/>
      <c r="D7" s="402"/>
      <c r="E7" s="402"/>
      <c r="F7" s="402"/>
      <c r="G7" s="402"/>
      <c r="H7" s="402"/>
      <c r="I7" s="402"/>
      <c r="J7" s="402"/>
      <c r="K7" s="402"/>
    </row>
    <row r="8" spans="1:13" ht="13.5" customHeight="1" x14ac:dyDescent="0.25">
      <c r="A8" s="347"/>
      <c r="B8" s="347"/>
      <c r="C8" s="347"/>
      <c r="D8" s="347"/>
      <c r="E8" s="347"/>
      <c r="F8" s="347"/>
      <c r="G8" s="347"/>
      <c r="H8" s="347"/>
      <c r="I8" s="347"/>
      <c r="J8" s="347"/>
      <c r="K8" s="347"/>
    </row>
    <row r="9" spans="1:13" ht="29.25" customHeight="1" x14ac:dyDescent="0.25">
      <c r="A9" s="402" t="s">
        <v>256</v>
      </c>
      <c r="B9" s="402"/>
      <c r="C9" s="402"/>
      <c r="D9" s="402"/>
      <c r="E9" s="402"/>
      <c r="F9" s="402"/>
      <c r="G9" s="402"/>
      <c r="H9" s="402"/>
      <c r="I9" s="402"/>
      <c r="J9" s="402"/>
      <c r="K9" s="402"/>
    </row>
    <row r="10" spans="1:13" ht="15.6" customHeight="1" x14ac:dyDescent="0.25">
      <c r="A10" s="345"/>
      <c r="B10" s="346"/>
      <c r="C10" s="346"/>
      <c r="D10" s="346"/>
      <c r="E10" s="346"/>
      <c r="F10" s="346"/>
      <c r="G10" s="346"/>
      <c r="H10" s="346"/>
      <c r="I10" s="346"/>
      <c r="J10" s="346"/>
      <c r="K10" s="346"/>
    </row>
    <row r="11" spans="1:13" ht="18.75" x14ac:dyDescent="0.3">
      <c r="A11" s="343" t="s">
        <v>247</v>
      </c>
      <c r="B11" s="344"/>
      <c r="C11" s="344"/>
      <c r="D11" s="344"/>
      <c r="E11" s="344"/>
      <c r="F11" s="344"/>
      <c r="G11" s="344"/>
      <c r="H11" s="344"/>
      <c r="I11" s="344"/>
      <c r="J11" s="344"/>
      <c r="K11" s="344"/>
    </row>
    <row r="12" spans="1:13" ht="15.6" customHeight="1" x14ac:dyDescent="0.25">
      <c r="A12" s="345"/>
      <c r="B12" s="346"/>
      <c r="C12" s="346"/>
      <c r="D12" s="346"/>
      <c r="E12" s="346"/>
      <c r="F12" s="346"/>
      <c r="G12" s="346"/>
      <c r="H12" s="346"/>
      <c r="I12" s="346"/>
      <c r="J12" s="346"/>
      <c r="K12" s="346"/>
    </row>
    <row r="13" spans="1:13" ht="260.25" customHeight="1" x14ac:dyDescent="0.25">
      <c r="A13" s="402" t="s">
        <v>266</v>
      </c>
      <c r="B13" s="402"/>
      <c r="C13" s="402"/>
      <c r="D13" s="402"/>
      <c r="E13" s="402"/>
      <c r="F13" s="402"/>
      <c r="G13" s="402"/>
      <c r="H13" s="402"/>
      <c r="I13" s="402"/>
      <c r="J13" s="402"/>
      <c r="K13" s="402"/>
      <c r="M13" s="152"/>
    </row>
    <row r="14" spans="1:13" x14ac:dyDescent="0.25">
      <c r="A14" s="347"/>
      <c r="B14" s="347"/>
      <c r="C14" s="347"/>
      <c r="D14" s="347"/>
      <c r="E14" s="347"/>
      <c r="F14" s="347"/>
      <c r="G14" s="347"/>
      <c r="H14" s="347"/>
      <c r="I14" s="347"/>
      <c r="J14" s="347"/>
      <c r="K14" s="347"/>
    </row>
    <row r="15" spans="1:13" ht="76.900000000000006" customHeight="1" x14ac:dyDescent="0.25">
      <c r="A15" s="402" t="s">
        <v>267</v>
      </c>
      <c r="B15" s="402"/>
      <c r="C15" s="402"/>
      <c r="D15" s="402"/>
      <c r="E15" s="402"/>
      <c r="F15" s="402"/>
      <c r="G15" s="402"/>
      <c r="H15" s="402"/>
      <c r="I15" s="402"/>
      <c r="J15" s="402"/>
      <c r="K15" s="402"/>
    </row>
    <row r="16" spans="1:13" ht="15.6" customHeight="1" x14ac:dyDescent="0.25">
      <c r="A16" s="345"/>
      <c r="B16" s="346"/>
      <c r="C16" s="346"/>
      <c r="D16" s="346"/>
      <c r="E16" s="346"/>
      <c r="F16" s="346"/>
      <c r="G16" s="346"/>
      <c r="H16" s="346"/>
      <c r="I16" s="346"/>
      <c r="J16" s="346"/>
      <c r="K16" s="346"/>
    </row>
    <row r="17" spans="1:15" ht="18.75" x14ac:dyDescent="0.3">
      <c r="A17" s="343" t="s">
        <v>248</v>
      </c>
      <c r="B17" s="344"/>
      <c r="C17" s="344"/>
      <c r="D17" s="344"/>
      <c r="E17" s="344"/>
      <c r="F17" s="344"/>
      <c r="G17" s="344"/>
      <c r="H17" s="344"/>
      <c r="I17" s="344"/>
      <c r="J17" s="344"/>
      <c r="K17" s="344"/>
    </row>
    <row r="18" spans="1:15" ht="15.6" customHeight="1" x14ac:dyDescent="0.25">
      <c r="A18" s="345"/>
      <c r="B18" s="346"/>
      <c r="C18" s="346"/>
      <c r="D18" s="346"/>
      <c r="E18" s="346"/>
      <c r="F18" s="346"/>
      <c r="G18" s="346"/>
      <c r="H18" s="346"/>
      <c r="I18" s="346"/>
      <c r="J18" s="346"/>
      <c r="K18" s="346"/>
    </row>
    <row r="19" spans="1:15" ht="289.5" customHeight="1" x14ac:dyDescent="0.25">
      <c r="A19" s="402" t="s">
        <v>257</v>
      </c>
      <c r="B19" s="402"/>
      <c r="C19" s="402"/>
      <c r="D19" s="402"/>
      <c r="E19" s="402"/>
      <c r="F19" s="402"/>
      <c r="G19" s="402"/>
      <c r="H19" s="402"/>
      <c r="I19" s="402"/>
      <c r="J19" s="402"/>
      <c r="K19" s="402"/>
    </row>
    <row r="20" spans="1:15" ht="15.6" customHeight="1" x14ac:dyDescent="0.25">
      <c r="A20" s="348"/>
      <c r="B20" s="346"/>
      <c r="C20" s="346"/>
      <c r="D20" s="346"/>
      <c r="E20" s="346"/>
      <c r="F20" s="346"/>
      <c r="G20" s="346"/>
      <c r="H20" s="346"/>
      <c r="I20" s="346"/>
      <c r="J20" s="346"/>
      <c r="K20" s="346"/>
    </row>
    <row r="21" spans="1:15" s="143" customFormat="1" ht="134.44999999999999" customHeight="1" x14ac:dyDescent="0.25">
      <c r="A21" s="402" t="s">
        <v>265</v>
      </c>
      <c r="B21" s="402"/>
      <c r="C21" s="402"/>
      <c r="D21" s="402"/>
      <c r="E21" s="402"/>
      <c r="F21" s="402"/>
      <c r="G21" s="402"/>
      <c r="H21" s="402"/>
      <c r="I21" s="402"/>
      <c r="J21" s="402"/>
      <c r="K21" s="402"/>
      <c r="M21" s="368"/>
      <c r="N21" s="368"/>
      <c r="O21" s="368"/>
    </row>
    <row r="22" spans="1:15" ht="15.75" x14ac:dyDescent="0.25">
      <c r="A22" s="345"/>
      <c r="B22" s="346"/>
      <c r="C22" s="346"/>
      <c r="D22" s="346"/>
      <c r="E22" s="346"/>
      <c r="F22" s="346"/>
      <c r="G22" s="346"/>
      <c r="H22" s="346"/>
      <c r="I22" s="346"/>
      <c r="J22" s="346"/>
      <c r="K22" s="346"/>
    </row>
    <row r="23" spans="1:15" ht="18.75" x14ac:dyDescent="0.3">
      <c r="A23" s="343" t="s">
        <v>249</v>
      </c>
      <c r="B23" s="349"/>
      <c r="C23" s="349"/>
      <c r="D23" s="349"/>
      <c r="E23" s="349"/>
      <c r="F23" s="349"/>
      <c r="G23" s="349"/>
      <c r="H23" s="349"/>
      <c r="I23" s="349"/>
      <c r="J23" s="349"/>
      <c r="K23" s="349"/>
    </row>
    <row r="24" spans="1:15" ht="15.75" x14ac:dyDescent="0.25">
      <c r="A24" s="345"/>
      <c r="B24" s="346"/>
      <c r="C24" s="346"/>
      <c r="D24" s="346"/>
      <c r="E24" s="346"/>
      <c r="F24" s="346"/>
      <c r="G24" s="346"/>
      <c r="H24" s="346"/>
      <c r="I24" s="346"/>
      <c r="J24" s="346"/>
      <c r="K24" s="346"/>
    </row>
    <row r="25" spans="1:15" ht="75" customHeight="1" x14ac:dyDescent="0.25">
      <c r="A25" s="402" t="s">
        <v>258</v>
      </c>
      <c r="B25" s="402"/>
      <c r="C25" s="402"/>
      <c r="D25" s="402"/>
      <c r="E25" s="402"/>
      <c r="F25" s="402"/>
      <c r="G25" s="402"/>
      <c r="H25" s="402"/>
      <c r="I25" s="402"/>
      <c r="J25" s="402"/>
      <c r="K25" s="402"/>
    </row>
    <row r="26" spans="1:15" ht="15.75" x14ac:dyDescent="0.25">
      <c r="A26" s="345"/>
      <c r="B26" s="346"/>
      <c r="C26" s="346"/>
      <c r="D26" s="346"/>
      <c r="E26" s="346"/>
      <c r="F26" s="346"/>
      <c r="G26" s="346"/>
      <c r="H26" s="346"/>
      <c r="I26" s="346"/>
      <c r="J26" s="346"/>
      <c r="K26" s="346"/>
    </row>
    <row r="27" spans="1:15" ht="42" customHeight="1" x14ac:dyDescent="0.25">
      <c r="A27" s="403" t="s">
        <v>250</v>
      </c>
      <c r="B27" s="403"/>
      <c r="C27" s="403"/>
      <c r="D27" s="403"/>
      <c r="E27" s="403"/>
      <c r="F27" s="403"/>
      <c r="G27" s="403"/>
      <c r="H27" s="403"/>
      <c r="I27" s="403"/>
      <c r="J27" s="403"/>
      <c r="K27" s="403"/>
    </row>
    <row r="28" spans="1:15" ht="15.75" x14ac:dyDescent="0.25">
      <c r="A28" s="345"/>
      <c r="B28" s="346"/>
      <c r="C28" s="346"/>
      <c r="D28" s="346"/>
      <c r="E28" s="346"/>
      <c r="F28" s="346"/>
      <c r="G28" s="346"/>
      <c r="H28" s="346"/>
      <c r="I28" s="346"/>
      <c r="J28" s="346"/>
      <c r="K28" s="346"/>
    </row>
    <row r="29" spans="1:15" ht="18.75" x14ac:dyDescent="0.3">
      <c r="A29" s="343" t="s">
        <v>251</v>
      </c>
      <c r="B29" s="349"/>
      <c r="C29" s="349"/>
      <c r="D29" s="349"/>
      <c r="E29" s="349"/>
      <c r="F29" s="349"/>
      <c r="G29" s="349"/>
      <c r="H29" s="349"/>
      <c r="I29" s="349"/>
      <c r="J29" s="349"/>
      <c r="K29" s="349"/>
    </row>
    <row r="30" spans="1:15" x14ac:dyDescent="0.25">
      <c r="A30" s="346"/>
      <c r="B30" s="346"/>
      <c r="C30" s="346"/>
      <c r="D30" s="346"/>
      <c r="E30" s="346"/>
      <c r="F30" s="346"/>
      <c r="G30" s="346"/>
      <c r="H30" s="346"/>
      <c r="I30" s="346"/>
      <c r="J30" s="346"/>
      <c r="K30" s="346"/>
    </row>
    <row r="31" spans="1:15" ht="180" customHeight="1" x14ac:dyDescent="0.25">
      <c r="A31" s="402" t="s">
        <v>252</v>
      </c>
      <c r="B31" s="402"/>
      <c r="C31" s="402"/>
      <c r="D31" s="402"/>
      <c r="E31" s="402"/>
      <c r="F31" s="402"/>
      <c r="G31" s="402"/>
      <c r="H31" s="402"/>
      <c r="I31" s="402"/>
      <c r="J31" s="402"/>
      <c r="K31" s="402"/>
    </row>
    <row r="32" spans="1:15" x14ac:dyDescent="0.25">
      <c r="A32" s="346"/>
      <c r="B32" s="346"/>
      <c r="C32" s="346"/>
      <c r="D32" s="346"/>
      <c r="E32" s="346"/>
      <c r="F32" s="346"/>
      <c r="G32" s="346"/>
      <c r="H32" s="346"/>
      <c r="I32" s="346"/>
      <c r="J32" s="346"/>
      <c r="K32" s="346"/>
    </row>
    <row r="33" spans="1:16" ht="73.900000000000006" customHeight="1" x14ac:dyDescent="0.25">
      <c r="A33" s="402" t="s">
        <v>259</v>
      </c>
      <c r="B33" s="402"/>
      <c r="C33" s="402"/>
      <c r="D33" s="402"/>
      <c r="E33" s="402"/>
      <c r="F33" s="402"/>
      <c r="G33" s="402"/>
      <c r="H33" s="402"/>
      <c r="I33" s="402"/>
      <c r="J33" s="402"/>
      <c r="K33" s="402"/>
      <c r="M33" s="152"/>
    </row>
    <row r="34" spans="1:16" x14ac:dyDescent="0.25">
      <c r="A34" s="346"/>
      <c r="B34" s="346"/>
      <c r="C34" s="346"/>
      <c r="D34" s="346"/>
      <c r="E34" s="346"/>
      <c r="F34" s="346"/>
      <c r="G34" s="346"/>
      <c r="H34" s="346"/>
      <c r="I34" s="346"/>
      <c r="J34" s="346"/>
      <c r="K34" s="346"/>
    </row>
    <row r="35" spans="1:16" ht="125.25" customHeight="1" x14ac:dyDescent="0.25">
      <c r="A35" s="402" t="s">
        <v>260</v>
      </c>
      <c r="B35" s="402"/>
      <c r="C35" s="402"/>
      <c r="D35" s="402"/>
      <c r="E35" s="402"/>
      <c r="F35" s="402"/>
      <c r="G35" s="402"/>
      <c r="H35" s="402"/>
      <c r="I35" s="402"/>
      <c r="J35" s="402"/>
      <c r="K35" s="402"/>
      <c r="M35" s="368"/>
      <c r="N35" s="368"/>
      <c r="O35" s="368"/>
      <c r="P35" s="368"/>
    </row>
    <row r="36" spans="1:16" x14ac:dyDescent="0.25">
      <c r="A36" s="346"/>
      <c r="B36" s="346"/>
      <c r="C36" s="346"/>
      <c r="D36" s="346"/>
      <c r="E36" s="346"/>
      <c r="F36" s="346"/>
      <c r="G36" s="346"/>
      <c r="H36" s="346"/>
      <c r="I36" s="346"/>
      <c r="J36" s="346"/>
      <c r="K36" s="346"/>
    </row>
    <row r="37" spans="1:16" ht="160.15" customHeight="1" x14ac:dyDescent="0.25">
      <c r="A37" s="402" t="s">
        <v>261</v>
      </c>
      <c r="B37" s="402"/>
      <c r="C37" s="402"/>
      <c r="D37" s="402"/>
      <c r="E37" s="402"/>
      <c r="F37" s="402"/>
      <c r="G37" s="402"/>
      <c r="H37" s="402"/>
      <c r="I37" s="402"/>
      <c r="J37" s="402"/>
      <c r="K37" s="402"/>
    </row>
    <row r="38" spans="1:16" x14ac:dyDescent="0.25">
      <c r="A38" s="346"/>
      <c r="B38" s="346"/>
      <c r="C38" s="346"/>
      <c r="D38" s="346"/>
      <c r="E38" s="346"/>
      <c r="F38" s="346"/>
      <c r="G38" s="346"/>
      <c r="H38" s="346"/>
      <c r="I38" s="346"/>
      <c r="J38" s="346"/>
      <c r="K38" s="346"/>
    </row>
    <row r="39" spans="1:16" ht="31.5" customHeight="1" x14ac:dyDescent="0.25">
      <c r="A39" s="403" t="s">
        <v>253</v>
      </c>
      <c r="B39" s="403"/>
      <c r="C39" s="403"/>
      <c r="D39" s="403"/>
      <c r="E39" s="403"/>
      <c r="F39" s="403"/>
      <c r="G39" s="403"/>
      <c r="H39" s="403"/>
      <c r="I39" s="403"/>
      <c r="J39" s="403"/>
      <c r="K39" s="403"/>
    </row>
    <row r="40" spans="1:16" x14ac:dyDescent="0.25">
      <c r="A40" s="144"/>
      <c r="B40" s="144"/>
      <c r="C40" s="144"/>
      <c r="D40" s="144"/>
      <c r="E40" s="144"/>
      <c r="F40" s="144"/>
      <c r="G40" s="144"/>
      <c r="H40" s="144"/>
      <c r="I40" s="144"/>
      <c r="J40" s="144"/>
      <c r="K40" s="144"/>
    </row>
    <row r="41" spans="1:16" ht="18.75" x14ac:dyDescent="0.3">
      <c r="A41" s="343" t="s">
        <v>254</v>
      </c>
      <c r="B41" s="42"/>
      <c r="C41" s="42"/>
      <c r="D41" s="42"/>
      <c r="E41" s="42"/>
      <c r="F41" s="42"/>
      <c r="G41" s="42"/>
      <c r="H41" s="42"/>
      <c r="I41" s="42"/>
      <c r="J41" s="42"/>
      <c r="K41" s="42"/>
    </row>
    <row r="42" spans="1:16" x14ac:dyDescent="0.25">
      <c r="A42" s="144"/>
      <c r="B42" s="144"/>
      <c r="C42" s="144"/>
      <c r="D42" s="144"/>
      <c r="E42" s="144"/>
      <c r="F42" s="144"/>
      <c r="G42" s="144"/>
      <c r="H42" s="144"/>
      <c r="I42" s="144"/>
      <c r="J42" s="144"/>
      <c r="K42" s="144"/>
    </row>
    <row r="43" spans="1:16" ht="113.25" customHeight="1" x14ac:dyDescent="0.25">
      <c r="A43" s="402" t="s">
        <v>262</v>
      </c>
      <c r="B43" s="402"/>
      <c r="C43" s="402"/>
      <c r="D43" s="402"/>
      <c r="E43" s="402"/>
      <c r="F43" s="402"/>
      <c r="G43" s="402"/>
      <c r="H43" s="402"/>
      <c r="I43" s="402"/>
      <c r="J43" s="402"/>
      <c r="K43" s="402"/>
    </row>
    <row r="44" spans="1:16" x14ac:dyDescent="0.25">
      <c r="A44" s="144"/>
      <c r="B44" s="144"/>
      <c r="C44" s="144"/>
      <c r="D44" s="144"/>
      <c r="E44" s="144"/>
      <c r="F44" s="144"/>
      <c r="G44" s="144"/>
      <c r="H44" s="144"/>
      <c r="I44" s="144"/>
      <c r="J44" s="144"/>
      <c r="K44" s="144"/>
    </row>
    <row r="45" spans="1:16" x14ac:dyDescent="0.25">
      <c r="A45" s="350" t="s">
        <v>255</v>
      </c>
      <c r="B45" s="346"/>
      <c r="C45" s="346"/>
      <c r="D45" s="346"/>
      <c r="E45" s="346"/>
      <c r="F45" s="346"/>
      <c r="G45" s="346"/>
      <c r="H45" s="346"/>
      <c r="I45" s="346"/>
      <c r="J45" s="346"/>
      <c r="K45" s="346"/>
    </row>
  </sheetData>
  <mergeCells count="17">
    <mergeCell ref="A19:K19"/>
    <mergeCell ref="A21:K21"/>
    <mergeCell ref="A3:K3"/>
    <mergeCell ref="A7:K7"/>
    <mergeCell ref="A9:K9"/>
    <mergeCell ref="A13:K13"/>
    <mergeCell ref="A15:K15"/>
    <mergeCell ref="A37:K37"/>
    <mergeCell ref="A39:K39"/>
    <mergeCell ref="A43:K43"/>
    <mergeCell ref="M21:O21"/>
    <mergeCell ref="A25:K25"/>
    <mergeCell ref="A27:K27"/>
    <mergeCell ref="A31:K31"/>
    <mergeCell ref="A35:K35"/>
    <mergeCell ref="M35:P35"/>
    <mergeCell ref="A33:K33"/>
  </mergeCells>
  <hyperlinks>
    <hyperlink ref="A45" r:id="rId1" xr:uid="{13DCC478-6A42-4347-AA2D-7BCD98235B75}"/>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393CC-EE7A-4CC2-A71E-CBB393C0B3A3}">
  <sheetPr>
    <pageSetUpPr autoPageBreaks="0"/>
  </sheetPr>
  <dimension ref="A1:J84"/>
  <sheetViews>
    <sheetView showGridLines="0" topLeftCell="A52" workbookViewId="0">
      <selection activeCell="A71" sqref="A71:J82"/>
    </sheetView>
  </sheetViews>
  <sheetFormatPr baseColWidth="10" defaultColWidth="11.42578125" defaultRowHeight="15" x14ac:dyDescent="0.25"/>
  <cols>
    <col min="1" max="1" width="34.85546875" style="4" customWidth="1"/>
    <col min="2" max="2" width="26.5703125" style="143" customWidth="1"/>
    <col min="3" max="3" width="13.140625" style="4" customWidth="1"/>
    <col min="4" max="16384" width="11.42578125" style="4"/>
  </cols>
  <sheetData>
    <row r="1" spans="1:10" ht="21" x14ac:dyDescent="0.35">
      <c r="A1" s="236" t="s">
        <v>32</v>
      </c>
      <c r="B1" s="237"/>
      <c r="C1" s="238"/>
      <c r="D1" s="238"/>
      <c r="E1" s="238"/>
      <c r="F1" s="238"/>
      <c r="G1" s="238"/>
      <c r="H1" s="238"/>
    </row>
    <row r="2" spans="1:10" ht="23.25" x14ac:dyDescent="0.35">
      <c r="A2" s="239"/>
    </row>
    <row r="3" spans="1:10" ht="18.75" x14ac:dyDescent="0.3">
      <c r="A3" s="371" t="s">
        <v>213</v>
      </c>
      <c r="B3" s="371"/>
      <c r="C3" s="371"/>
      <c r="D3" s="371"/>
      <c r="E3" s="371"/>
      <c r="F3" s="371"/>
      <c r="G3" s="371"/>
      <c r="H3" s="371"/>
      <c r="I3" s="371"/>
      <c r="J3" s="371"/>
    </row>
    <row r="5" spans="1:10" x14ac:dyDescent="0.25">
      <c r="A5" s="240" t="s">
        <v>106</v>
      </c>
      <c r="B5" s="241" t="s">
        <v>167</v>
      </c>
      <c r="C5" s="242"/>
      <c r="D5" s="242"/>
      <c r="E5" s="242"/>
      <c r="F5" s="242"/>
      <c r="G5" s="242"/>
      <c r="H5" s="242"/>
      <c r="I5" s="242"/>
      <c r="J5" s="242"/>
    </row>
    <row r="6" spans="1:10" ht="31.15" customHeight="1" x14ac:dyDescent="0.25">
      <c r="A6" s="243" t="s">
        <v>107</v>
      </c>
      <c r="B6" s="369" t="s">
        <v>216</v>
      </c>
      <c r="C6" s="369"/>
      <c r="D6" s="369"/>
      <c r="E6" s="369"/>
      <c r="F6" s="369"/>
      <c r="G6" s="369"/>
      <c r="H6" s="369"/>
      <c r="I6" s="369"/>
      <c r="J6" s="369"/>
    </row>
    <row r="7" spans="1:10" x14ac:dyDescent="0.25">
      <c r="A7" s="243"/>
      <c r="B7" s="369" t="s">
        <v>214</v>
      </c>
      <c r="C7" s="369"/>
      <c r="D7" s="369"/>
      <c r="E7" s="369"/>
      <c r="F7" s="369"/>
      <c r="G7" s="369"/>
      <c r="H7" s="369"/>
      <c r="I7" s="369"/>
      <c r="J7" s="369"/>
    </row>
    <row r="8" spans="1:10" x14ac:dyDescent="0.25">
      <c r="A8" s="243"/>
      <c r="B8" s="318"/>
      <c r="C8" s="318"/>
      <c r="D8" s="318"/>
      <c r="E8" s="318"/>
      <c r="F8" s="318"/>
      <c r="G8" s="318"/>
      <c r="H8" s="318"/>
      <c r="I8" s="318"/>
      <c r="J8" s="318"/>
    </row>
    <row r="9" spans="1:10" x14ac:dyDescent="0.25">
      <c r="A9" s="245" t="s">
        <v>119</v>
      </c>
      <c r="B9" s="370" t="s">
        <v>176</v>
      </c>
      <c r="C9" s="370"/>
      <c r="D9" s="370"/>
      <c r="E9" s="370"/>
      <c r="F9" s="370"/>
      <c r="G9" s="370"/>
      <c r="H9" s="370"/>
      <c r="I9" s="370"/>
      <c r="J9" s="370"/>
    </row>
    <row r="10" spans="1:10" x14ac:dyDescent="0.25">
      <c r="A10" s="243"/>
      <c r="B10" s="369"/>
      <c r="C10" s="369"/>
      <c r="D10" s="369"/>
      <c r="E10" s="369"/>
      <c r="F10" s="369"/>
      <c r="G10" s="369"/>
      <c r="H10" s="369"/>
      <c r="I10" s="369"/>
      <c r="J10" s="369"/>
    </row>
    <row r="11" spans="1:10" ht="31.15" customHeight="1" x14ac:dyDescent="0.25">
      <c r="A11" s="243" t="s">
        <v>145</v>
      </c>
      <c r="B11" s="369" t="s">
        <v>180</v>
      </c>
      <c r="C11" s="369"/>
      <c r="D11" s="369"/>
      <c r="E11" s="369"/>
      <c r="F11" s="369"/>
      <c r="G11" s="369"/>
      <c r="H11" s="369"/>
      <c r="I11" s="369"/>
      <c r="J11" s="369"/>
    </row>
    <row r="12" spans="1:10" x14ac:dyDescent="0.25">
      <c r="A12" s="243"/>
      <c r="B12" s="318"/>
      <c r="C12" s="318"/>
      <c r="D12" s="318"/>
      <c r="E12" s="318"/>
      <c r="F12" s="318"/>
      <c r="G12" s="318"/>
      <c r="H12" s="318"/>
      <c r="I12" s="318"/>
      <c r="J12" s="318"/>
    </row>
    <row r="13" spans="1:10" x14ac:dyDescent="0.25">
      <c r="A13" s="243" t="s">
        <v>146</v>
      </c>
      <c r="B13" s="369" t="s">
        <v>108</v>
      </c>
      <c r="C13" s="369"/>
      <c r="D13" s="369"/>
      <c r="E13" s="369"/>
      <c r="F13" s="369"/>
      <c r="G13" s="369"/>
      <c r="H13" s="369"/>
      <c r="I13" s="369"/>
      <c r="J13" s="369"/>
    </row>
    <row r="14" spans="1:10" x14ac:dyDescent="0.25">
      <c r="A14" s="247"/>
      <c r="B14" s="369"/>
      <c r="C14" s="369"/>
      <c r="D14" s="369"/>
      <c r="E14" s="369"/>
      <c r="F14" s="369"/>
      <c r="G14" s="369"/>
      <c r="H14" s="369"/>
      <c r="I14" s="369"/>
      <c r="J14" s="369"/>
    </row>
    <row r="15" spans="1:10" x14ac:dyDescent="0.25">
      <c r="A15" s="46" t="s">
        <v>109</v>
      </c>
      <c r="B15" s="357" t="s">
        <v>110</v>
      </c>
      <c r="C15" s="59"/>
      <c r="D15" s="59"/>
      <c r="E15" s="59"/>
      <c r="F15" s="59"/>
      <c r="G15" s="59"/>
      <c r="H15" s="59"/>
      <c r="I15" s="59"/>
      <c r="J15" s="59"/>
    </row>
    <row r="16" spans="1:10" x14ac:dyDescent="0.25">
      <c r="A16" s="46"/>
      <c r="B16" s="357"/>
      <c r="C16" s="59"/>
      <c r="D16" s="59"/>
      <c r="E16" s="59"/>
      <c r="F16" s="59"/>
      <c r="G16" s="59"/>
      <c r="H16" s="59"/>
      <c r="I16" s="59"/>
      <c r="J16" s="59"/>
    </row>
    <row r="17" spans="1:10" x14ac:dyDescent="0.25">
      <c r="A17" s="46" t="s">
        <v>111</v>
      </c>
      <c r="B17" s="317" t="s">
        <v>112</v>
      </c>
      <c r="C17" s="59"/>
      <c r="D17" s="59"/>
      <c r="E17" s="59"/>
      <c r="F17" s="59"/>
      <c r="G17" s="59"/>
      <c r="H17" s="59"/>
      <c r="I17" s="59"/>
      <c r="J17" s="59"/>
    </row>
    <row r="18" spans="1:10" x14ac:dyDescent="0.25">
      <c r="A18" s="46"/>
      <c r="B18" s="358"/>
      <c r="C18" s="59"/>
      <c r="D18" s="59"/>
      <c r="E18" s="59"/>
      <c r="F18" s="59"/>
      <c r="G18" s="59"/>
      <c r="H18" s="59"/>
      <c r="I18" s="59"/>
      <c r="J18" s="59"/>
    </row>
    <row r="19" spans="1:10" ht="61.5" customHeight="1" x14ac:dyDescent="0.25">
      <c r="A19" s="247" t="s">
        <v>113</v>
      </c>
      <c r="B19" s="369" t="s">
        <v>215</v>
      </c>
      <c r="C19" s="369"/>
      <c r="D19" s="369"/>
      <c r="E19" s="369"/>
      <c r="F19" s="369"/>
      <c r="G19" s="369"/>
      <c r="H19" s="369"/>
      <c r="I19" s="369"/>
      <c r="J19" s="369"/>
    </row>
    <row r="20" spans="1:10" ht="3.6" customHeight="1" thickBot="1" x14ac:dyDescent="0.3">
      <c r="A20" s="28"/>
      <c r="B20" s="248"/>
      <c r="C20" s="28"/>
      <c r="D20" s="28"/>
      <c r="E20" s="28"/>
      <c r="F20" s="28"/>
      <c r="G20" s="28"/>
      <c r="H20" s="28"/>
      <c r="I20" s="28"/>
      <c r="J20" s="28"/>
    </row>
    <row r="21" spans="1:10" x14ac:dyDescent="0.25">
      <c r="A21" s="60"/>
      <c r="C21" s="244"/>
      <c r="D21" s="244"/>
      <c r="E21" s="244"/>
      <c r="F21" s="244"/>
      <c r="G21" s="244"/>
      <c r="H21" s="244"/>
      <c r="I21" s="244"/>
      <c r="J21" s="244"/>
    </row>
    <row r="22" spans="1:10" x14ac:dyDescent="0.25">
      <c r="A22" s="240" t="s">
        <v>114</v>
      </c>
      <c r="B22" s="241" t="s">
        <v>168</v>
      </c>
      <c r="C22" s="240"/>
      <c r="D22" s="240"/>
      <c r="E22" s="240"/>
      <c r="F22" s="240"/>
      <c r="G22" s="240"/>
      <c r="H22" s="240"/>
      <c r="I22" s="240"/>
      <c r="J22" s="240"/>
    </row>
    <row r="23" spans="1:10" ht="30" customHeight="1" x14ac:dyDescent="0.25">
      <c r="A23" s="359" t="s">
        <v>107</v>
      </c>
      <c r="B23" s="369" t="s">
        <v>217</v>
      </c>
      <c r="C23" s="369"/>
      <c r="D23" s="369"/>
      <c r="E23" s="369"/>
      <c r="F23" s="369"/>
      <c r="G23" s="369"/>
      <c r="H23" s="369"/>
      <c r="I23" s="369"/>
      <c r="J23" s="369"/>
    </row>
    <row r="24" spans="1:10" x14ac:dyDescent="0.25">
      <c r="A24" s="359"/>
      <c r="B24" s="318"/>
      <c r="C24" s="318"/>
      <c r="D24" s="318"/>
      <c r="E24" s="318"/>
      <c r="F24" s="318"/>
      <c r="G24" s="318"/>
      <c r="H24" s="318"/>
      <c r="I24" s="318"/>
      <c r="J24" s="318"/>
    </row>
    <row r="25" spans="1:10" x14ac:dyDescent="0.25">
      <c r="A25" s="360" t="s">
        <v>119</v>
      </c>
      <c r="B25" s="370" t="s">
        <v>178</v>
      </c>
      <c r="C25" s="370"/>
      <c r="D25" s="370"/>
      <c r="E25" s="370"/>
      <c r="F25" s="370"/>
      <c r="G25" s="370"/>
      <c r="H25" s="370"/>
      <c r="I25" s="370"/>
      <c r="J25" s="370"/>
    </row>
    <row r="26" spans="1:10" x14ac:dyDescent="0.25">
      <c r="A26" s="360"/>
      <c r="B26" s="317"/>
      <c r="C26" s="317"/>
      <c r="D26" s="317"/>
      <c r="E26" s="317"/>
      <c r="F26" s="317"/>
      <c r="G26" s="317"/>
      <c r="H26" s="317"/>
      <c r="I26" s="317"/>
      <c r="J26" s="317"/>
    </row>
    <row r="27" spans="1:10" x14ac:dyDescent="0.25">
      <c r="A27" s="359" t="s">
        <v>145</v>
      </c>
      <c r="B27" s="317" t="s">
        <v>153</v>
      </c>
      <c r="C27" s="317"/>
      <c r="D27" s="317"/>
      <c r="E27" s="317"/>
      <c r="F27" s="317"/>
      <c r="G27" s="317"/>
      <c r="H27" s="317"/>
      <c r="I27" s="317"/>
      <c r="J27" s="317"/>
    </row>
    <row r="28" spans="1:10" x14ac:dyDescent="0.25">
      <c r="A28" s="359"/>
      <c r="B28" s="369"/>
      <c r="C28" s="369"/>
      <c r="D28" s="369"/>
      <c r="E28" s="369"/>
      <c r="F28" s="369"/>
      <c r="G28" s="369"/>
      <c r="H28" s="369"/>
      <c r="I28" s="369"/>
      <c r="J28" s="369"/>
    </row>
    <row r="29" spans="1:10" x14ac:dyDescent="0.25">
      <c r="A29" s="359" t="s">
        <v>146</v>
      </c>
      <c r="B29" s="369" t="s">
        <v>155</v>
      </c>
      <c r="C29" s="369"/>
      <c r="D29" s="369"/>
      <c r="E29" s="369"/>
      <c r="F29" s="369"/>
      <c r="G29" s="369"/>
      <c r="H29" s="369"/>
      <c r="I29" s="369"/>
      <c r="J29" s="369"/>
    </row>
    <row r="30" spans="1:10" ht="14.45" customHeight="1" x14ac:dyDescent="0.25">
      <c r="A30" s="361"/>
      <c r="B30" s="369"/>
      <c r="C30" s="369"/>
      <c r="D30" s="369"/>
      <c r="E30" s="369"/>
      <c r="F30" s="369"/>
      <c r="G30" s="369"/>
      <c r="H30" s="369"/>
      <c r="I30" s="369"/>
      <c r="J30" s="369"/>
    </row>
    <row r="31" spans="1:10" x14ac:dyDescent="0.25">
      <c r="A31" s="259" t="s">
        <v>109</v>
      </c>
      <c r="B31" s="357" t="s">
        <v>118</v>
      </c>
      <c r="C31" s="362"/>
      <c r="D31" s="362"/>
      <c r="E31" s="362"/>
      <c r="F31" s="362"/>
      <c r="G31" s="362"/>
      <c r="H31" s="362"/>
      <c r="I31" s="362"/>
      <c r="J31" s="362"/>
    </row>
    <row r="32" spans="1:10" x14ac:dyDescent="0.25">
      <c r="A32" s="259"/>
      <c r="B32" s="357"/>
      <c r="C32" s="59"/>
      <c r="D32" s="59"/>
      <c r="E32" s="59"/>
      <c r="F32" s="59"/>
      <c r="G32" s="59"/>
      <c r="H32" s="59"/>
      <c r="I32" s="59"/>
      <c r="J32" s="59"/>
    </row>
    <row r="33" spans="1:10" ht="14.45" customHeight="1" x14ac:dyDescent="0.25">
      <c r="A33" s="259" t="s">
        <v>111</v>
      </c>
      <c r="B33" s="363">
        <v>2020</v>
      </c>
      <c r="C33" s="59"/>
      <c r="D33" s="59"/>
      <c r="E33" s="59"/>
      <c r="F33" s="59"/>
      <c r="G33" s="59"/>
      <c r="H33" s="59"/>
      <c r="I33" s="59"/>
      <c r="J33" s="59"/>
    </row>
    <row r="34" spans="1:10" x14ac:dyDescent="0.25">
      <c r="A34" s="259"/>
      <c r="B34" s="358"/>
      <c r="C34" s="59"/>
      <c r="D34" s="59"/>
      <c r="E34" s="59"/>
      <c r="F34" s="59"/>
      <c r="G34" s="59"/>
      <c r="H34" s="59"/>
      <c r="I34" s="59"/>
      <c r="J34" s="59"/>
    </row>
    <row r="35" spans="1:10" ht="31.15" customHeight="1" x14ac:dyDescent="0.25">
      <c r="A35" s="361" t="s">
        <v>113</v>
      </c>
      <c r="B35" s="369" t="s">
        <v>271</v>
      </c>
      <c r="C35" s="369"/>
      <c r="D35" s="369"/>
      <c r="E35" s="369"/>
      <c r="F35" s="369"/>
      <c r="G35" s="369"/>
      <c r="H35" s="369"/>
      <c r="I35" s="369"/>
      <c r="J35" s="369"/>
    </row>
    <row r="36" spans="1:10" ht="3.6" customHeight="1" thickBot="1" x14ac:dyDescent="0.3">
      <c r="A36" s="28"/>
      <c r="B36" s="248"/>
      <c r="C36" s="28"/>
      <c r="D36" s="28"/>
      <c r="E36" s="28"/>
      <c r="F36" s="28"/>
      <c r="G36" s="28"/>
      <c r="H36" s="28"/>
      <c r="I36" s="28"/>
      <c r="J36" s="28"/>
    </row>
    <row r="37" spans="1:10" ht="3.6" customHeight="1" x14ac:dyDescent="0.25"/>
    <row r="38" spans="1:10" x14ac:dyDescent="0.25">
      <c r="A38" s="240" t="s">
        <v>115</v>
      </c>
      <c r="B38" s="241" t="s">
        <v>169</v>
      </c>
      <c r="C38" s="240"/>
      <c r="D38" s="240"/>
      <c r="E38" s="240"/>
      <c r="F38" s="240"/>
      <c r="G38" s="240"/>
      <c r="H38" s="240"/>
      <c r="I38" s="240"/>
      <c r="J38" s="240"/>
    </row>
    <row r="39" spans="1:10" ht="75" customHeight="1" x14ac:dyDescent="0.25">
      <c r="A39" s="359" t="s">
        <v>107</v>
      </c>
      <c r="B39" s="369" t="s">
        <v>218</v>
      </c>
      <c r="C39" s="369"/>
      <c r="D39" s="369"/>
      <c r="E39" s="369"/>
      <c r="F39" s="369"/>
      <c r="G39" s="369"/>
      <c r="H39" s="369"/>
      <c r="I39" s="369"/>
      <c r="J39" s="369"/>
    </row>
    <row r="40" spans="1:10" x14ac:dyDescent="0.25">
      <c r="A40" s="359"/>
      <c r="B40" s="318"/>
      <c r="C40" s="318"/>
      <c r="D40" s="318"/>
      <c r="E40" s="318"/>
      <c r="F40" s="318"/>
      <c r="G40" s="318"/>
      <c r="H40" s="318"/>
      <c r="I40" s="318"/>
      <c r="J40" s="318"/>
    </row>
    <row r="41" spans="1:10" x14ac:dyDescent="0.25">
      <c r="A41" s="360" t="s">
        <v>119</v>
      </c>
      <c r="B41" s="370" t="s">
        <v>272</v>
      </c>
      <c r="C41" s="370"/>
      <c r="D41" s="370"/>
      <c r="E41" s="370"/>
      <c r="F41" s="370"/>
      <c r="G41" s="370"/>
      <c r="H41" s="370"/>
      <c r="I41" s="370"/>
      <c r="J41" s="370"/>
    </row>
    <row r="42" spans="1:10" x14ac:dyDescent="0.25">
      <c r="A42" s="360"/>
      <c r="B42" s="317"/>
      <c r="C42" s="317"/>
      <c r="D42" s="317"/>
      <c r="E42" s="317"/>
      <c r="F42" s="317"/>
      <c r="G42" s="317"/>
      <c r="H42" s="317"/>
      <c r="I42" s="317"/>
      <c r="J42" s="317"/>
    </row>
    <row r="43" spans="1:10" ht="45.75" customHeight="1" x14ac:dyDescent="0.25">
      <c r="A43" s="359" t="s">
        <v>145</v>
      </c>
      <c r="B43" s="369" t="s">
        <v>156</v>
      </c>
      <c r="C43" s="369"/>
      <c r="D43" s="369"/>
      <c r="E43" s="369"/>
      <c r="F43" s="369"/>
      <c r="G43" s="369"/>
      <c r="H43" s="369"/>
      <c r="I43" s="369"/>
      <c r="J43" s="369"/>
    </row>
    <row r="44" spans="1:10" x14ac:dyDescent="0.25">
      <c r="A44" s="359"/>
      <c r="B44" s="369"/>
      <c r="C44" s="369"/>
      <c r="D44" s="369"/>
      <c r="E44" s="369"/>
      <c r="F44" s="369"/>
      <c r="G44" s="369"/>
      <c r="H44" s="369"/>
      <c r="I44" s="369"/>
      <c r="J44" s="369"/>
    </row>
    <row r="45" spans="1:10" x14ac:dyDescent="0.25">
      <c r="A45" s="359" t="s">
        <v>146</v>
      </c>
      <c r="B45" s="369" t="s">
        <v>19</v>
      </c>
      <c r="C45" s="369"/>
      <c r="D45" s="369"/>
      <c r="E45" s="369"/>
      <c r="F45" s="369"/>
      <c r="G45" s="369"/>
      <c r="H45" s="369"/>
      <c r="I45" s="369"/>
      <c r="J45" s="369"/>
    </row>
    <row r="46" spans="1:10" x14ac:dyDescent="0.25">
      <c r="A46" s="361"/>
      <c r="B46" s="369"/>
      <c r="C46" s="369"/>
      <c r="D46" s="369"/>
      <c r="E46" s="369"/>
      <c r="F46" s="369"/>
      <c r="G46" s="369"/>
      <c r="H46" s="369"/>
      <c r="I46" s="369"/>
      <c r="J46" s="369"/>
    </row>
    <row r="47" spans="1:10" x14ac:dyDescent="0.25">
      <c r="A47" s="259" t="s">
        <v>109</v>
      </c>
      <c r="B47" s="357" t="s">
        <v>110</v>
      </c>
      <c r="C47" s="59"/>
      <c r="D47" s="59"/>
      <c r="E47" s="59"/>
      <c r="F47" s="59"/>
      <c r="G47" s="59"/>
      <c r="H47" s="59"/>
      <c r="I47" s="59"/>
      <c r="J47" s="59"/>
    </row>
    <row r="48" spans="1:10" x14ac:dyDescent="0.25">
      <c r="A48" s="259"/>
      <c r="B48" s="357"/>
      <c r="C48" s="59"/>
      <c r="D48" s="59"/>
      <c r="E48" s="59"/>
      <c r="F48" s="59"/>
      <c r="G48" s="59"/>
      <c r="H48" s="59"/>
      <c r="I48" s="59"/>
      <c r="J48" s="59"/>
    </row>
    <row r="49" spans="1:10" x14ac:dyDescent="0.25">
      <c r="A49" s="259" t="s">
        <v>111</v>
      </c>
      <c r="B49" s="317" t="s">
        <v>112</v>
      </c>
      <c r="C49" s="59"/>
      <c r="D49" s="59"/>
      <c r="E49" s="59"/>
      <c r="F49" s="59"/>
      <c r="G49" s="59"/>
      <c r="H49" s="59"/>
      <c r="I49" s="59"/>
      <c r="J49" s="59"/>
    </row>
    <row r="50" spans="1:10" x14ac:dyDescent="0.25">
      <c r="A50" s="259"/>
      <c r="B50" s="358"/>
      <c r="C50" s="59"/>
      <c r="D50" s="59"/>
      <c r="E50" s="59"/>
      <c r="F50" s="59"/>
      <c r="G50" s="59"/>
      <c r="H50" s="59"/>
      <c r="I50" s="59"/>
      <c r="J50" s="59"/>
    </row>
    <row r="51" spans="1:10" x14ac:dyDescent="0.25">
      <c r="A51" s="361" t="s">
        <v>113</v>
      </c>
      <c r="B51" s="364"/>
      <c r="C51" s="364"/>
      <c r="D51" s="364"/>
      <c r="E51" s="364"/>
      <c r="F51" s="364"/>
      <c r="G51" s="364"/>
      <c r="H51" s="364"/>
      <c r="I51" s="364"/>
      <c r="J51" s="364"/>
    </row>
    <row r="52" spans="1:10" ht="3.6" customHeight="1" thickBot="1" x14ac:dyDescent="0.3">
      <c r="A52" s="28"/>
      <c r="B52" s="248"/>
      <c r="C52" s="28"/>
      <c r="D52" s="28"/>
      <c r="E52" s="28"/>
      <c r="F52" s="28"/>
      <c r="G52" s="28"/>
      <c r="H52" s="28"/>
      <c r="I52" s="28"/>
      <c r="J52" s="28"/>
    </row>
    <row r="54" spans="1:10" x14ac:dyDescent="0.25">
      <c r="A54" s="240" t="s">
        <v>116</v>
      </c>
      <c r="B54" s="241" t="s">
        <v>39</v>
      </c>
      <c r="C54" s="240"/>
      <c r="D54" s="240"/>
      <c r="E54" s="240"/>
      <c r="F54" s="240"/>
      <c r="G54" s="240"/>
      <c r="H54" s="240"/>
      <c r="I54" s="240"/>
      <c r="J54" s="240"/>
    </row>
    <row r="55" spans="1:10" x14ac:dyDescent="0.25">
      <c r="A55" s="359" t="s">
        <v>107</v>
      </c>
      <c r="B55" s="369" t="s">
        <v>135</v>
      </c>
      <c r="C55" s="369"/>
      <c r="D55" s="369"/>
      <c r="E55" s="369"/>
      <c r="F55" s="369"/>
      <c r="G55" s="369"/>
      <c r="H55" s="369"/>
      <c r="I55" s="369"/>
      <c r="J55" s="369"/>
    </row>
    <row r="56" spans="1:10" x14ac:dyDescent="0.25">
      <c r="A56" s="359"/>
      <c r="B56" s="318"/>
      <c r="C56" s="318"/>
      <c r="D56" s="318"/>
      <c r="E56" s="318"/>
      <c r="F56" s="318"/>
      <c r="G56" s="318"/>
      <c r="H56" s="318"/>
      <c r="I56" s="318"/>
      <c r="J56" s="318"/>
    </row>
    <row r="57" spans="1:10" x14ac:dyDescent="0.25">
      <c r="A57" s="360" t="s">
        <v>119</v>
      </c>
      <c r="B57" s="370" t="s">
        <v>177</v>
      </c>
      <c r="C57" s="370"/>
      <c r="D57" s="370"/>
      <c r="E57" s="370"/>
      <c r="F57" s="370"/>
      <c r="G57" s="370"/>
      <c r="H57" s="370"/>
      <c r="I57" s="370"/>
      <c r="J57" s="370"/>
    </row>
    <row r="58" spans="1:10" x14ac:dyDescent="0.25">
      <c r="A58" s="360"/>
      <c r="B58" s="317"/>
      <c r="C58" s="317"/>
      <c r="D58" s="317"/>
      <c r="E58" s="317"/>
      <c r="F58" s="317"/>
      <c r="G58" s="317"/>
      <c r="H58" s="317"/>
      <c r="I58" s="317"/>
      <c r="J58" s="317"/>
    </row>
    <row r="59" spans="1:10" x14ac:dyDescent="0.25">
      <c r="A59" s="359" t="s">
        <v>145</v>
      </c>
      <c r="B59" s="317" t="s">
        <v>153</v>
      </c>
      <c r="C59" s="317"/>
      <c r="D59" s="317"/>
      <c r="E59" s="317"/>
      <c r="F59" s="317"/>
      <c r="G59" s="317"/>
      <c r="H59" s="317"/>
      <c r="I59" s="317"/>
      <c r="J59" s="317"/>
    </row>
    <row r="60" spans="1:10" x14ac:dyDescent="0.25">
      <c r="A60" s="359"/>
      <c r="B60" s="369"/>
      <c r="C60" s="369"/>
      <c r="D60" s="369"/>
      <c r="E60" s="369"/>
      <c r="F60" s="369"/>
      <c r="G60" s="369"/>
      <c r="H60" s="369"/>
      <c r="I60" s="369"/>
      <c r="J60" s="369"/>
    </row>
    <row r="61" spans="1:10" ht="14.45" customHeight="1" x14ac:dyDescent="0.25">
      <c r="A61" s="359" t="s">
        <v>146</v>
      </c>
      <c r="B61" s="369" t="s">
        <v>19</v>
      </c>
      <c r="C61" s="369"/>
      <c r="D61" s="369"/>
      <c r="E61" s="369"/>
      <c r="F61" s="369"/>
      <c r="G61" s="369"/>
      <c r="H61" s="369"/>
      <c r="I61" s="369"/>
      <c r="J61" s="369"/>
    </row>
    <row r="62" spans="1:10" x14ac:dyDescent="0.25">
      <c r="A62" s="361"/>
      <c r="B62" s="369"/>
      <c r="C62" s="369"/>
      <c r="D62" s="369"/>
      <c r="E62" s="369"/>
      <c r="F62" s="369"/>
      <c r="G62" s="369"/>
      <c r="H62" s="369"/>
      <c r="I62" s="369"/>
      <c r="J62" s="369"/>
    </row>
    <row r="63" spans="1:10" x14ac:dyDescent="0.25">
      <c r="A63" s="259" t="s">
        <v>109</v>
      </c>
      <c r="B63" s="357" t="s">
        <v>110</v>
      </c>
      <c r="C63" s="59"/>
      <c r="D63" s="59"/>
      <c r="E63" s="59"/>
      <c r="F63" s="59"/>
      <c r="G63" s="59"/>
      <c r="H63" s="59"/>
      <c r="I63" s="59"/>
      <c r="J63" s="59"/>
    </row>
    <row r="64" spans="1:10" x14ac:dyDescent="0.25">
      <c r="A64" s="259"/>
      <c r="B64" s="357"/>
      <c r="C64" s="59"/>
      <c r="D64" s="59"/>
      <c r="E64" s="59"/>
      <c r="F64" s="59"/>
      <c r="G64" s="59"/>
      <c r="H64" s="59"/>
      <c r="I64" s="59"/>
      <c r="J64" s="59"/>
    </row>
    <row r="65" spans="1:10" x14ac:dyDescent="0.25">
      <c r="A65" s="259" t="s">
        <v>111</v>
      </c>
      <c r="B65" s="317" t="s">
        <v>112</v>
      </c>
      <c r="C65" s="59"/>
      <c r="D65" s="59"/>
      <c r="E65" s="59"/>
      <c r="F65" s="59"/>
      <c r="G65" s="59"/>
      <c r="H65" s="59"/>
      <c r="I65" s="59"/>
      <c r="J65" s="59"/>
    </row>
    <row r="66" spans="1:10" x14ac:dyDescent="0.25">
      <c r="A66" s="259"/>
      <c r="B66" s="358"/>
      <c r="C66" s="59"/>
      <c r="D66" s="59"/>
      <c r="E66" s="59"/>
      <c r="F66" s="59"/>
      <c r="G66" s="59"/>
      <c r="H66" s="59"/>
      <c r="I66" s="59"/>
      <c r="J66" s="59"/>
    </row>
    <row r="67" spans="1:10" x14ac:dyDescent="0.25">
      <c r="A67" s="361" t="s">
        <v>113</v>
      </c>
      <c r="B67" s="364"/>
      <c r="C67" s="364"/>
      <c r="D67" s="364"/>
      <c r="E67" s="364"/>
      <c r="F67" s="364"/>
      <c r="G67" s="364"/>
      <c r="H67" s="364"/>
      <c r="I67" s="364"/>
      <c r="J67" s="364"/>
    </row>
    <row r="68" spans="1:10" ht="3.6" customHeight="1" thickBot="1" x14ac:dyDescent="0.3">
      <c r="A68" s="28"/>
      <c r="B68" s="248"/>
      <c r="C68" s="28"/>
      <c r="D68" s="28"/>
      <c r="E68" s="28"/>
      <c r="F68" s="28"/>
      <c r="G68" s="28"/>
      <c r="H68" s="28"/>
      <c r="I68" s="28"/>
      <c r="J68" s="28"/>
    </row>
    <row r="70" spans="1:10" x14ac:dyDescent="0.25">
      <c r="A70" s="240" t="s">
        <v>117</v>
      </c>
      <c r="B70" s="241" t="s">
        <v>219</v>
      </c>
      <c r="C70" s="240"/>
      <c r="D70" s="240"/>
      <c r="E70" s="240"/>
      <c r="F70" s="240"/>
      <c r="G70" s="240"/>
      <c r="H70" s="240"/>
      <c r="I70" s="240"/>
      <c r="J70" s="240"/>
    </row>
    <row r="71" spans="1:10" ht="31.5" customHeight="1" x14ac:dyDescent="0.25">
      <c r="A71" s="359" t="s">
        <v>107</v>
      </c>
      <c r="B71" s="369" t="s">
        <v>134</v>
      </c>
      <c r="C71" s="369"/>
      <c r="D71" s="369"/>
      <c r="E71" s="369"/>
      <c r="F71" s="369"/>
      <c r="G71" s="369"/>
      <c r="H71" s="369"/>
      <c r="I71" s="369"/>
      <c r="J71" s="369"/>
    </row>
    <row r="72" spans="1:10" x14ac:dyDescent="0.25">
      <c r="A72" s="359"/>
      <c r="B72" s="318"/>
      <c r="C72" s="318"/>
      <c r="D72" s="318"/>
      <c r="E72" s="318"/>
      <c r="F72" s="318"/>
      <c r="G72" s="318"/>
      <c r="H72" s="318"/>
      <c r="I72" s="318"/>
      <c r="J72" s="318"/>
    </row>
    <row r="73" spans="1:10" x14ac:dyDescent="0.25">
      <c r="A73" s="360" t="s">
        <v>119</v>
      </c>
      <c r="B73" s="370" t="s">
        <v>179</v>
      </c>
      <c r="C73" s="370"/>
      <c r="D73" s="370"/>
      <c r="E73" s="370"/>
      <c r="F73" s="370"/>
      <c r="G73" s="370"/>
      <c r="H73" s="370"/>
      <c r="I73" s="370"/>
      <c r="J73" s="370"/>
    </row>
    <row r="74" spans="1:10" x14ac:dyDescent="0.25">
      <c r="A74" s="360"/>
      <c r="B74" s="317"/>
      <c r="C74" s="317"/>
      <c r="D74" s="317"/>
      <c r="E74" s="317"/>
      <c r="F74" s="317"/>
      <c r="G74" s="317"/>
      <c r="H74" s="317"/>
      <c r="I74" s="317"/>
      <c r="J74" s="317"/>
    </row>
    <row r="75" spans="1:10" x14ac:dyDescent="0.25">
      <c r="A75" s="359" t="s">
        <v>145</v>
      </c>
      <c r="B75" s="317" t="s">
        <v>153</v>
      </c>
      <c r="C75" s="317"/>
      <c r="D75" s="317"/>
      <c r="E75" s="317"/>
      <c r="F75" s="317"/>
      <c r="G75" s="317"/>
      <c r="H75" s="317"/>
      <c r="I75" s="317"/>
      <c r="J75" s="317"/>
    </row>
    <row r="76" spans="1:10" x14ac:dyDescent="0.25">
      <c r="A76" s="359"/>
      <c r="B76" s="369"/>
      <c r="C76" s="369"/>
      <c r="D76" s="369"/>
      <c r="E76" s="369"/>
      <c r="F76" s="369"/>
      <c r="G76" s="369"/>
      <c r="H76" s="369"/>
      <c r="I76" s="369"/>
      <c r="J76" s="369"/>
    </row>
    <row r="77" spans="1:10" x14ac:dyDescent="0.25">
      <c r="A77" s="359" t="s">
        <v>146</v>
      </c>
      <c r="B77" s="369" t="s">
        <v>19</v>
      </c>
      <c r="C77" s="369"/>
      <c r="D77" s="369"/>
      <c r="E77" s="369"/>
      <c r="F77" s="369"/>
      <c r="G77" s="369"/>
      <c r="H77" s="369"/>
      <c r="I77" s="369"/>
      <c r="J77" s="369"/>
    </row>
    <row r="78" spans="1:10" ht="14.45" customHeight="1" x14ac:dyDescent="0.25">
      <c r="A78" s="361"/>
      <c r="B78" s="369"/>
      <c r="C78" s="369"/>
      <c r="D78" s="369"/>
      <c r="E78" s="369"/>
      <c r="F78" s="369"/>
      <c r="G78" s="369"/>
      <c r="H78" s="369"/>
      <c r="I78" s="369"/>
      <c r="J78" s="369"/>
    </row>
    <row r="79" spans="1:10" x14ac:dyDescent="0.25">
      <c r="A79" s="259" t="s">
        <v>109</v>
      </c>
      <c r="B79" s="357" t="s">
        <v>110</v>
      </c>
      <c r="C79" s="59"/>
      <c r="D79" s="59"/>
      <c r="E79" s="59"/>
      <c r="F79" s="59"/>
      <c r="G79" s="59"/>
      <c r="H79" s="59"/>
      <c r="I79" s="59"/>
      <c r="J79" s="59"/>
    </row>
    <row r="80" spans="1:10" x14ac:dyDescent="0.25">
      <c r="A80" s="259"/>
      <c r="B80" s="357"/>
      <c r="C80" s="59"/>
      <c r="D80" s="59"/>
      <c r="E80" s="59"/>
      <c r="F80" s="59"/>
      <c r="G80" s="59"/>
      <c r="H80" s="59"/>
      <c r="I80" s="59"/>
      <c r="J80" s="59"/>
    </row>
    <row r="81" spans="1:10" x14ac:dyDescent="0.25">
      <c r="A81" s="259" t="s">
        <v>111</v>
      </c>
      <c r="B81" s="317" t="s">
        <v>112</v>
      </c>
      <c r="C81" s="59"/>
      <c r="D81" s="59"/>
      <c r="E81" s="59"/>
      <c r="F81" s="59"/>
      <c r="G81" s="59"/>
      <c r="H81" s="59"/>
      <c r="I81" s="59"/>
      <c r="J81" s="59"/>
    </row>
    <row r="82" spans="1:10" x14ac:dyDescent="0.25">
      <c r="A82" s="259"/>
      <c r="B82" s="358"/>
      <c r="C82" s="59"/>
      <c r="D82" s="59"/>
      <c r="E82" s="59"/>
      <c r="F82" s="59"/>
      <c r="G82" s="59"/>
      <c r="H82" s="59"/>
      <c r="I82" s="59"/>
      <c r="J82" s="59"/>
    </row>
    <row r="83" spans="1:10" x14ac:dyDescent="0.25">
      <c r="A83" s="247" t="s">
        <v>113</v>
      </c>
      <c r="B83" s="250"/>
      <c r="C83" s="250"/>
      <c r="D83" s="250"/>
      <c r="E83" s="250"/>
      <c r="F83" s="250"/>
      <c r="G83" s="250"/>
      <c r="H83" s="250"/>
      <c r="I83" s="250"/>
      <c r="J83" s="250"/>
    </row>
    <row r="84" spans="1:10" ht="3.6" customHeight="1" thickBot="1" x14ac:dyDescent="0.3">
      <c r="A84" s="28"/>
      <c r="B84" s="248"/>
      <c r="C84" s="28"/>
      <c r="D84" s="28"/>
      <c r="E84" s="28"/>
      <c r="F84" s="28"/>
      <c r="G84" s="28"/>
      <c r="H84" s="28"/>
      <c r="I84" s="28"/>
      <c r="J84" s="28"/>
    </row>
  </sheetData>
  <mergeCells count="31">
    <mergeCell ref="B45:J45"/>
    <mergeCell ref="B73:J73"/>
    <mergeCell ref="B76:J76"/>
    <mergeCell ref="B77:J77"/>
    <mergeCell ref="B78:J78"/>
    <mergeCell ref="B46:J46"/>
    <mergeCell ref="B57:J57"/>
    <mergeCell ref="B60:J60"/>
    <mergeCell ref="B61:J61"/>
    <mergeCell ref="B62:J62"/>
    <mergeCell ref="B71:J71"/>
    <mergeCell ref="B55:J55"/>
    <mergeCell ref="A3:J3"/>
    <mergeCell ref="B6:J6"/>
    <mergeCell ref="B9:J9"/>
    <mergeCell ref="B10:J10"/>
    <mergeCell ref="B13:J13"/>
    <mergeCell ref="B11:J11"/>
    <mergeCell ref="B7:J7"/>
    <mergeCell ref="B14:J14"/>
    <mergeCell ref="B19:J19"/>
    <mergeCell ref="B39:J39"/>
    <mergeCell ref="B41:J41"/>
    <mergeCell ref="B44:J44"/>
    <mergeCell ref="B43:J43"/>
    <mergeCell ref="B35:J35"/>
    <mergeCell ref="B23:J23"/>
    <mergeCell ref="B25:J25"/>
    <mergeCell ref="B28:J28"/>
    <mergeCell ref="B29:J29"/>
    <mergeCell ref="B30:J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BF1BA-23BF-438A-A18A-971754A6AE0F}">
  <sheetPr>
    <pageSetUpPr autoPageBreaks="0"/>
  </sheetPr>
  <dimension ref="A1:T52"/>
  <sheetViews>
    <sheetView showGridLines="0" topLeftCell="A34" workbookViewId="0">
      <selection activeCell="A20" sqref="A20:J20"/>
    </sheetView>
  </sheetViews>
  <sheetFormatPr baseColWidth="10" defaultRowHeight="15" x14ac:dyDescent="0.25"/>
  <cols>
    <col min="3" max="3" width="12.28515625" customWidth="1"/>
  </cols>
  <sheetData>
    <row r="1" spans="1:20" ht="21" x14ac:dyDescent="0.35">
      <c r="A1" s="236" t="s">
        <v>32</v>
      </c>
      <c r="B1" s="319"/>
      <c r="C1" s="319"/>
      <c r="D1" s="319"/>
      <c r="E1" s="319"/>
      <c r="F1" s="319"/>
      <c r="G1" s="319"/>
      <c r="H1" s="319"/>
      <c r="I1" s="319"/>
      <c r="J1" s="319"/>
    </row>
    <row r="3" spans="1:20" s="320" customFormat="1" ht="40.15" customHeight="1" x14ac:dyDescent="0.25">
      <c r="A3" s="379" t="s">
        <v>220</v>
      </c>
      <c r="B3" s="379"/>
      <c r="C3" s="379"/>
      <c r="D3" s="379"/>
      <c r="E3" s="379"/>
      <c r="F3" s="379"/>
      <c r="G3" s="379"/>
      <c r="H3" s="379"/>
      <c r="I3" s="379"/>
      <c r="J3" s="379"/>
    </row>
    <row r="5" spans="1:20" s="4" customFormat="1" ht="18.75" x14ac:dyDescent="0.25">
      <c r="A5" s="321" t="s">
        <v>221</v>
      </c>
      <c r="B5" s="322"/>
      <c r="C5" s="323"/>
      <c r="D5" s="323"/>
      <c r="E5" s="323"/>
      <c r="F5" s="323"/>
      <c r="G5" s="323"/>
      <c r="H5" s="323"/>
      <c r="I5" s="323"/>
      <c r="J5" s="323"/>
      <c r="L5" s="35"/>
      <c r="M5" s="35"/>
      <c r="N5" s="35"/>
      <c r="O5" s="35"/>
      <c r="P5" s="35"/>
      <c r="Q5" s="35"/>
      <c r="R5" s="35"/>
      <c r="S5" s="35"/>
      <c r="T5" s="35"/>
    </row>
    <row r="6" spans="1:20" s="4" customFormat="1" x14ac:dyDescent="0.25">
      <c r="A6" s="324" t="s">
        <v>222</v>
      </c>
      <c r="B6" s="42"/>
      <c r="C6" s="42"/>
      <c r="D6" s="42"/>
      <c r="E6" s="42"/>
      <c r="F6" s="42"/>
      <c r="G6" s="42"/>
      <c r="H6" s="42"/>
      <c r="I6" s="42"/>
      <c r="J6" s="42"/>
      <c r="K6" s="35"/>
      <c r="L6" s="35"/>
      <c r="M6" s="35"/>
      <c r="N6" s="35"/>
      <c r="O6" s="35"/>
      <c r="P6" s="35"/>
      <c r="Q6" s="35"/>
      <c r="R6" s="35"/>
      <c r="S6" s="35"/>
    </row>
    <row r="7" spans="1:20" s="4" customFormat="1" ht="14.45" customHeight="1" x14ac:dyDescent="0.25">
      <c r="A7" s="370" t="s">
        <v>223</v>
      </c>
      <c r="B7" s="370"/>
      <c r="C7" s="370"/>
      <c r="D7" s="370"/>
      <c r="E7" s="370"/>
      <c r="F7" s="370"/>
      <c r="G7" s="370"/>
      <c r="H7" s="370"/>
      <c r="I7" s="370"/>
      <c r="J7" s="370"/>
      <c r="K7" s="325"/>
      <c r="M7" s="35"/>
      <c r="N7" s="35"/>
      <c r="O7" s="35"/>
      <c r="P7" s="35"/>
      <c r="Q7" s="35"/>
      <c r="R7" s="35"/>
      <c r="S7" s="35"/>
    </row>
    <row r="8" spans="1:20" s="4" customFormat="1" x14ac:dyDescent="0.25">
      <c r="A8" s="318"/>
      <c r="B8" s="318"/>
      <c r="C8" s="318"/>
      <c r="D8" s="318"/>
      <c r="E8" s="318"/>
      <c r="F8" s="318"/>
      <c r="G8" s="318"/>
      <c r="H8" s="318"/>
      <c r="I8" s="318"/>
      <c r="K8" s="325"/>
      <c r="M8" s="35"/>
      <c r="N8" s="35"/>
      <c r="O8" s="35"/>
      <c r="P8" s="35"/>
      <c r="Q8" s="35"/>
      <c r="R8" s="35"/>
      <c r="S8" s="35"/>
    </row>
    <row r="9" spans="1:20" s="4" customFormat="1" x14ac:dyDescent="0.25">
      <c r="A9" s="326" t="s">
        <v>224</v>
      </c>
      <c r="B9" s="42"/>
      <c r="C9" s="42"/>
      <c r="D9" s="42"/>
      <c r="E9" s="42"/>
      <c r="F9" s="42"/>
      <c r="G9" s="42"/>
      <c r="H9" s="42"/>
      <c r="I9" s="42"/>
      <c r="J9" s="42"/>
      <c r="K9" s="325"/>
      <c r="M9" s="368"/>
      <c r="N9" s="368"/>
      <c r="O9" s="35"/>
      <c r="P9" s="35"/>
      <c r="Q9" s="35"/>
      <c r="R9" s="35"/>
      <c r="S9" s="35"/>
    </row>
    <row r="10" spans="1:20" s="4" customFormat="1" ht="76.150000000000006" customHeight="1" x14ac:dyDescent="0.25">
      <c r="A10" s="369" t="s">
        <v>225</v>
      </c>
      <c r="B10" s="369"/>
      <c r="C10" s="369"/>
      <c r="D10" s="369"/>
      <c r="E10" s="369"/>
      <c r="F10" s="369"/>
      <c r="G10" s="369"/>
      <c r="H10" s="369"/>
      <c r="I10" s="369"/>
      <c r="J10" s="369"/>
      <c r="K10" s="325"/>
      <c r="M10" s="35"/>
      <c r="N10" s="35"/>
      <c r="O10" s="35"/>
      <c r="P10" s="35"/>
      <c r="Q10" s="35"/>
      <c r="R10" s="35"/>
      <c r="S10" s="35"/>
    </row>
    <row r="11" spans="1:20" s="4" customFormat="1" x14ac:dyDescent="0.25">
      <c r="A11" s="370" t="s">
        <v>226</v>
      </c>
      <c r="B11" s="370"/>
      <c r="C11" s="370"/>
      <c r="D11" s="370"/>
      <c r="E11" s="370"/>
      <c r="F11" s="370"/>
      <c r="G11" s="370"/>
      <c r="H11" s="370"/>
      <c r="I11" s="370"/>
      <c r="J11" s="370"/>
      <c r="K11" s="325"/>
      <c r="M11" s="35"/>
      <c r="N11" s="35"/>
      <c r="O11" s="35"/>
      <c r="P11" s="35"/>
      <c r="Q11" s="35"/>
      <c r="R11" s="35"/>
      <c r="S11" s="35"/>
    </row>
    <row r="12" spans="1:20" s="4" customFormat="1" x14ac:dyDescent="0.25">
      <c r="A12" s="327"/>
    </row>
    <row r="13" spans="1:20" s="4" customFormat="1" x14ac:dyDescent="0.25">
      <c r="A13" s="328" t="s">
        <v>227</v>
      </c>
      <c r="B13" s="324"/>
      <c r="C13" s="324"/>
      <c r="D13" s="324"/>
      <c r="E13" s="324"/>
      <c r="F13" s="324"/>
      <c r="G13" s="324"/>
      <c r="H13" s="324"/>
      <c r="I13" s="324"/>
      <c r="J13" s="42"/>
    </row>
    <row r="14" spans="1:20" s="4" customFormat="1" ht="32.450000000000003" customHeight="1" x14ac:dyDescent="0.25">
      <c r="A14" s="369" t="s">
        <v>243</v>
      </c>
      <c r="B14" s="369"/>
      <c r="C14" s="369"/>
      <c r="D14" s="369"/>
      <c r="E14" s="369"/>
      <c r="F14" s="369"/>
      <c r="G14" s="369"/>
      <c r="H14" s="369"/>
      <c r="I14" s="369"/>
      <c r="J14" s="369"/>
    </row>
    <row r="15" spans="1:20" s="4" customFormat="1" x14ac:dyDescent="0.25">
      <c r="A15" s="246"/>
      <c r="B15" s="329"/>
      <c r="C15" s="329"/>
      <c r="D15" s="329"/>
      <c r="E15" s="329"/>
      <c r="F15" s="329"/>
      <c r="G15" s="329"/>
      <c r="H15" s="329"/>
      <c r="I15" s="329"/>
    </row>
    <row r="16" spans="1:20" s="4" customFormat="1" x14ac:dyDescent="0.25">
      <c r="A16" s="324" t="s">
        <v>126</v>
      </c>
      <c r="B16" s="324"/>
      <c r="C16" s="324"/>
      <c r="D16" s="324"/>
      <c r="E16" s="324"/>
      <c r="F16" s="324"/>
      <c r="G16" s="324"/>
      <c r="H16" s="324"/>
      <c r="I16" s="324"/>
      <c r="J16" s="42"/>
    </row>
    <row r="17" spans="1:19" s="4" customFormat="1" ht="76.5" customHeight="1" x14ac:dyDescent="0.25">
      <c r="A17" s="368" t="s">
        <v>228</v>
      </c>
      <c r="B17" s="368"/>
      <c r="C17" s="368"/>
      <c r="D17" s="368"/>
      <c r="E17" s="368"/>
      <c r="F17" s="368"/>
      <c r="G17" s="368"/>
      <c r="H17" s="368"/>
      <c r="I17" s="368"/>
      <c r="J17" s="368"/>
    </row>
    <row r="18" spans="1:19" s="4" customFormat="1" x14ac:dyDescent="0.25">
      <c r="A18" s="244"/>
      <c r="B18" s="330"/>
      <c r="C18" s="330"/>
      <c r="D18" s="330"/>
      <c r="E18" s="330"/>
      <c r="F18" s="330"/>
      <c r="G18" s="330"/>
      <c r="H18" s="330"/>
      <c r="I18" s="330"/>
    </row>
    <row r="19" spans="1:19" s="4" customFormat="1" x14ac:dyDescent="0.25">
      <c r="A19" s="331" t="s">
        <v>229</v>
      </c>
      <c r="B19" s="324"/>
      <c r="C19" s="324"/>
      <c r="D19" s="324"/>
      <c r="E19" s="324"/>
      <c r="F19" s="324"/>
      <c r="G19" s="324"/>
      <c r="H19" s="324"/>
      <c r="I19" s="324"/>
      <c r="J19" s="42"/>
    </row>
    <row r="20" spans="1:19" s="4" customFormat="1" ht="103.9" customHeight="1" x14ac:dyDescent="0.25">
      <c r="A20" s="369" t="s">
        <v>264</v>
      </c>
      <c r="B20" s="369"/>
      <c r="C20" s="369"/>
      <c r="D20" s="369"/>
      <c r="E20" s="369"/>
      <c r="F20" s="369"/>
      <c r="G20" s="369"/>
      <c r="H20" s="369"/>
      <c r="I20" s="369"/>
      <c r="J20" s="369"/>
      <c r="K20" s="332"/>
    </row>
    <row r="21" spans="1:19" s="4" customFormat="1" x14ac:dyDescent="0.25">
      <c r="A21" s="244"/>
      <c r="B21" s="330"/>
      <c r="C21" s="330"/>
      <c r="D21" s="330"/>
      <c r="E21" s="330"/>
      <c r="F21" s="330"/>
      <c r="G21" s="330"/>
      <c r="H21" s="330"/>
      <c r="I21" s="330"/>
    </row>
    <row r="22" spans="1:19" s="4" customFormat="1" x14ac:dyDescent="0.25">
      <c r="A22" s="324" t="s">
        <v>7</v>
      </c>
      <c r="B22" s="324"/>
      <c r="C22" s="324"/>
      <c r="D22" s="324"/>
      <c r="E22" s="324"/>
      <c r="F22" s="324"/>
      <c r="G22" s="324"/>
      <c r="H22" s="324"/>
      <c r="I22" s="324"/>
      <c r="J22" s="42"/>
    </row>
    <row r="23" spans="1:19" s="4" customFormat="1" ht="75.599999999999994" customHeight="1" x14ac:dyDescent="0.25">
      <c r="A23" s="369" t="s">
        <v>230</v>
      </c>
      <c r="B23" s="369"/>
      <c r="C23" s="369"/>
      <c r="D23" s="369"/>
      <c r="E23" s="369"/>
      <c r="F23" s="369"/>
      <c r="G23" s="369"/>
      <c r="H23" s="369"/>
      <c r="I23" s="369"/>
      <c r="J23" s="369"/>
      <c r="L23" s="333"/>
      <c r="M23" s="333"/>
      <c r="N23" s="333"/>
      <c r="O23" s="333"/>
      <c r="P23" s="333"/>
      <c r="Q23" s="333"/>
      <c r="R23" s="333"/>
      <c r="S23" s="333"/>
    </row>
    <row r="24" spans="1:19" s="4" customFormat="1" ht="15" customHeight="1" x14ac:dyDescent="0.25">
      <c r="A24" s="244"/>
      <c r="B24" s="330"/>
      <c r="C24" s="330"/>
      <c r="D24" s="330"/>
      <c r="E24" s="330"/>
      <c r="F24" s="330"/>
      <c r="G24" s="330"/>
      <c r="H24" s="330"/>
      <c r="I24" s="330"/>
      <c r="L24" s="333"/>
      <c r="M24" s="333"/>
      <c r="N24" s="333"/>
      <c r="O24" s="333"/>
      <c r="P24" s="333"/>
      <c r="Q24" s="333"/>
      <c r="R24" s="333"/>
      <c r="S24" s="333"/>
    </row>
    <row r="25" spans="1:19" s="4" customFormat="1" ht="15" customHeight="1" x14ac:dyDescent="0.25">
      <c r="A25" s="334" t="s">
        <v>183</v>
      </c>
      <c r="B25" s="335"/>
      <c r="C25" s="335"/>
      <c r="D25" s="335"/>
      <c r="E25" s="335"/>
      <c r="F25" s="335"/>
      <c r="G25" s="335"/>
      <c r="H25" s="335"/>
      <c r="I25" s="335"/>
      <c r="J25" s="42"/>
      <c r="L25" s="333"/>
      <c r="M25" s="333"/>
      <c r="N25" s="333"/>
      <c r="O25" s="333"/>
      <c r="P25" s="333"/>
      <c r="Q25" s="333"/>
      <c r="R25" s="333"/>
      <c r="S25" s="333"/>
    </row>
    <row r="26" spans="1:19" s="4" customFormat="1" ht="106.9" customHeight="1" x14ac:dyDescent="0.25">
      <c r="A26" s="369" t="s">
        <v>231</v>
      </c>
      <c r="B26" s="369"/>
      <c r="C26" s="369"/>
      <c r="D26" s="369"/>
      <c r="E26" s="369"/>
      <c r="F26" s="369"/>
      <c r="G26" s="369"/>
      <c r="H26" s="369"/>
      <c r="I26" s="369"/>
      <c r="J26" s="369"/>
      <c r="L26" s="35"/>
      <c r="M26" s="35"/>
      <c r="N26" s="35"/>
      <c r="O26" s="35"/>
      <c r="P26" s="35"/>
      <c r="Q26" s="35"/>
    </row>
    <row r="27" spans="1:19" s="4" customFormat="1" x14ac:dyDescent="0.25">
      <c r="A27" s="329"/>
      <c r="B27" s="329"/>
      <c r="C27" s="329"/>
      <c r="D27" s="329"/>
      <c r="E27" s="329"/>
      <c r="F27" s="329"/>
      <c r="G27" s="329"/>
      <c r="H27" s="329"/>
      <c r="I27" s="329"/>
    </row>
    <row r="28" spans="1:19" s="4" customFormat="1" ht="18.75" x14ac:dyDescent="0.3">
      <c r="A28" s="336" t="s">
        <v>232</v>
      </c>
      <c r="B28" s="322"/>
      <c r="C28" s="323"/>
      <c r="D28" s="323"/>
      <c r="E28" s="323"/>
      <c r="F28" s="323"/>
      <c r="G28" s="323"/>
      <c r="H28" s="323"/>
      <c r="I28" s="323"/>
      <c r="J28" s="323"/>
    </row>
    <row r="29" spans="1:19" s="4" customFormat="1" x14ac:dyDescent="0.25">
      <c r="A29" s="334" t="s">
        <v>18</v>
      </c>
      <c r="B29" s="42"/>
      <c r="C29" s="42"/>
      <c r="D29" s="42"/>
      <c r="E29" s="42"/>
      <c r="F29" s="42"/>
      <c r="G29" s="42"/>
      <c r="H29" s="42"/>
      <c r="I29" s="42"/>
      <c r="J29" s="42"/>
    </row>
    <row r="30" spans="1:19" s="4" customFormat="1" ht="46.9" customHeight="1" x14ac:dyDescent="0.25">
      <c r="A30" s="368" t="s">
        <v>233</v>
      </c>
      <c r="B30" s="368"/>
      <c r="C30" s="368"/>
      <c r="D30" s="368"/>
      <c r="E30" s="368"/>
      <c r="F30" s="368"/>
      <c r="G30" s="368"/>
      <c r="H30" s="368"/>
      <c r="I30" s="368"/>
      <c r="J30" s="368"/>
    </row>
    <row r="31" spans="1:19" s="4" customFormat="1" x14ac:dyDescent="0.25">
      <c r="A31" s="327"/>
    </row>
    <row r="32" spans="1:19" s="4" customFormat="1" x14ac:dyDescent="0.25">
      <c r="A32" s="334" t="s">
        <v>17</v>
      </c>
      <c r="B32" s="42"/>
      <c r="C32" s="42"/>
      <c r="D32" s="42"/>
      <c r="E32" s="42"/>
      <c r="F32" s="42"/>
      <c r="G32" s="42"/>
      <c r="H32" s="42"/>
      <c r="I32" s="42"/>
      <c r="J32" s="42"/>
    </row>
    <row r="33" spans="1:10" s="4" customFormat="1" ht="14.45" customHeight="1" x14ac:dyDescent="0.25">
      <c r="A33" s="369" t="s">
        <v>234</v>
      </c>
      <c r="B33" s="369"/>
      <c r="C33" s="369"/>
      <c r="D33" s="369"/>
      <c r="E33" s="369"/>
      <c r="F33" s="369"/>
      <c r="G33" s="369"/>
      <c r="H33" s="369"/>
      <c r="I33" s="369"/>
      <c r="J33" s="369"/>
    </row>
    <row r="34" spans="1:10" s="4" customFormat="1" x14ac:dyDescent="0.25">
      <c r="A34" s="327"/>
    </row>
    <row r="35" spans="1:10" s="4" customFormat="1" x14ac:dyDescent="0.25">
      <c r="A35" s="375" t="s">
        <v>235</v>
      </c>
      <c r="B35" s="376"/>
      <c r="C35" s="376"/>
      <c r="D35" s="376"/>
      <c r="E35" s="376"/>
      <c r="F35" s="376"/>
      <c r="G35" s="376"/>
      <c r="H35" s="376"/>
      <c r="I35" s="376"/>
      <c r="J35" s="42"/>
    </row>
    <row r="36" spans="1:10" s="4" customFormat="1" ht="14.45" customHeight="1" x14ac:dyDescent="0.25">
      <c r="A36" s="369" t="s">
        <v>236</v>
      </c>
      <c r="B36" s="369"/>
      <c r="C36" s="369"/>
      <c r="D36" s="369"/>
      <c r="E36" s="369"/>
      <c r="F36" s="369"/>
      <c r="G36" s="369"/>
      <c r="H36" s="369"/>
      <c r="I36" s="369"/>
      <c r="J36" s="369"/>
    </row>
    <row r="37" spans="1:10" s="4" customFormat="1" x14ac:dyDescent="0.25">
      <c r="A37" s="377"/>
      <c r="B37" s="378"/>
      <c r="C37" s="378"/>
      <c r="D37" s="378"/>
      <c r="E37" s="378"/>
      <c r="F37" s="378"/>
      <c r="G37" s="378"/>
      <c r="H37" s="378"/>
      <c r="I37" s="378"/>
    </row>
    <row r="38" spans="1:10" s="4" customFormat="1" x14ac:dyDescent="0.25">
      <c r="A38" s="324" t="s">
        <v>16</v>
      </c>
      <c r="B38" s="324"/>
      <c r="C38" s="324"/>
      <c r="D38" s="324"/>
      <c r="E38" s="324"/>
      <c r="F38" s="324"/>
      <c r="G38" s="324"/>
      <c r="H38" s="324"/>
      <c r="I38" s="324"/>
      <c r="J38" s="42"/>
    </row>
    <row r="39" spans="1:10" s="4" customFormat="1" x14ac:dyDescent="0.25">
      <c r="A39" s="368" t="s">
        <v>237</v>
      </c>
      <c r="B39" s="368"/>
      <c r="C39" s="368"/>
      <c r="D39" s="368"/>
      <c r="E39" s="368"/>
      <c r="F39" s="368"/>
      <c r="G39" s="368"/>
      <c r="H39" s="368"/>
      <c r="I39" s="368"/>
      <c r="J39" s="368"/>
    </row>
    <row r="40" spans="1:10" s="4" customFormat="1" x14ac:dyDescent="0.25">
      <c r="A40" s="329"/>
      <c r="B40" s="329"/>
      <c r="C40" s="329"/>
      <c r="D40" s="329"/>
      <c r="E40" s="329"/>
      <c r="F40" s="329"/>
      <c r="G40" s="329"/>
      <c r="H40" s="329"/>
      <c r="I40" s="329"/>
    </row>
    <row r="41" spans="1:10" s="4" customFormat="1" x14ac:dyDescent="0.25">
      <c r="A41" s="337" t="s">
        <v>238</v>
      </c>
      <c r="B41" s="324"/>
      <c r="C41" s="324"/>
      <c r="D41" s="324"/>
      <c r="E41" s="324"/>
      <c r="F41" s="324"/>
      <c r="G41" s="324"/>
      <c r="H41" s="324"/>
      <c r="I41" s="324"/>
      <c r="J41" s="42"/>
    </row>
    <row r="42" spans="1:10" s="4" customFormat="1" ht="28.15" customHeight="1" x14ac:dyDescent="0.25">
      <c r="A42" s="373" t="s">
        <v>239</v>
      </c>
      <c r="B42" s="373"/>
      <c r="C42" s="373"/>
      <c r="D42" s="373"/>
      <c r="E42" s="373"/>
      <c r="F42" s="373"/>
      <c r="G42" s="373"/>
      <c r="H42" s="373"/>
      <c r="I42" s="373"/>
      <c r="J42" s="373"/>
    </row>
    <row r="43" spans="1:10" s="4" customFormat="1" x14ac:dyDescent="0.25">
      <c r="A43" s="338"/>
      <c r="B43" s="329"/>
      <c r="C43" s="329"/>
      <c r="D43" s="329"/>
      <c r="E43" s="329"/>
      <c r="F43" s="329"/>
      <c r="G43" s="329"/>
      <c r="H43" s="329"/>
      <c r="I43" s="329"/>
    </row>
    <row r="44" spans="1:10" s="4" customFormat="1" x14ac:dyDescent="0.25">
      <c r="A44" s="339" t="s">
        <v>14</v>
      </c>
      <c r="B44" s="324"/>
      <c r="C44" s="324"/>
      <c r="D44" s="324"/>
      <c r="E44" s="324"/>
      <c r="F44" s="324"/>
      <c r="G44" s="324"/>
      <c r="H44" s="324"/>
      <c r="I44" s="324"/>
      <c r="J44" s="42"/>
    </row>
    <row r="45" spans="1:10" s="4" customFormat="1" ht="42.6" customHeight="1" x14ac:dyDescent="0.25">
      <c r="A45" s="372" t="s">
        <v>240</v>
      </c>
      <c r="B45" s="372"/>
      <c r="C45" s="372"/>
      <c r="D45" s="372"/>
      <c r="E45" s="372"/>
      <c r="F45" s="372"/>
      <c r="G45" s="372"/>
      <c r="H45" s="372"/>
      <c r="I45" s="372"/>
      <c r="J45" s="372"/>
    </row>
    <row r="46" spans="1:10" s="4" customFormat="1" x14ac:dyDescent="0.25">
      <c r="A46" s="338"/>
      <c r="B46" s="329"/>
      <c r="C46" s="329"/>
      <c r="D46" s="329"/>
      <c r="E46" s="329"/>
      <c r="F46" s="329"/>
      <c r="G46" s="329"/>
      <c r="H46" s="329"/>
      <c r="I46" s="329"/>
    </row>
    <row r="47" spans="1:10" s="4" customFormat="1" x14ac:dyDescent="0.25">
      <c r="A47" s="339" t="s">
        <v>15</v>
      </c>
      <c r="B47" s="324"/>
      <c r="C47" s="324"/>
      <c r="D47" s="324"/>
      <c r="E47" s="324"/>
      <c r="F47" s="324"/>
      <c r="G47" s="324"/>
      <c r="H47" s="324"/>
      <c r="I47" s="324"/>
      <c r="J47" s="42"/>
    </row>
    <row r="48" spans="1:10" s="4" customFormat="1" ht="30.6" customHeight="1" x14ac:dyDescent="0.25">
      <c r="A48" s="372" t="s">
        <v>241</v>
      </c>
      <c r="B48" s="372"/>
      <c r="C48" s="372"/>
      <c r="D48" s="372"/>
      <c r="E48" s="372"/>
      <c r="F48" s="372"/>
      <c r="G48" s="372"/>
      <c r="H48" s="372"/>
      <c r="I48" s="372"/>
      <c r="J48" s="372"/>
    </row>
    <row r="49" spans="1:10" s="4" customFormat="1" x14ac:dyDescent="0.25">
      <c r="A49" s="338"/>
      <c r="B49" s="329"/>
      <c r="C49" s="329"/>
      <c r="D49" s="329"/>
      <c r="E49" s="329"/>
      <c r="F49" s="329"/>
      <c r="G49" s="329"/>
      <c r="H49" s="329"/>
      <c r="I49" s="329"/>
    </row>
    <row r="50" spans="1:10" s="4" customFormat="1" x14ac:dyDescent="0.25">
      <c r="A50" s="339" t="s">
        <v>41</v>
      </c>
      <c r="B50" s="324"/>
      <c r="C50" s="324"/>
      <c r="D50" s="324"/>
      <c r="E50" s="324"/>
      <c r="F50" s="324"/>
      <c r="G50" s="324"/>
      <c r="H50" s="324"/>
      <c r="I50" s="324"/>
      <c r="J50" s="42"/>
    </row>
    <row r="51" spans="1:10" s="4" customFormat="1" ht="46.9" customHeight="1" x14ac:dyDescent="0.25">
      <c r="A51" s="373" t="s">
        <v>242</v>
      </c>
      <c r="B51" s="373"/>
      <c r="C51" s="373"/>
      <c r="D51" s="373"/>
      <c r="E51" s="373"/>
      <c r="F51" s="373"/>
      <c r="G51" s="373"/>
      <c r="H51" s="373"/>
      <c r="I51" s="373"/>
      <c r="J51" s="373"/>
    </row>
    <row r="52" spans="1:10" s="4" customFormat="1" x14ac:dyDescent="0.25">
      <c r="A52" s="374"/>
      <c r="B52" s="374"/>
      <c r="C52" s="374"/>
      <c r="D52" s="374"/>
      <c r="E52" s="374"/>
      <c r="F52" s="374"/>
      <c r="G52" s="374"/>
      <c r="H52" s="374"/>
      <c r="I52" s="374"/>
    </row>
  </sheetData>
  <mergeCells count="21">
    <mergeCell ref="A33:J33"/>
    <mergeCell ref="A3:J3"/>
    <mergeCell ref="A7:J7"/>
    <mergeCell ref="M9:N9"/>
    <mergeCell ref="A10:J10"/>
    <mergeCell ref="A11:J11"/>
    <mergeCell ref="A14:J14"/>
    <mergeCell ref="A17:J17"/>
    <mergeCell ref="A20:J20"/>
    <mergeCell ref="A23:J23"/>
    <mergeCell ref="A26:J26"/>
    <mergeCell ref="A30:J30"/>
    <mergeCell ref="A48:J48"/>
    <mergeCell ref="A51:J51"/>
    <mergeCell ref="A52:I52"/>
    <mergeCell ref="A35:I35"/>
    <mergeCell ref="A36:J36"/>
    <mergeCell ref="A37:I37"/>
    <mergeCell ref="A39:J39"/>
    <mergeCell ref="A42:J42"/>
    <mergeCell ref="A45:J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F44"/>
  <sheetViews>
    <sheetView showGridLines="0" zoomScale="90" zoomScaleNormal="90" workbookViewId="0">
      <selection activeCell="I41" sqref="I41"/>
    </sheetView>
  </sheetViews>
  <sheetFormatPr baseColWidth="10" defaultColWidth="11" defaultRowHeight="17.25" x14ac:dyDescent="0.25"/>
  <cols>
    <col min="1" max="1" width="39.28515625" style="4" customWidth="1"/>
    <col min="2" max="2" width="8.28515625" style="9" bestFit="1" customWidth="1"/>
    <col min="3" max="3" width="4.85546875" style="4" bestFit="1" customWidth="1"/>
    <col min="4" max="4" width="2.28515625" style="60" bestFit="1" customWidth="1"/>
    <col min="5" max="5" width="3.5703125" style="82" bestFit="1" customWidth="1"/>
    <col min="6" max="7" width="4.7109375" style="4" bestFit="1" customWidth="1"/>
    <col min="8" max="8" width="4.28515625" style="4" customWidth="1"/>
    <col min="9" max="9" width="8.28515625" style="9" bestFit="1" customWidth="1"/>
    <col min="10" max="10" width="4.85546875" style="4" customWidth="1"/>
    <col min="11" max="11" width="2.28515625" style="60" bestFit="1" customWidth="1"/>
    <col min="12" max="12" width="2.7109375" style="82" bestFit="1" customWidth="1"/>
    <col min="13" max="14" width="4.7109375" style="4" bestFit="1" customWidth="1"/>
    <col min="15" max="15" width="4.28515625" style="4" customWidth="1"/>
    <col min="16" max="16" width="8.28515625" style="9" bestFit="1" customWidth="1"/>
    <col min="17" max="17" width="4.85546875" style="4" bestFit="1" customWidth="1"/>
    <col min="18" max="18" width="2.28515625" style="60" bestFit="1" customWidth="1"/>
    <col min="19" max="19" width="3.5703125" style="82" bestFit="1" customWidth="1"/>
    <col min="20" max="21" width="4.7109375" style="4" bestFit="1" customWidth="1"/>
    <col min="22" max="22" width="4.28515625" style="4" customWidth="1"/>
    <col min="23" max="23" width="8.28515625" style="9" bestFit="1" customWidth="1"/>
    <col min="24" max="24" width="4.85546875" style="4" bestFit="1" customWidth="1"/>
    <col min="25" max="25" width="2.28515625" style="60" bestFit="1" customWidth="1"/>
    <col min="26" max="26" width="3.5703125" style="82" bestFit="1" customWidth="1"/>
    <col min="27" max="27" width="4.7109375" style="4" bestFit="1" customWidth="1"/>
    <col min="28" max="28" width="4.7109375" style="4" customWidth="1"/>
    <col min="29" max="29" width="4.28515625" style="4" customWidth="1"/>
    <col min="30" max="30" width="8.28515625" style="9" bestFit="1" customWidth="1"/>
    <col min="31" max="31" width="4.85546875" style="4" bestFit="1" customWidth="1"/>
    <col min="32" max="32" width="2.28515625" style="60" bestFit="1" customWidth="1"/>
    <col min="33" max="33" width="2.7109375" style="82" bestFit="1" customWidth="1"/>
    <col min="34" max="34" width="4.7109375" style="4" customWidth="1"/>
    <col min="35" max="35" width="4.7109375" style="4" bestFit="1" customWidth="1"/>
    <col min="36" max="36" width="4.28515625" style="4" customWidth="1"/>
    <col min="37" max="37" width="8.28515625" style="9" bestFit="1" customWidth="1"/>
    <col min="38" max="38" width="4.85546875" style="4" bestFit="1" customWidth="1"/>
    <col min="39" max="39" width="3.28515625" style="60" bestFit="1" customWidth="1"/>
    <col min="40" max="40" width="3.5703125" style="82" bestFit="1" customWidth="1"/>
    <col min="41" max="42" width="4.7109375" style="4" bestFit="1" customWidth="1"/>
    <col min="43" max="43" width="4.28515625" style="4" customWidth="1"/>
    <col min="44" max="44" width="8.28515625" style="9" bestFit="1" customWidth="1"/>
    <col min="45" max="45" width="4.85546875" style="4" bestFit="1" customWidth="1"/>
    <col min="46" max="46" width="2.28515625" style="60" bestFit="1" customWidth="1"/>
    <col min="47" max="47" width="3.5703125" style="82" bestFit="1" customWidth="1"/>
    <col min="48" max="49" width="4.7109375" style="4" bestFit="1" customWidth="1"/>
    <col min="50" max="50" width="4.28515625" style="4" customWidth="1"/>
    <col min="51" max="51" width="8.28515625" style="9" bestFit="1" customWidth="1"/>
    <col min="52" max="52" width="4.85546875" style="4" bestFit="1" customWidth="1"/>
    <col min="53" max="53" width="2.42578125" style="4" customWidth="1"/>
    <col min="54" max="54" width="3.5703125" style="81" bestFit="1" customWidth="1"/>
    <col min="55" max="56" width="4.7109375" style="4" bestFit="1" customWidth="1"/>
    <col min="57" max="57" width="1.7109375" style="4" customWidth="1"/>
    <col min="58" max="58" width="11.7109375" style="4" bestFit="1" customWidth="1"/>
    <col min="59" max="16384" width="11" style="4"/>
  </cols>
  <sheetData>
    <row r="1" spans="1:58" ht="18.75" x14ac:dyDescent="0.3">
      <c r="A1" s="371" t="s">
        <v>196</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1"/>
      <c r="BD1" s="371"/>
      <c r="BE1" s="371"/>
      <c r="BF1" s="371"/>
    </row>
    <row r="2" spans="1:58" ht="21" x14ac:dyDescent="0.3">
      <c r="A2" s="7" t="s">
        <v>199</v>
      </c>
      <c r="B2" s="14"/>
      <c r="C2" s="8"/>
      <c r="D2" s="8"/>
      <c r="E2" s="79"/>
      <c r="F2" s="8"/>
      <c r="G2" s="8"/>
      <c r="H2" s="8"/>
      <c r="I2" s="14"/>
      <c r="K2" s="4"/>
      <c r="L2" s="81"/>
      <c r="M2" s="9"/>
      <c r="R2" s="4"/>
      <c r="S2" s="81"/>
    </row>
    <row r="3" spans="1:58" x14ac:dyDescent="0.25">
      <c r="A3" s="78"/>
    </row>
    <row r="4" spans="1:58" x14ac:dyDescent="0.25">
      <c r="A4" s="187" t="s">
        <v>207</v>
      </c>
    </row>
    <row r="5" spans="1:58" ht="18" thickBot="1" x14ac:dyDescent="0.3"/>
    <row r="6" spans="1:58" s="249" customFormat="1" ht="14.25" customHeight="1" x14ac:dyDescent="0.25">
      <c r="A6" s="264"/>
      <c r="B6" s="380">
        <v>2015</v>
      </c>
      <c r="C6" s="380"/>
      <c r="D6" s="380"/>
      <c r="E6" s="380"/>
      <c r="F6" s="380"/>
      <c r="G6" s="380"/>
      <c r="H6" s="61"/>
      <c r="I6" s="380">
        <v>2016</v>
      </c>
      <c r="J6" s="380"/>
      <c r="K6" s="380"/>
      <c r="L6" s="380"/>
      <c r="M6" s="380"/>
      <c r="N6" s="380"/>
      <c r="O6" s="61"/>
      <c r="P6" s="380">
        <v>2017</v>
      </c>
      <c r="Q6" s="380"/>
      <c r="R6" s="380"/>
      <c r="S6" s="380"/>
      <c r="T6" s="380"/>
      <c r="U6" s="380"/>
      <c r="V6" s="61"/>
      <c r="W6" s="380">
        <v>2018</v>
      </c>
      <c r="X6" s="380"/>
      <c r="Y6" s="380"/>
      <c r="Z6" s="380"/>
      <c r="AA6" s="380"/>
      <c r="AB6" s="380"/>
      <c r="AC6" s="61"/>
      <c r="AD6" s="380">
        <v>2019</v>
      </c>
      <c r="AE6" s="380"/>
      <c r="AF6" s="380"/>
      <c r="AG6" s="380"/>
      <c r="AH6" s="380"/>
      <c r="AI6" s="380"/>
      <c r="AJ6" s="61"/>
      <c r="AK6" s="380">
        <v>2020</v>
      </c>
      <c r="AL6" s="380"/>
      <c r="AM6" s="380"/>
      <c r="AN6" s="380"/>
      <c r="AO6" s="380"/>
      <c r="AP6" s="380"/>
      <c r="AQ6" s="61"/>
      <c r="AR6" s="380">
        <v>2021</v>
      </c>
      <c r="AS6" s="380"/>
      <c r="AT6" s="380"/>
      <c r="AU6" s="380"/>
      <c r="AV6" s="380"/>
      <c r="AW6" s="380"/>
      <c r="AX6" s="61"/>
      <c r="AY6" s="380">
        <v>2022</v>
      </c>
      <c r="AZ6" s="380"/>
      <c r="BA6" s="380"/>
      <c r="BB6" s="380"/>
      <c r="BC6" s="380"/>
      <c r="BD6" s="380"/>
      <c r="BE6" s="61"/>
      <c r="BF6" s="383" t="s">
        <v>136</v>
      </c>
    </row>
    <row r="7" spans="1:58" ht="15" customHeight="1" x14ac:dyDescent="0.25">
      <c r="A7" s="59"/>
      <c r="B7" s="381" t="s">
        <v>13</v>
      </c>
      <c r="C7" s="381"/>
      <c r="D7" s="381"/>
      <c r="E7" s="83"/>
      <c r="F7" s="382" t="s">
        <v>188</v>
      </c>
      <c r="G7" s="382"/>
      <c r="H7" s="57"/>
      <c r="I7" s="381" t="s">
        <v>13</v>
      </c>
      <c r="J7" s="381"/>
      <c r="K7" s="381"/>
      <c r="L7" s="83"/>
      <c r="M7" s="382" t="s">
        <v>188</v>
      </c>
      <c r="N7" s="382"/>
      <c r="O7" s="57"/>
      <c r="P7" s="381" t="s">
        <v>13</v>
      </c>
      <c r="Q7" s="381"/>
      <c r="R7" s="381"/>
      <c r="S7" s="83"/>
      <c r="T7" s="382" t="s">
        <v>188</v>
      </c>
      <c r="U7" s="382"/>
      <c r="V7" s="57"/>
      <c r="W7" s="381" t="s">
        <v>13</v>
      </c>
      <c r="X7" s="381"/>
      <c r="Y7" s="381"/>
      <c r="Z7" s="83"/>
      <c r="AA7" s="382" t="s">
        <v>188</v>
      </c>
      <c r="AB7" s="382"/>
      <c r="AC7" s="57"/>
      <c r="AD7" s="381" t="s">
        <v>13</v>
      </c>
      <c r="AE7" s="381"/>
      <c r="AF7" s="381"/>
      <c r="AG7" s="83"/>
      <c r="AH7" s="382" t="s">
        <v>188</v>
      </c>
      <c r="AI7" s="382"/>
      <c r="AJ7" s="57"/>
      <c r="AK7" s="381" t="s">
        <v>13</v>
      </c>
      <c r="AL7" s="381"/>
      <c r="AM7" s="381"/>
      <c r="AN7" s="83"/>
      <c r="AO7" s="382" t="s">
        <v>188</v>
      </c>
      <c r="AP7" s="382"/>
      <c r="AQ7" s="57"/>
      <c r="AR7" s="381" t="s">
        <v>13</v>
      </c>
      <c r="AS7" s="381"/>
      <c r="AT7" s="381"/>
      <c r="AU7" s="83"/>
      <c r="AV7" s="382" t="s">
        <v>188</v>
      </c>
      <c r="AW7" s="382"/>
      <c r="AX7" s="57"/>
      <c r="AY7" s="381" t="s">
        <v>13</v>
      </c>
      <c r="AZ7" s="381"/>
      <c r="BA7" s="381"/>
      <c r="BB7" s="83"/>
      <c r="BC7" s="382" t="s">
        <v>188</v>
      </c>
      <c r="BD7" s="382"/>
      <c r="BE7" s="57"/>
      <c r="BF7" s="384"/>
    </row>
    <row r="8" spans="1:58" s="10" customFormat="1" ht="15" customHeight="1" x14ac:dyDescent="0.25">
      <c r="A8" s="56"/>
      <c r="B8" s="199" t="s">
        <v>10</v>
      </c>
      <c r="C8" s="54" t="s">
        <v>11</v>
      </c>
      <c r="D8" s="54"/>
      <c r="E8" s="200"/>
      <c r="F8" s="260" t="s">
        <v>124</v>
      </c>
      <c r="G8" s="84" t="s">
        <v>123</v>
      </c>
      <c r="H8" s="54"/>
      <c r="I8" s="199" t="s">
        <v>10</v>
      </c>
      <c r="J8" s="54" t="s">
        <v>11</v>
      </c>
      <c r="K8" s="54"/>
      <c r="L8" s="200"/>
      <c r="M8" s="260" t="s">
        <v>124</v>
      </c>
      <c r="N8" s="84" t="s">
        <v>123</v>
      </c>
      <c r="O8" s="54"/>
      <c r="P8" s="199" t="s">
        <v>10</v>
      </c>
      <c r="Q8" s="54" t="s">
        <v>11</v>
      </c>
      <c r="R8" s="54"/>
      <c r="S8" s="200"/>
      <c r="T8" s="260" t="s">
        <v>124</v>
      </c>
      <c r="U8" s="84" t="s">
        <v>123</v>
      </c>
      <c r="V8" s="54"/>
      <c r="W8" s="199" t="s">
        <v>10</v>
      </c>
      <c r="X8" s="54" t="s">
        <v>11</v>
      </c>
      <c r="Y8" s="54"/>
      <c r="Z8" s="200"/>
      <c r="AA8" s="260" t="s">
        <v>124</v>
      </c>
      <c r="AB8" s="84" t="s">
        <v>123</v>
      </c>
      <c r="AC8" s="54"/>
      <c r="AD8" s="199" t="s">
        <v>10</v>
      </c>
      <c r="AE8" s="54" t="s">
        <v>11</v>
      </c>
      <c r="AF8" s="54"/>
      <c r="AG8" s="200"/>
      <c r="AH8" s="260" t="s">
        <v>124</v>
      </c>
      <c r="AI8" s="84" t="s">
        <v>123</v>
      </c>
      <c r="AJ8" s="54"/>
      <c r="AK8" s="199" t="s">
        <v>10</v>
      </c>
      <c r="AL8" s="54" t="s">
        <v>11</v>
      </c>
      <c r="AM8" s="54"/>
      <c r="AN8" s="200"/>
      <c r="AO8" s="260" t="s">
        <v>124</v>
      </c>
      <c r="AP8" s="84" t="s">
        <v>123</v>
      </c>
      <c r="AQ8" s="54"/>
      <c r="AR8" s="199" t="s">
        <v>10</v>
      </c>
      <c r="AS8" s="54" t="s">
        <v>11</v>
      </c>
      <c r="AT8" s="54"/>
      <c r="AU8" s="200"/>
      <c r="AV8" s="260" t="s">
        <v>124</v>
      </c>
      <c r="AW8" s="84" t="s">
        <v>123</v>
      </c>
      <c r="AX8" s="54"/>
      <c r="AY8" s="199" t="s">
        <v>10</v>
      </c>
      <c r="AZ8" s="54" t="s">
        <v>11</v>
      </c>
      <c r="BA8" s="54"/>
      <c r="BB8" s="200"/>
      <c r="BC8" s="260" t="s">
        <v>124</v>
      </c>
      <c r="BD8" s="84" t="s">
        <v>123</v>
      </c>
      <c r="BE8" s="54"/>
      <c r="BF8" s="384"/>
    </row>
    <row r="9" spans="1:58" s="93" customFormat="1" x14ac:dyDescent="0.25">
      <c r="A9" s="85" t="s">
        <v>191</v>
      </c>
      <c r="B9" s="50">
        <v>296372.3</v>
      </c>
      <c r="C9" s="49">
        <v>25</v>
      </c>
      <c r="D9" s="48" t="s">
        <v>27</v>
      </c>
      <c r="E9" s="87"/>
      <c r="F9" s="49">
        <v>21.973779875654401</v>
      </c>
      <c r="G9" s="49">
        <v>28.272266214669202</v>
      </c>
      <c r="H9" s="49"/>
      <c r="I9" s="86">
        <v>289344.78999999998</v>
      </c>
      <c r="J9" s="49">
        <v>24</v>
      </c>
      <c r="K9" s="48" t="s">
        <v>27</v>
      </c>
      <c r="L9" s="87"/>
      <c r="M9" s="49">
        <v>21.224190883875298</v>
      </c>
      <c r="N9" s="49">
        <v>26.950893573262</v>
      </c>
      <c r="O9" s="49"/>
      <c r="P9" s="50">
        <v>254535.37</v>
      </c>
      <c r="Q9" s="88">
        <v>20.6</v>
      </c>
      <c r="R9" s="89" t="s">
        <v>27</v>
      </c>
      <c r="S9" s="90"/>
      <c r="T9" s="49">
        <v>18.536733906543699</v>
      </c>
      <c r="U9" s="49">
        <v>22.848566676037201</v>
      </c>
      <c r="V9" s="49"/>
      <c r="W9" s="50">
        <v>272722.96999999997</v>
      </c>
      <c r="X9" s="49">
        <v>21.7</v>
      </c>
      <c r="Y9" s="48" t="s">
        <v>27</v>
      </c>
      <c r="Z9" s="87"/>
      <c r="AA9" s="49">
        <v>19.462890182900601</v>
      </c>
      <c r="AB9" s="49">
        <v>24.044599943256699</v>
      </c>
      <c r="AC9" s="49"/>
      <c r="AD9" s="50">
        <v>242577.76</v>
      </c>
      <c r="AE9" s="49">
        <v>19</v>
      </c>
      <c r="AF9" s="48" t="s">
        <v>27</v>
      </c>
      <c r="AG9" s="87"/>
      <c r="AH9" s="49">
        <v>16.344453416607699</v>
      </c>
      <c r="AI9" s="49">
        <v>21.948527915133599</v>
      </c>
      <c r="AJ9" s="49"/>
      <c r="AK9" s="50">
        <v>175020.07</v>
      </c>
      <c r="AL9" s="49">
        <v>13.5</v>
      </c>
      <c r="AM9" s="48" t="s">
        <v>27</v>
      </c>
      <c r="AN9" s="87"/>
      <c r="AO9" s="49">
        <v>11.7399775360738</v>
      </c>
      <c r="AP9" s="49">
        <v>15.4938587499196</v>
      </c>
      <c r="AQ9" s="49"/>
      <c r="AR9" s="50">
        <v>177519.9</v>
      </c>
      <c r="AS9" s="49">
        <v>13.4</v>
      </c>
      <c r="AT9" s="48" t="s">
        <v>27</v>
      </c>
      <c r="AU9" s="87"/>
      <c r="AV9" s="49">
        <v>11.7510047955733</v>
      </c>
      <c r="AW9" s="49">
        <v>15.1912034627137</v>
      </c>
      <c r="AX9" s="49"/>
      <c r="AY9" s="50">
        <v>211367.27</v>
      </c>
      <c r="AZ9" s="49">
        <v>15.9</v>
      </c>
      <c r="BA9" s="49" t="s">
        <v>27</v>
      </c>
      <c r="BB9" s="91"/>
      <c r="BC9" s="49">
        <v>14.8153484269833</v>
      </c>
      <c r="BD9" s="49">
        <v>17.036063848669201</v>
      </c>
      <c r="BE9" s="71"/>
      <c r="BF9" s="92" t="s">
        <v>54</v>
      </c>
    </row>
    <row r="10" spans="1:58" x14ac:dyDescent="0.25">
      <c r="A10" s="46" t="s">
        <v>1</v>
      </c>
      <c r="B10" s="40"/>
      <c r="C10" s="39"/>
      <c r="D10" s="37" t="s">
        <v>27</v>
      </c>
      <c r="E10" s="94"/>
      <c r="F10" s="38"/>
      <c r="G10" s="38"/>
      <c r="H10" s="38"/>
      <c r="I10" s="40"/>
      <c r="J10" s="39"/>
      <c r="K10" s="37" t="s">
        <v>27</v>
      </c>
      <c r="L10" s="94"/>
      <c r="M10" s="38"/>
      <c r="N10" s="38"/>
      <c r="O10" s="38"/>
      <c r="P10" s="95"/>
      <c r="Q10" s="39"/>
      <c r="R10" s="37" t="s">
        <v>27</v>
      </c>
      <c r="S10" s="94"/>
      <c r="T10" s="38"/>
      <c r="U10" s="38"/>
      <c r="V10" s="38"/>
      <c r="W10" s="40"/>
      <c r="X10" s="39"/>
      <c r="Y10" s="37" t="s">
        <v>27</v>
      </c>
      <c r="Z10" s="94"/>
      <c r="AA10" s="38"/>
      <c r="AB10" s="38"/>
      <c r="AC10" s="38"/>
      <c r="AD10" s="40"/>
      <c r="AE10" s="39"/>
      <c r="AF10" s="37" t="s">
        <v>27</v>
      </c>
      <c r="AG10" s="94"/>
      <c r="AH10" s="38"/>
      <c r="AI10" s="38"/>
      <c r="AJ10" s="38"/>
      <c r="AK10" s="40"/>
      <c r="AL10" s="39"/>
      <c r="AM10" s="37" t="s">
        <v>27</v>
      </c>
      <c r="AN10" s="94"/>
      <c r="AO10" s="38"/>
      <c r="AP10" s="38"/>
      <c r="AQ10" s="38"/>
      <c r="AR10" s="40"/>
      <c r="AS10" s="39"/>
      <c r="AT10" s="37" t="s">
        <v>27</v>
      </c>
      <c r="AU10" s="94"/>
      <c r="AV10" s="38"/>
      <c r="AW10" s="38"/>
      <c r="AX10" s="38"/>
      <c r="AY10" s="40"/>
      <c r="AZ10" s="39"/>
      <c r="BA10" s="38" t="s">
        <v>27</v>
      </c>
      <c r="BB10" s="44"/>
      <c r="BC10" s="38"/>
      <c r="BD10" s="38"/>
      <c r="BE10" s="37"/>
      <c r="BF10" s="94"/>
    </row>
    <row r="11" spans="1:58" s="93" customFormat="1" x14ac:dyDescent="0.25">
      <c r="A11" s="96" t="s">
        <v>2</v>
      </c>
      <c r="B11" s="97">
        <v>152611.96</v>
      </c>
      <c r="C11" s="98">
        <v>26.9</v>
      </c>
      <c r="D11" s="99" t="s">
        <v>27</v>
      </c>
      <c r="E11" s="100"/>
      <c r="F11" s="101">
        <v>22.676151406681299</v>
      </c>
      <c r="G11" s="101">
        <v>31.556665580510199</v>
      </c>
      <c r="H11" s="101"/>
      <c r="I11" s="97">
        <v>159782.04999999999</v>
      </c>
      <c r="J11" s="98">
        <v>26.3</v>
      </c>
      <c r="K11" s="99" t="s">
        <v>27</v>
      </c>
      <c r="L11" s="100"/>
      <c r="M11" s="101">
        <v>22.306031124368399</v>
      </c>
      <c r="N11" s="101">
        <v>30.697116172362101</v>
      </c>
      <c r="O11" s="101"/>
      <c r="P11" s="102">
        <v>119662.88</v>
      </c>
      <c r="Q11" s="103">
        <v>19.899999999999999</v>
      </c>
      <c r="R11" s="104" t="s">
        <v>27</v>
      </c>
      <c r="S11" s="105"/>
      <c r="T11" s="101">
        <v>17.118319353612101</v>
      </c>
      <c r="U11" s="101">
        <v>23.097798919125601</v>
      </c>
      <c r="V11" s="101"/>
      <c r="W11" s="102">
        <v>138612.06</v>
      </c>
      <c r="X11" s="98">
        <v>22.6</v>
      </c>
      <c r="Y11" s="99" t="s">
        <v>27</v>
      </c>
      <c r="Z11" s="100"/>
      <c r="AA11" s="101">
        <v>19.345611786878901</v>
      </c>
      <c r="AB11" s="101">
        <v>26.2837951571133</v>
      </c>
      <c r="AC11" s="101"/>
      <c r="AD11" s="102">
        <v>116752.95</v>
      </c>
      <c r="AE11" s="98">
        <v>19.899999999999999</v>
      </c>
      <c r="AF11" s="99" t="s">
        <v>27</v>
      </c>
      <c r="AG11" s="100"/>
      <c r="AH11" s="101">
        <v>15.998533708382499</v>
      </c>
      <c r="AI11" s="101">
        <v>24.528925095721501</v>
      </c>
      <c r="AJ11" s="101"/>
      <c r="AK11" s="102">
        <v>88768.66</v>
      </c>
      <c r="AL11" s="98">
        <v>13.9</v>
      </c>
      <c r="AM11" s="99" t="s">
        <v>27</v>
      </c>
      <c r="AN11" s="100"/>
      <c r="AO11" s="101">
        <v>11.350243993249499</v>
      </c>
      <c r="AP11" s="101">
        <v>16.997349748698401</v>
      </c>
      <c r="AQ11" s="101"/>
      <c r="AR11" s="102">
        <v>83489.27</v>
      </c>
      <c r="AS11" s="98">
        <v>12.7</v>
      </c>
      <c r="AT11" s="99" t="s">
        <v>27</v>
      </c>
      <c r="AU11" s="100"/>
      <c r="AV11" s="101">
        <v>10.4504949186983</v>
      </c>
      <c r="AW11" s="101">
        <v>15.4354448421544</v>
      </c>
      <c r="AX11" s="101"/>
      <c r="AY11" s="102">
        <v>120084.21</v>
      </c>
      <c r="AZ11" s="98">
        <v>18.899999999999999</v>
      </c>
      <c r="BA11" s="101" t="s">
        <v>27</v>
      </c>
      <c r="BB11" s="80" t="s">
        <v>55</v>
      </c>
      <c r="BC11" s="101">
        <v>17.137737752789501</v>
      </c>
      <c r="BD11" s="101">
        <v>20.810310091834499</v>
      </c>
      <c r="BF11" s="106" t="s">
        <v>54</v>
      </c>
    </row>
    <row r="12" spans="1:58" s="93" customFormat="1" x14ac:dyDescent="0.25">
      <c r="A12" s="96" t="s">
        <v>3</v>
      </c>
      <c r="B12" s="97">
        <v>143760.34</v>
      </c>
      <c r="C12" s="98">
        <v>23.3</v>
      </c>
      <c r="D12" s="99" t="s">
        <v>27</v>
      </c>
      <c r="E12" s="100"/>
      <c r="F12" s="101">
        <v>19.257438455200699</v>
      </c>
      <c r="G12" s="101">
        <v>27.789538525592601</v>
      </c>
      <c r="H12" s="101"/>
      <c r="I12" s="97">
        <v>129562.74</v>
      </c>
      <c r="J12" s="98">
        <v>21.6</v>
      </c>
      <c r="K12" s="99" t="s">
        <v>27</v>
      </c>
      <c r="L12" s="100"/>
      <c r="M12" s="101">
        <v>18.023039950886702</v>
      </c>
      <c r="N12" s="101">
        <v>25.7126053947655</v>
      </c>
      <c r="O12" s="101"/>
      <c r="P12" s="102">
        <v>134872.5</v>
      </c>
      <c r="Q12" s="103">
        <v>21.2</v>
      </c>
      <c r="R12" s="104" t="s">
        <v>27</v>
      </c>
      <c r="S12" s="105"/>
      <c r="T12" s="101">
        <v>18.413507975709202</v>
      </c>
      <c r="U12" s="101">
        <v>24.374239220402099</v>
      </c>
      <c r="V12" s="101"/>
      <c r="W12" s="102">
        <v>134110.9</v>
      </c>
      <c r="X12" s="98">
        <v>20.8</v>
      </c>
      <c r="Y12" s="99" t="s">
        <v>27</v>
      </c>
      <c r="Z12" s="100"/>
      <c r="AA12" s="101">
        <v>17.838953413264701</v>
      </c>
      <c r="AB12" s="101">
        <v>24.009164213480101</v>
      </c>
      <c r="AC12" s="101"/>
      <c r="AD12" s="102">
        <v>125824.81</v>
      </c>
      <c r="AE12" s="98">
        <v>18.2</v>
      </c>
      <c r="AF12" s="99" t="s">
        <v>27</v>
      </c>
      <c r="AG12" s="100"/>
      <c r="AH12" s="101">
        <v>14.9500232988583</v>
      </c>
      <c r="AI12" s="101">
        <v>21.966883753910299</v>
      </c>
      <c r="AJ12" s="101"/>
      <c r="AK12" s="102">
        <v>86251.41</v>
      </c>
      <c r="AL12" s="98">
        <v>13.1</v>
      </c>
      <c r="AM12" s="99" t="s">
        <v>27</v>
      </c>
      <c r="AN12" s="100"/>
      <c r="AO12" s="101">
        <v>10.829321725842799</v>
      </c>
      <c r="AP12" s="101">
        <v>15.7460605135772</v>
      </c>
      <c r="AQ12" s="101"/>
      <c r="AR12" s="102">
        <v>94030.63</v>
      </c>
      <c r="AS12" s="98">
        <v>14</v>
      </c>
      <c r="AT12" s="99" t="s">
        <v>27</v>
      </c>
      <c r="AU12" s="100"/>
      <c r="AV12" s="101">
        <v>11.884881784513</v>
      </c>
      <c r="AW12" s="101">
        <v>16.431508087752501</v>
      </c>
      <c r="AX12" s="101"/>
      <c r="AY12" s="102">
        <v>91283.06</v>
      </c>
      <c r="AZ12" s="98">
        <v>13.1</v>
      </c>
      <c r="BA12" s="101" t="s">
        <v>27</v>
      </c>
      <c r="BB12" s="80" t="s">
        <v>55</v>
      </c>
      <c r="BC12" s="101">
        <v>11.80007472918</v>
      </c>
      <c r="BD12" s="101">
        <v>14.608410590781499</v>
      </c>
      <c r="BF12" s="106" t="s">
        <v>54</v>
      </c>
    </row>
    <row r="13" spans="1:58" x14ac:dyDescent="0.25">
      <c r="A13" s="46" t="s">
        <v>181</v>
      </c>
      <c r="B13" s="40"/>
      <c r="C13" s="39"/>
      <c r="D13" s="37" t="s">
        <v>27</v>
      </c>
      <c r="E13" s="94"/>
      <c r="F13" s="38"/>
      <c r="G13" s="38"/>
      <c r="H13" s="38"/>
      <c r="I13" s="40"/>
      <c r="J13" s="39"/>
      <c r="K13" s="37" t="s">
        <v>27</v>
      </c>
      <c r="L13" s="94"/>
      <c r="M13" s="38"/>
      <c r="N13" s="38"/>
      <c r="O13" s="38"/>
      <c r="P13" s="95"/>
      <c r="Q13" s="39"/>
      <c r="R13" s="37" t="s">
        <v>27</v>
      </c>
      <c r="S13" s="94"/>
      <c r="T13" s="38"/>
      <c r="U13" s="38"/>
      <c r="V13" s="38"/>
      <c r="W13" s="40"/>
      <c r="X13" s="39"/>
      <c r="Y13" s="37" t="s">
        <v>27</v>
      </c>
      <c r="Z13" s="94"/>
      <c r="AA13" s="38"/>
      <c r="AB13" s="38"/>
      <c r="AC13" s="38"/>
      <c r="AD13" s="40"/>
      <c r="AE13" s="39"/>
      <c r="AF13" s="37" t="s">
        <v>27</v>
      </c>
      <c r="AG13" s="94"/>
      <c r="AH13" s="38"/>
      <c r="AI13" s="38"/>
      <c r="AJ13" s="38"/>
      <c r="AK13" s="40"/>
      <c r="AL13" s="39"/>
      <c r="AM13" s="37" t="s">
        <v>27</v>
      </c>
      <c r="AN13" s="94"/>
      <c r="AO13" s="38"/>
      <c r="AP13" s="38"/>
      <c r="AQ13" s="38"/>
      <c r="AR13" s="40"/>
      <c r="AS13" s="39"/>
      <c r="AT13" s="37" t="s">
        <v>27</v>
      </c>
      <c r="AU13" s="94"/>
      <c r="AV13" s="38"/>
      <c r="AW13" s="38"/>
      <c r="AX13" s="38"/>
      <c r="AY13" s="40"/>
      <c r="AZ13" s="39"/>
      <c r="BA13" s="38" t="s">
        <v>27</v>
      </c>
      <c r="BB13" s="44"/>
      <c r="BC13" s="38"/>
      <c r="BD13" s="38"/>
      <c r="BE13" s="37"/>
      <c r="BF13" s="94"/>
    </row>
    <row r="14" spans="1:58" x14ac:dyDescent="0.25">
      <c r="A14" s="12" t="s">
        <v>192</v>
      </c>
      <c r="B14" s="34">
        <v>24005.759999999998</v>
      </c>
      <c r="C14" s="33">
        <v>60.3</v>
      </c>
      <c r="D14" s="107" t="s">
        <v>48</v>
      </c>
      <c r="E14" s="108" t="s">
        <v>56</v>
      </c>
      <c r="F14" s="32">
        <v>40.542619554963103</v>
      </c>
      <c r="G14" s="2">
        <v>77.158738834378198</v>
      </c>
      <c r="H14" s="2"/>
      <c r="I14" s="5">
        <v>16528.8</v>
      </c>
      <c r="J14" s="15">
        <v>41.5</v>
      </c>
      <c r="K14" s="3" t="s">
        <v>48</v>
      </c>
      <c r="L14" s="80" t="s">
        <v>56</v>
      </c>
      <c r="M14" s="2">
        <v>25.511109583859302</v>
      </c>
      <c r="N14" s="2">
        <v>59.409109617587902</v>
      </c>
      <c r="O14" s="2"/>
      <c r="P14" s="5">
        <v>15037.04</v>
      </c>
      <c r="Q14" s="15">
        <v>49.1</v>
      </c>
      <c r="R14" s="3" t="s">
        <v>48</v>
      </c>
      <c r="S14" s="80" t="s">
        <v>56</v>
      </c>
      <c r="T14" s="2">
        <v>32.434372758844603</v>
      </c>
      <c r="U14" s="2">
        <v>66.0327012768999</v>
      </c>
      <c r="V14" s="2"/>
      <c r="W14" s="5">
        <v>19072.47</v>
      </c>
      <c r="X14" s="15">
        <v>43.5</v>
      </c>
      <c r="Y14" s="3" t="s">
        <v>48</v>
      </c>
      <c r="Z14" s="80" t="s">
        <v>56</v>
      </c>
      <c r="AA14" s="2">
        <v>29.948432038780702</v>
      </c>
      <c r="AB14" s="2">
        <v>58.161836721235503</v>
      </c>
      <c r="AC14" s="2"/>
      <c r="AD14" s="5">
        <v>18540.05</v>
      </c>
      <c r="AE14" s="15">
        <v>43</v>
      </c>
      <c r="AF14" s="3" t="s">
        <v>48</v>
      </c>
      <c r="AG14" s="80" t="s">
        <v>56</v>
      </c>
      <c r="AH14" s="2">
        <v>25.314177765485201</v>
      </c>
      <c r="AI14" s="2">
        <v>62.588104619926597</v>
      </c>
      <c r="AJ14" s="2"/>
      <c r="AK14" s="5">
        <v>10128.08</v>
      </c>
      <c r="AL14" s="15">
        <v>26.7</v>
      </c>
      <c r="AM14" s="3" t="s">
        <v>49</v>
      </c>
      <c r="AN14" s="80" t="s">
        <v>55</v>
      </c>
      <c r="AO14" s="2">
        <v>13.4914497287561</v>
      </c>
      <c r="AP14" s="2">
        <v>46.0058746716103</v>
      </c>
      <c r="AQ14" s="2"/>
      <c r="AR14" s="5">
        <v>12329.8</v>
      </c>
      <c r="AS14" s="15">
        <v>38</v>
      </c>
      <c r="AT14" s="3" t="s">
        <v>48</v>
      </c>
      <c r="AU14" s="80" t="s">
        <v>66</v>
      </c>
      <c r="AV14" s="2">
        <v>25.9324292123029</v>
      </c>
      <c r="AW14" s="2">
        <v>51.746819443153598</v>
      </c>
      <c r="AX14" s="2"/>
      <c r="AY14" s="5">
        <v>13476.3</v>
      </c>
      <c r="AZ14" s="15">
        <v>40</v>
      </c>
      <c r="BA14" s="2" t="s">
        <v>27</v>
      </c>
      <c r="BB14" s="80" t="s">
        <v>55</v>
      </c>
      <c r="BC14" s="2">
        <v>30.585659180529301</v>
      </c>
      <c r="BD14" s="2">
        <v>50.204440709313197</v>
      </c>
      <c r="BF14" s="81"/>
    </row>
    <row r="15" spans="1:58" x14ac:dyDescent="0.25">
      <c r="A15" s="12" t="s">
        <v>193</v>
      </c>
      <c r="B15" s="34">
        <v>87774.77</v>
      </c>
      <c r="C15" s="33">
        <v>26.4</v>
      </c>
      <c r="D15" s="107" t="s">
        <v>27</v>
      </c>
      <c r="E15" s="108" t="s">
        <v>58</v>
      </c>
      <c r="F15" s="32">
        <v>20.1162848514528</v>
      </c>
      <c r="G15" s="2">
        <v>33.926613520141501</v>
      </c>
      <c r="H15" s="2"/>
      <c r="I15" s="5">
        <v>54495.15</v>
      </c>
      <c r="J15" s="15">
        <v>17.600000000000001</v>
      </c>
      <c r="K15" s="3" t="s">
        <v>48</v>
      </c>
      <c r="L15" s="80" t="s">
        <v>58</v>
      </c>
      <c r="M15" s="2">
        <v>12.422350885975201</v>
      </c>
      <c r="N15" s="2">
        <v>24.214780669853099</v>
      </c>
      <c r="O15" s="2"/>
      <c r="P15" s="5">
        <v>73030.22</v>
      </c>
      <c r="Q15" s="15">
        <v>23.2</v>
      </c>
      <c r="R15" s="3" t="s">
        <v>27</v>
      </c>
      <c r="S15" s="80" t="s">
        <v>58</v>
      </c>
      <c r="T15" s="2">
        <v>18.476019389411199</v>
      </c>
      <c r="U15" s="2">
        <v>28.713153957831501</v>
      </c>
      <c r="V15" s="2"/>
      <c r="W15" s="5">
        <v>62354.31</v>
      </c>
      <c r="X15" s="15">
        <v>19.7</v>
      </c>
      <c r="Y15" s="3" t="s">
        <v>27</v>
      </c>
      <c r="Z15" s="80" t="s">
        <v>61</v>
      </c>
      <c r="AA15" s="2">
        <v>15.3301842325771</v>
      </c>
      <c r="AB15" s="2">
        <v>25.027242469919599</v>
      </c>
      <c r="AC15" s="2"/>
      <c r="AD15" s="5">
        <v>48752.07</v>
      </c>
      <c r="AE15" s="15">
        <v>15</v>
      </c>
      <c r="AF15" s="3" t="s">
        <v>48</v>
      </c>
      <c r="AG15" s="80" t="s">
        <v>58</v>
      </c>
      <c r="AH15" s="2">
        <v>10.361865232097401</v>
      </c>
      <c r="AI15" s="2">
        <v>21.2534482739932</v>
      </c>
      <c r="AJ15" s="2"/>
      <c r="AK15" s="5">
        <v>46776.46</v>
      </c>
      <c r="AL15" s="15">
        <v>13.9</v>
      </c>
      <c r="AM15" s="3" t="s">
        <v>48</v>
      </c>
      <c r="AN15" s="80" t="s">
        <v>65</v>
      </c>
      <c r="AO15" s="2">
        <v>10.0625356144348</v>
      </c>
      <c r="AP15" s="2">
        <v>18.9679348316476</v>
      </c>
      <c r="AQ15" s="2"/>
      <c r="AR15" s="5">
        <v>31411.46</v>
      </c>
      <c r="AS15" s="15">
        <v>10</v>
      </c>
      <c r="AT15" s="3" t="s">
        <v>48</v>
      </c>
      <c r="AU15" s="80" t="s">
        <v>67</v>
      </c>
      <c r="AV15" s="2">
        <v>6.9260717115990102</v>
      </c>
      <c r="AW15" s="2">
        <v>14.2092385113205</v>
      </c>
      <c r="AX15" s="2"/>
      <c r="AY15" s="5">
        <v>56407.21</v>
      </c>
      <c r="AZ15" s="15">
        <v>15.7</v>
      </c>
      <c r="BA15" s="2" t="s">
        <v>27</v>
      </c>
      <c r="BB15" s="80" t="s">
        <v>55</v>
      </c>
      <c r="BC15" s="2">
        <v>13.5501394972871</v>
      </c>
      <c r="BD15" s="2">
        <v>18.2068909055976</v>
      </c>
      <c r="BF15" s="106" t="s">
        <v>54</v>
      </c>
    </row>
    <row r="16" spans="1:58" x14ac:dyDescent="0.25">
      <c r="A16" s="12" t="s">
        <v>194</v>
      </c>
      <c r="B16" s="109">
        <v>122395.33</v>
      </c>
      <c r="C16" s="33">
        <v>31.1</v>
      </c>
      <c r="D16" s="107" t="s">
        <v>27</v>
      </c>
      <c r="E16" s="108" t="s">
        <v>51</v>
      </c>
      <c r="F16" s="32">
        <v>26.105960102683699</v>
      </c>
      <c r="G16" s="32">
        <v>36.589846814546199</v>
      </c>
      <c r="H16" s="32"/>
      <c r="I16" s="110">
        <v>149500.38</v>
      </c>
      <c r="J16" s="15">
        <v>33</v>
      </c>
      <c r="K16" s="3" t="s">
        <v>27</v>
      </c>
      <c r="L16" s="80" t="s">
        <v>59</v>
      </c>
      <c r="M16" s="2">
        <v>27.948761567132902</v>
      </c>
      <c r="N16" s="2">
        <v>38.570832890951301</v>
      </c>
      <c r="O16" s="2"/>
      <c r="P16" s="5">
        <v>115013.57</v>
      </c>
      <c r="Q16" s="111">
        <v>27.5</v>
      </c>
      <c r="R16" s="112" t="s">
        <v>27</v>
      </c>
      <c r="S16" s="113" t="s">
        <v>51</v>
      </c>
      <c r="T16" s="2">
        <v>23.772517119957801</v>
      </c>
      <c r="U16" s="2">
        <v>31.565065585072698</v>
      </c>
      <c r="V16" s="2"/>
      <c r="W16" s="5">
        <v>131735.9</v>
      </c>
      <c r="X16" s="15">
        <v>32.1</v>
      </c>
      <c r="Y16" s="3" t="s">
        <v>27</v>
      </c>
      <c r="Z16" s="80" t="s">
        <v>63</v>
      </c>
      <c r="AA16" s="2">
        <v>27.940146026476199</v>
      </c>
      <c r="AB16" s="2">
        <v>36.563176921054399</v>
      </c>
      <c r="AC16" s="2"/>
      <c r="AD16" s="5">
        <v>118632.74</v>
      </c>
      <c r="AE16" s="15">
        <v>30.8</v>
      </c>
      <c r="AF16" s="3" t="s">
        <v>27</v>
      </c>
      <c r="AG16" s="80" t="s">
        <v>59</v>
      </c>
      <c r="AH16" s="2">
        <v>25.593515529795699</v>
      </c>
      <c r="AI16" s="2">
        <v>36.6156162971944</v>
      </c>
      <c r="AJ16" s="2"/>
      <c r="AK16" s="5">
        <v>90565.81</v>
      </c>
      <c r="AL16" s="15">
        <v>22.3</v>
      </c>
      <c r="AM16" s="3" t="s">
        <v>27</v>
      </c>
      <c r="AN16" s="80" t="s">
        <v>62</v>
      </c>
      <c r="AO16" s="2">
        <v>18.473036196744701</v>
      </c>
      <c r="AP16" s="2">
        <v>26.607762409353899</v>
      </c>
      <c r="AQ16" s="2"/>
      <c r="AR16" s="5">
        <v>85007.54</v>
      </c>
      <c r="AS16" s="15">
        <v>20.3</v>
      </c>
      <c r="AT16" s="3" t="s">
        <v>27</v>
      </c>
      <c r="AU16" s="80" t="s">
        <v>64</v>
      </c>
      <c r="AV16" s="2">
        <v>17.159716954651199</v>
      </c>
      <c r="AW16" s="2">
        <v>23.8501104078012</v>
      </c>
      <c r="AX16" s="2"/>
      <c r="AY16" s="5">
        <v>112846.95</v>
      </c>
      <c r="AZ16" s="15">
        <v>24.3</v>
      </c>
      <c r="BA16" s="2" t="s">
        <v>27</v>
      </c>
      <c r="BB16" s="80" t="s">
        <v>55</v>
      </c>
      <c r="BC16" s="2">
        <v>22.049449016206601</v>
      </c>
      <c r="BD16" s="2">
        <v>26.605123685898299</v>
      </c>
      <c r="BF16" s="106" t="s">
        <v>54</v>
      </c>
    </row>
    <row r="17" spans="1:58" ht="17.25" customHeight="1" x14ac:dyDescent="0.25">
      <c r="A17" s="12" t="s">
        <v>195</v>
      </c>
      <c r="B17" s="109">
        <v>62196.43</v>
      </c>
      <c r="C17" s="33">
        <v>14.8</v>
      </c>
      <c r="D17" s="107" t="s">
        <v>27</v>
      </c>
      <c r="E17" s="108" t="s">
        <v>69</v>
      </c>
      <c r="F17" s="32">
        <v>11.4022089500052</v>
      </c>
      <c r="G17" s="32">
        <v>18.950451412308801</v>
      </c>
      <c r="H17" s="32"/>
      <c r="I17" s="110">
        <v>68820.460000000006</v>
      </c>
      <c r="J17" s="15">
        <v>17</v>
      </c>
      <c r="K17" s="3" t="s">
        <v>27</v>
      </c>
      <c r="L17" s="80" t="s">
        <v>62</v>
      </c>
      <c r="M17" s="2">
        <v>13.5529087073482</v>
      </c>
      <c r="N17" s="2">
        <v>21.161737016241698</v>
      </c>
      <c r="O17" s="2"/>
      <c r="P17" s="5">
        <v>51454.54</v>
      </c>
      <c r="Q17" s="111">
        <v>10.9</v>
      </c>
      <c r="R17" s="112" t="s">
        <v>27</v>
      </c>
      <c r="S17" s="113" t="s">
        <v>69</v>
      </c>
      <c r="T17" s="2">
        <v>8.6897410957356591</v>
      </c>
      <c r="U17" s="2">
        <v>13.623579580334599</v>
      </c>
      <c r="V17" s="2"/>
      <c r="W17" s="5">
        <v>59560.28</v>
      </c>
      <c r="X17" s="15">
        <v>12.2</v>
      </c>
      <c r="Y17" s="3" t="s">
        <v>27</v>
      </c>
      <c r="Z17" s="80" t="s">
        <v>64</v>
      </c>
      <c r="AA17" s="2">
        <v>9.7279844411696796</v>
      </c>
      <c r="AB17" s="2">
        <v>15.173693952029501</v>
      </c>
      <c r="AC17" s="2"/>
      <c r="AD17" s="5">
        <v>56652.9</v>
      </c>
      <c r="AE17" s="15">
        <v>10.8</v>
      </c>
      <c r="AF17" s="3" t="s">
        <v>48</v>
      </c>
      <c r="AG17" s="80" t="s">
        <v>62</v>
      </c>
      <c r="AH17" s="2">
        <v>7.9598840208582802</v>
      </c>
      <c r="AI17" s="2">
        <v>14.4816923020595</v>
      </c>
      <c r="AJ17" s="2"/>
      <c r="AK17" s="5">
        <v>27549.71</v>
      </c>
      <c r="AL17" s="15">
        <v>5.3</v>
      </c>
      <c r="AM17" s="3" t="s">
        <v>27</v>
      </c>
      <c r="AN17" s="80" t="s">
        <v>61</v>
      </c>
      <c r="AO17" s="2">
        <v>3.9925163686554601</v>
      </c>
      <c r="AP17" s="2">
        <v>7.1206558875516199</v>
      </c>
      <c r="AQ17" s="2"/>
      <c r="AR17" s="5">
        <v>48771.1</v>
      </c>
      <c r="AS17" s="15">
        <v>8.6999999999999993</v>
      </c>
      <c r="AT17" s="3" t="s">
        <v>27</v>
      </c>
      <c r="AU17" s="80" t="s">
        <v>63</v>
      </c>
      <c r="AV17" s="2">
        <v>6.9499265446523397</v>
      </c>
      <c r="AW17" s="2">
        <v>10.808313452736099</v>
      </c>
      <c r="AX17" s="2"/>
      <c r="AY17" s="5">
        <v>28636.81</v>
      </c>
      <c r="AZ17" s="15">
        <v>6.1</v>
      </c>
      <c r="BA17" s="2" t="s">
        <v>27</v>
      </c>
      <c r="BB17" s="80" t="s">
        <v>55</v>
      </c>
      <c r="BC17" s="2">
        <v>5.0702623851172</v>
      </c>
      <c r="BD17" s="2">
        <v>7.2303013164192098</v>
      </c>
      <c r="BF17" s="31" t="s">
        <v>54</v>
      </c>
    </row>
    <row r="18" spans="1:58" x14ac:dyDescent="0.25">
      <c r="A18" s="259" t="s">
        <v>126</v>
      </c>
      <c r="B18" s="95"/>
      <c r="C18" s="114"/>
      <c r="D18" s="115" t="s">
        <v>27</v>
      </c>
      <c r="E18" s="116"/>
      <c r="F18" s="41"/>
      <c r="G18" s="41"/>
      <c r="H18" s="41"/>
      <c r="I18" s="117"/>
      <c r="J18" s="118"/>
      <c r="K18" s="119" t="s">
        <v>27</v>
      </c>
      <c r="L18" s="120"/>
      <c r="M18" s="121"/>
      <c r="N18" s="121"/>
      <c r="O18" s="121"/>
      <c r="P18" s="117"/>
      <c r="Q18" s="118"/>
      <c r="R18" s="119" t="s">
        <v>27</v>
      </c>
      <c r="S18" s="120"/>
      <c r="T18" s="121"/>
      <c r="U18" s="121"/>
      <c r="V18" s="121"/>
      <c r="W18" s="117"/>
      <c r="X18" s="118"/>
      <c r="Y18" s="119" t="s">
        <v>27</v>
      </c>
      <c r="Z18" s="120"/>
      <c r="AA18" s="121"/>
      <c r="AB18" s="121"/>
      <c r="AC18" s="121"/>
      <c r="AD18" s="117"/>
      <c r="AE18" s="118"/>
      <c r="AF18" s="119" t="s">
        <v>27</v>
      </c>
      <c r="AG18" s="120"/>
      <c r="AH18" s="121"/>
      <c r="AI18" s="121"/>
      <c r="AJ18" s="121"/>
      <c r="AK18" s="117"/>
      <c r="AL18" s="118"/>
      <c r="AM18" s="119" t="s">
        <v>27</v>
      </c>
      <c r="AN18" s="120"/>
      <c r="AO18" s="121"/>
      <c r="AP18" s="121"/>
      <c r="AQ18" s="121"/>
      <c r="AR18" s="117"/>
      <c r="AS18" s="118"/>
      <c r="AT18" s="119" t="s">
        <v>27</v>
      </c>
      <c r="AU18" s="120"/>
      <c r="AV18" s="121"/>
      <c r="AW18" s="121"/>
      <c r="AX18" s="121"/>
      <c r="AY18" s="122"/>
      <c r="AZ18" s="123"/>
      <c r="BA18" s="124" t="s">
        <v>27</v>
      </c>
      <c r="BB18" s="125"/>
      <c r="BC18" s="124"/>
      <c r="BD18" s="124"/>
      <c r="BE18" s="37"/>
      <c r="BF18" s="94"/>
    </row>
    <row r="19" spans="1:58" x14ac:dyDescent="0.25">
      <c r="A19" s="12" t="s">
        <v>4</v>
      </c>
      <c r="B19" s="34">
        <v>164460.62</v>
      </c>
      <c r="C19" s="33">
        <v>29.9</v>
      </c>
      <c r="D19" s="107" t="s">
        <v>27</v>
      </c>
      <c r="E19" s="108" t="s">
        <v>55</v>
      </c>
      <c r="F19" s="32">
        <v>25.8709958019315</v>
      </c>
      <c r="G19" s="32">
        <v>34.370692409054897</v>
      </c>
      <c r="H19" s="32"/>
      <c r="I19" s="5">
        <v>164072.99</v>
      </c>
      <c r="J19" s="15">
        <v>30.3</v>
      </c>
      <c r="K19" s="3" t="s">
        <v>27</v>
      </c>
      <c r="L19" s="80" t="s">
        <v>55</v>
      </c>
      <c r="M19" s="2">
        <v>26.193512842523798</v>
      </c>
      <c r="N19" s="2">
        <v>34.792915667542601</v>
      </c>
      <c r="O19" s="2"/>
      <c r="P19" s="5">
        <v>135060.70000000001</v>
      </c>
      <c r="Q19" s="15">
        <v>25.4</v>
      </c>
      <c r="R19" s="3" t="s">
        <v>27</v>
      </c>
      <c r="S19" s="80" t="s">
        <v>56</v>
      </c>
      <c r="T19" s="2">
        <v>22.060259946282901</v>
      </c>
      <c r="U19" s="2">
        <v>29.127488510498502</v>
      </c>
      <c r="V19" s="2"/>
      <c r="W19" s="5">
        <v>140322.9</v>
      </c>
      <c r="X19" s="15">
        <v>26.2</v>
      </c>
      <c r="Y19" s="3" t="s">
        <v>27</v>
      </c>
      <c r="Z19" s="80" t="s">
        <v>56</v>
      </c>
      <c r="AA19" s="2">
        <v>22.674876589483901</v>
      </c>
      <c r="AB19" s="2">
        <v>30.117033380242201</v>
      </c>
      <c r="AC19" s="2"/>
      <c r="AD19" s="5">
        <v>118597.46</v>
      </c>
      <c r="AE19" s="15">
        <v>23.5</v>
      </c>
      <c r="AF19" s="3" t="s">
        <v>27</v>
      </c>
      <c r="AG19" s="80" t="s">
        <v>56</v>
      </c>
      <c r="AH19" s="2">
        <v>19.479556193585601</v>
      </c>
      <c r="AI19" s="2">
        <v>28.114162324630701</v>
      </c>
      <c r="AJ19" s="2"/>
      <c r="AK19" s="5">
        <v>84289.46</v>
      </c>
      <c r="AL19" s="15">
        <v>15.7</v>
      </c>
      <c r="AM19" s="3" t="s">
        <v>27</v>
      </c>
      <c r="AN19" s="80"/>
      <c r="AO19" s="2">
        <v>12.870790107731899</v>
      </c>
      <c r="AP19" s="2">
        <v>19.035544356744101</v>
      </c>
      <c r="AQ19" s="2"/>
      <c r="AR19" s="5">
        <v>96387.58</v>
      </c>
      <c r="AS19" s="15">
        <v>18.7</v>
      </c>
      <c r="AT19" s="3" t="s">
        <v>27</v>
      </c>
      <c r="AU19" s="80" t="s">
        <v>56</v>
      </c>
      <c r="AV19" s="2">
        <v>15.9747259557137</v>
      </c>
      <c r="AW19" s="2">
        <v>21.7720967427523</v>
      </c>
      <c r="AX19" s="2"/>
      <c r="AY19" s="5">
        <v>97146.04</v>
      </c>
      <c r="AZ19" s="15">
        <v>20</v>
      </c>
      <c r="BA19" s="2" t="s">
        <v>27</v>
      </c>
      <c r="BB19" s="80" t="s">
        <v>56</v>
      </c>
      <c r="BC19" s="2">
        <v>18.174653893669401</v>
      </c>
      <c r="BD19" s="2">
        <v>22.065782717434001</v>
      </c>
      <c r="BF19" s="106" t="s">
        <v>54</v>
      </c>
    </row>
    <row r="20" spans="1:58" x14ac:dyDescent="0.25">
      <c r="A20" s="12" t="s">
        <v>5</v>
      </c>
      <c r="B20" s="34">
        <v>60543.64</v>
      </c>
      <c r="C20" s="33">
        <v>18.100000000000001</v>
      </c>
      <c r="D20" s="107" t="s">
        <v>27</v>
      </c>
      <c r="E20" s="108" t="s">
        <v>55</v>
      </c>
      <c r="F20" s="32">
        <v>14.052626105181</v>
      </c>
      <c r="G20" s="32">
        <v>22.981890552184499</v>
      </c>
      <c r="H20" s="32"/>
      <c r="I20" s="5">
        <v>87502.14</v>
      </c>
      <c r="J20" s="15">
        <v>23.3</v>
      </c>
      <c r="K20" s="3" t="s">
        <v>27</v>
      </c>
      <c r="L20" s="80" t="s">
        <v>55</v>
      </c>
      <c r="M20" s="2">
        <v>18.8745575368964</v>
      </c>
      <c r="N20" s="2">
        <v>28.4411144857526</v>
      </c>
      <c r="O20" s="2"/>
      <c r="P20" s="5">
        <v>75927.490000000005</v>
      </c>
      <c r="Q20" s="15">
        <v>19.399999999999999</v>
      </c>
      <c r="R20" s="3" t="s">
        <v>27</v>
      </c>
      <c r="S20" s="80" t="s">
        <v>55</v>
      </c>
      <c r="T20" s="2">
        <v>16.198682914166898</v>
      </c>
      <c r="U20" s="2">
        <v>23.1207055038739</v>
      </c>
      <c r="V20" s="2"/>
      <c r="W20" s="5">
        <v>74614.490000000005</v>
      </c>
      <c r="X20" s="15">
        <v>18.7</v>
      </c>
      <c r="Y20" s="3" t="s">
        <v>27</v>
      </c>
      <c r="Z20" s="80" t="s">
        <v>55</v>
      </c>
      <c r="AA20" s="2">
        <v>15.317538849339</v>
      </c>
      <c r="AB20" s="2">
        <v>22.633315285018298</v>
      </c>
      <c r="AC20" s="2"/>
      <c r="AD20" s="5">
        <v>73546.52</v>
      </c>
      <c r="AE20" s="15">
        <v>16.899999999999999</v>
      </c>
      <c r="AF20" s="3" t="s">
        <v>27</v>
      </c>
      <c r="AG20" s="80" t="s">
        <v>55</v>
      </c>
      <c r="AH20" s="2">
        <v>12.9000305230265</v>
      </c>
      <c r="AI20" s="2">
        <v>21.937010453508801</v>
      </c>
      <c r="AJ20" s="2"/>
      <c r="AK20" s="5">
        <v>41910.14</v>
      </c>
      <c r="AL20" s="15">
        <v>10.8</v>
      </c>
      <c r="AM20" s="3" t="s">
        <v>27</v>
      </c>
      <c r="AN20" s="80"/>
      <c r="AO20" s="2">
        <v>8.0359073556780896</v>
      </c>
      <c r="AP20" s="2">
        <v>14.3454069910411</v>
      </c>
      <c r="AQ20" s="2"/>
      <c r="AR20" s="5">
        <v>45681.760000000002</v>
      </c>
      <c r="AS20" s="15">
        <v>10.199999999999999</v>
      </c>
      <c r="AT20" s="3" t="s">
        <v>27</v>
      </c>
      <c r="AU20" s="80" t="s">
        <v>55</v>
      </c>
      <c r="AV20" s="2">
        <v>8.0791119960142801</v>
      </c>
      <c r="AW20" s="2">
        <v>12.913993760655201</v>
      </c>
      <c r="AX20" s="2"/>
      <c r="AY20" s="5">
        <v>64292.88</v>
      </c>
      <c r="AZ20" s="15">
        <v>14.1</v>
      </c>
      <c r="BA20" s="2" t="s">
        <v>27</v>
      </c>
      <c r="BB20" s="80" t="s">
        <v>55</v>
      </c>
      <c r="BC20" s="2">
        <v>12.395858298151399</v>
      </c>
      <c r="BD20" s="2">
        <v>16.081574504332899</v>
      </c>
      <c r="BF20" s="106" t="s">
        <v>54</v>
      </c>
    </row>
    <row r="21" spans="1:58" x14ac:dyDescent="0.25">
      <c r="A21" s="12" t="s">
        <v>6</v>
      </c>
      <c r="B21" s="34">
        <v>71368.05</v>
      </c>
      <c r="C21" s="33">
        <v>23.6</v>
      </c>
      <c r="D21" s="107" t="s">
        <v>48</v>
      </c>
      <c r="E21" s="108"/>
      <c r="F21" s="32">
        <v>16.539440182358401</v>
      </c>
      <c r="G21" s="32">
        <v>32.553511542395299</v>
      </c>
      <c r="H21" s="32"/>
      <c r="I21" s="5">
        <v>37769.660000000003</v>
      </c>
      <c r="J21" s="15">
        <v>13</v>
      </c>
      <c r="K21" s="3" t="s">
        <v>48</v>
      </c>
      <c r="L21" s="80" t="s">
        <v>55</v>
      </c>
      <c r="M21" s="2">
        <v>8.7031466300875895</v>
      </c>
      <c r="N21" s="2">
        <v>18.9559086969908</v>
      </c>
      <c r="O21" s="2"/>
      <c r="P21" s="5">
        <v>43547.19</v>
      </c>
      <c r="Q21" s="15">
        <v>13.9</v>
      </c>
      <c r="R21" s="3" t="s">
        <v>27</v>
      </c>
      <c r="S21" s="80" t="s">
        <v>57</v>
      </c>
      <c r="T21" s="2">
        <v>10.349012199481599</v>
      </c>
      <c r="U21" s="2">
        <v>18.433882420142901</v>
      </c>
      <c r="V21" s="2"/>
      <c r="W21" s="5">
        <v>57785.57</v>
      </c>
      <c r="X21" s="15">
        <v>17.8</v>
      </c>
      <c r="Y21" s="3" t="s">
        <v>27</v>
      </c>
      <c r="Z21" s="80" t="s">
        <v>57</v>
      </c>
      <c r="AA21" s="2">
        <v>13.7204237315455</v>
      </c>
      <c r="AB21" s="2">
        <v>22.761545793336801</v>
      </c>
      <c r="AC21" s="2"/>
      <c r="AD21" s="5">
        <v>50433.79</v>
      </c>
      <c r="AE21" s="15">
        <v>14.9</v>
      </c>
      <c r="AF21" s="3" t="s">
        <v>48</v>
      </c>
      <c r="AG21" s="80" t="s">
        <v>57</v>
      </c>
      <c r="AH21" s="2">
        <v>10.5377259232245</v>
      </c>
      <c r="AI21" s="2">
        <v>20.561725174723801</v>
      </c>
      <c r="AJ21" s="2"/>
      <c r="AK21" s="5">
        <v>48820.480000000003</v>
      </c>
      <c r="AL21" s="15">
        <v>13.2</v>
      </c>
      <c r="AM21" s="3" t="s">
        <v>27</v>
      </c>
      <c r="AN21" s="80"/>
      <c r="AO21" s="2">
        <v>9.8302018472501498</v>
      </c>
      <c r="AP21" s="2">
        <v>17.414184595809999</v>
      </c>
      <c r="AQ21" s="2"/>
      <c r="AR21" s="5">
        <v>35450.559999999998</v>
      </c>
      <c r="AS21" s="15">
        <v>9.6999999999999993</v>
      </c>
      <c r="AT21" s="3" t="s">
        <v>48</v>
      </c>
      <c r="AU21" s="80" t="s">
        <v>57</v>
      </c>
      <c r="AV21" s="2">
        <v>6.8880190069914002</v>
      </c>
      <c r="AW21" s="2">
        <v>13.475054748854101</v>
      </c>
      <c r="AX21" s="2"/>
      <c r="AY21" s="5">
        <v>49928.35</v>
      </c>
      <c r="AZ21" s="15">
        <v>12.8</v>
      </c>
      <c r="BA21" s="2" t="s">
        <v>27</v>
      </c>
      <c r="BB21" s="80" t="s">
        <v>57</v>
      </c>
      <c r="BC21" s="2">
        <v>10.79869725322</v>
      </c>
      <c r="BD21" s="2">
        <v>15.0711061070349</v>
      </c>
      <c r="BF21" s="106" t="s">
        <v>54</v>
      </c>
    </row>
    <row r="22" spans="1:58" x14ac:dyDescent="0.25">
      <c r="A22" s="259" t="s">
        <v>229</v>
      </c>
      <c r="B22" s="95"/>
      <c r="C22" s="114"/>
      <c r="D22" s="115" t="s">
        <v>27</v>
      </c>
      <c r="E22" s="116"/>
      <c r="F22" s="41"/>
      <c r="G22" s="41"/>
      <c r="H22" s="41"/>
      <c r="I22" s="117"/>
      <c r="J22" s="118"/>
      <c r="K22" s="119" t="s">
        <v>27</v>
      </c>
      <c r="L22" s="120"/>
      <c r="M22" s="121"/>
      <c r="N22" s="121"/>
      <c r="O22" s="121"/>
      <c r="P22" s="117"/>
      <c r="Q22" s="118"/>
      <c r="R22" s="119" t="s">
        <v>27</v>
      </c>
      <c r="S22" s="120"/>
      <c r="T22" s="121"/>
      <c r="U22" s="121"/>
      <c r="V22" s="121"/>
      <c r="W22" s="117"/>
      <c r="X22" s="118"/>
      <c r="Y22" s="119" t="s">
        <v>27</v>
      </c>
      <c r="Z22" s="120"/>
      <c r="AA22" s="121"/>
      <c r="AB22" s="121"/>
      <c r="AC22" s="121"/>
      <c r="AD22" s="117"/>
      <c r="AE22" s="118"/>
      <c r="AF22" s="119" t="s">
        <v>27</v>
      </c>
      <c r="AG22" s="120"/>
      <c r="AH22" s="121"/>
      <c r="AI22" s="121"/>
      <c r="AJ22" s="121"/>
      <c r="AK22" s="117"/>
      <c r="AL22" s="118"/>
      <c r="AM22" s="119" t="s">
        <v>27</v>
      </c>
      <c r="AN22" s="120"/>
      <c r="AO22" s="121"/>
      <c r="AP22" s="121"/>
      <c r="AQ22" s="121"/>
      <c r="AR22" s="117"/>
      <c r="AS22" s="118"/>
      <c r="AT22" s="119" t="s">
        <v>27</v>
      </c>
      <c r="AU22" s="120"/>
      <c r="AV22" s="121"/>
      <c r="AW22" s="121"/>
      <c r="AX22" s="121"/>
      <c r="AY22" s="122"/>
      <c r="AZ22" s="123"/>
      <c r="BA22" s="124" t="s">
        <v>27</v>
      </c>
      <c r="BB22" s="125"/>
      <c r="BC22" s="124"/>
      <c r="BD22" s="124"/>
      <c r="BE22" s="37"/>
      <c r="BF22" s="94"/>
    </row>
    <row r="23" spans="1:58" x14ac:dyDescent="0.25">
      <c r="A23" s="12" t="s">
        <v>44</v>
      </c>
      <c r="B23" s="34">
        <v>60639.68</v>
      </c>
      <c r="C23" s="33">
        <v>41.4</v>
      </c>
      <c r="D23" s="107" t="s">
        <v>27</v>
      </c>
      <c r="E23" s="108" t="s">
        <v>55</v>
      </c>
      <c r="F23" s="32">
        <v>30.168842290874402</v>
      </c>
      <c r="G23" s="32">
        <v>53.594992612686298</v>
      </c>
      <c r="H23" s="32"/>
      <c r="I23" s="5">
        <v>47306.2</v>
      </c>
      <c r="J23" s="15">
        <v>36.9</v>
      </c>
      <c r="K23" s="3" t="s">
        <v>48</v>
      </c>
      <c r="L23" s="80" t="s">
        <v>55</v>
      </c>
      <c r="M23" s="2">
        <v>25.9939026941917</v>
      </c>
      <c r="N23" s="2">
        <v>49.3311680629431</v>
      </c>
      <c r="O23" s="2"/>
      <c r="P23" s="5">
        <v>33227.199999999997</v>
      </c>
      <c r="Q23" s="15">
        <v>25.4</v>
      </c>
      <c r="R23" s="3" t="s">
        <v>48</v>
      </c>
      <c r="S23" s="80"/>
      <c r="T23" s="2">
        <v>18.176085522948501</v>
      </c>
      <c r="U23" s="2">
        <v>34.288442856869899</v>
      </c>
      <c r="V23" s="2"/>
      <c r="W23" s="5">
        <v>36372.730000000003</v>
      </c>
      <c r="X23" s="15">
        <v>22.5</v>
      </c>
      <c r="Y23" s="3" t="s">
        <v>48</v>
      </c>
      <c r="Z23" s="80"/>
      <c r="AA23" s="2">
        <v>15.8050501622707</v>
      </c>
      <c r="AB23" s="2">
        <v>30.9332504116406</v>
      </c>
      <c r="AC23" s="2"/>
      <c r="AD23" s="5">
        <v>28196.11</v>
      </c>
      <c r="AE23" s="15">
        <v>19.2</v>
      </c>
      <c r="AF23" s="3" t="s">
        <v>48</v>
      </c>
      <c r="AG23" s="80"/>
      <c r="AH23" s="2">
        <v>12.6763927423784</v>
      </c>
      <c r="AI23" s="2">
        <v>28.028707150000599</v>
      </c>
      <c r="AJ23" s="2"/>
      <c r="AK23" s="5">
        <v>36399.08</v>
      </c>
      <c r="AL23" s="15">
        <v>21</v>
      </c>
      <c r="AM23" s="3" t="s">
        <v>48</v>
      </c>
      <c r="AN23" s="80" t="s">
        <v>55</v>
      </c>
      <c r="AO23" s="2">
        <v>14.4228132173887</v>
      </c>
      <c r="AP23" s="2">
        <v>29.481443771191302</v>
      </c>
      <c r="AQ23" s="2"/>
      <c r="AR23" s="5">
        <v>24015.16</v>
      </c>
      <c r="AS23" s="15">
        <v>15</v>
      </c>
      <c r="AT23" s="3" t="s">
        <v>48</v>
      </c>
      <c r="AU23" s="80"/>
      <c r="AV23" s="2">
        <v>9.6603720372956801</v>
      </c>
      <c r="AW23" s="2">
        <v>22.506851534772601</v>
      </c>
      <c r="AX23" s="2"/>
      <c r="AY23" s="5">
        <v>32442.49</v>
      </c>
      <c r="AZ23" s="15">
        <v>17.5</v>
      </c>
      <c r="BA23" s="2" t="s">
        <v>27</v>
      </c>
      <c r="BB23" s="126"/>
      <c r="BC23" s="2">
        <v>14.215712772838</v>
      </c>
      <c r="BD23" s="2">
        <v>21.378502801312798</v>
      </c>
      <c r="BF23" s="106" t="s">
        <v>54</v>
      </c>
    </row>
    <row r="24" spans="1:58" x14ac:dyDescent="0.25">
      <c r="A24" s="12" t="s">
        <v>45</v>
      </c>
      <c r="B24" s="34">
        <v>235732.62</v>
      </c>
      <c r="C24" s="33">
        <v>22.7</v>
      </c>
      <c r="D24" s="107" t="s">
        <v>27</v>
      </c>
      <c r="E24" s="108" t="s">
        <v>55</v>
      </c>
      <c r="F24" s="32">
        <v>19.8316060780583</v>
      </c>
      <c r="G24" s="32">
        <v>25.8035568327345</v>
      </c>
      <c r="H24" s="32"/>
      <c r="I24" s="5">
        <v>242038.59</v>
      </c>
      <c r="J24" s="15">
        <v>22.4</v>
      </c>
      <c r="K24" s="3" t="s">
        <v>27</v>
      </c>
      <c r="L24" s="80" t="s">
        <v>55</v>
      </c>
      <c r="M24" s="2">
        <v>19.695131714885701</v>
      </c>
      <c r="N24" s="2">
        <v>25.433742418054099</v>
      </c>
      <c r="O24" s="2"/>
      <c r="P24" s="5">
        <v>221308.17</v>
      </c>
      <c r="Q24" s="15">
        <v>20</v>
      </c>
      <c r="R24" s="3" t="s">
        <v>27</v>
      </c>
      <c r="S24" s="80"/>
      <c r="T24" s="2">
        <v>17.947120275661799</v>
      </c>
      <c r="U24" s="2">
        <v>22.314625472287201</v>
      </c>
      <c r="V24" s="2"/>
      <c r="W24" s="5">
        <v>236350.24</v>
      </c>
      <c r="X24" s="15">
        <v>21.5</v>
      </c>
      <c r="Y24" s="3" t="s">
        <v>27</v>
      </c>
      <c r="Z24" s="80"/>
      <c r="AA24" s="2">
        <v>19.231173274264101</v>
      </c>
      <c r="AB24" s="2">
        <v>24.0575787935019</v>
      </c>
      <c r="AC24" s="2"/>
      <c r="AD24" s="5">
        <v>214381.65</v>
      </c>
      <c r="AE24" s="15">
        <v>19</v>
      </c>
      <c r="AF24" s="3" t="s">
        <v>27</v>
      </c>
      <c r="AG24" s="80"/>
      <c r="AH24" s="2">
        <v>16.1891665156103</v>
      </c>
      <c r="AI24" s="2">
        <v>22.080265447009499</v>
      </c>
      <c r="AJ24" s="2"/>
      <c r="AK24" s="5">
        <v>138620.99</v>
      </c>
      <c r="AL24" s="15">
        <v>12.4</v>
      </c>
      <c r="AM24" s="3" t="s">
        <v>27</v>
      </c>
      <c r="AN24" s="80" t="s">
        <v>55</v>
      </c>
      <c r="AO24" s="2">
        <v>10.531656326419499</v>
      </c>
      <c r="AP24" s="2">
        <v>14.437019309230299</v>
      </c>
      <c r="AQ24" s="2"/>
      <c r="AR24" s="5">
        <v>153504.74</v>
      </c>
      <c r="AS24" s="15">
        <v>13.2</v>
      </c>
      <c r="AT24" s="3" t="s">
        <v>27</v>
      </c>
      <c r="AU24" s="80"/>
      <c r="AV24" s="2">
        <v>11.5472027368927</v>
      </c>
      <c r="AW24" s="2">
        <v>14.954148409450299</v>
      </c>
      <c r="AX24" s="2"/>
      <c r="AY24" s="5">
        <v>178924.78</v>
      </c>
      <c r="AZ24" s="15">
        <v>15.6</v>
      </c>
      <c r="BA24" s="2" t="s">
        <v>27</v>
      </c>
      <c r="BB24" s="126"/>
      <c r="BC24" s="2">
        <v>14.4953780064891</v>
      </c>
      <c r="BD24" s="2">
        <v>16.841592690341699</v>
      </c>
      <c r="BF24" s="106" t="s">
        <v>54</v>
      </c>
    </row>
    <row r="25" spans="1:58" x14ac:dyDescent="0.25">
      <c r="A25" s="46" t="s">
        <v>7</v>
      </c>
      <c r="B25" s="95"/>
      <c r="C25" s="114"/>
      <c r="D25" s="115" t="s">
        <v>27</v>
      </c>
      <c r="E25" s="116"/>
      <c r="F25" s="41"/>
      <c r="G25" s="41"/>
      <c r="H25" s="41"/>
      <c r="I25" s="117"/>
      <c r="J25" s="118"/>
      <c r="K25" s="119" t="s">
        <v>27</v>
      </c>
      <c r="L25" s="120"/>
      <c r="M25" s="121"/>
      <c r="N25" s="121"/>
      <c r="O25" s="121"/>
      <c r="P25" s="117"/>
      <c r="Q25" s="118"/>
      <c r="R25" s="119" t="s">
        <v>27</v>
      </c>
      <c r="S25" s="120"/>
      <c r="T25" s="121"/>
      <c r="U25" s="121"/>
      <c r="V25" s="121"/>
      <c r="W25" s="117"/>
      <c r="X25" s="118"/>
      <c r="Y25" s="119" t="s">
        <v>27</v>
      </c>
      <c r="Z25" s="120"/>
      <c r="AA25" s="121"/>
      <c r="AB25" s="121"/>
      <c r="AC25" s="121"/>
      <c r="AD25" s="117"/>
      <c r="AE25" s="118"/>
      <c r="AF25" s="119" t="s">
        <v>27</v>
      </c>
      <c r="AG25" s="120"/>
      <c r="AH25" s="121"/>
      <c r="AI25" s="121"/>
      <c r="AJ25" s="121"/>
      <c r="AK25" s="117"/>
      <c r="AL25" s="118"/>
      <c r="AM25" s="119" t="s">
        <v>27</v>
      </c>
      <c r="AN25" s="120"/>
      <c r="AO25" s="121"/>
      <c r="AP25" s="121"/>
      <c r="AQ25" s="121"/>
      <c r="AR25" s="117"/>
      <c r="AS25" s="118"/>
      <c r="AT25" s="119" t="s">
        <v>27</v>
      </c>
      <c r="AU25" s="120"/>
      <c r="AV25" s="121"/>
      <c r="AW25" s="121"/>
      <c r="AX25" s="121"/>
      <c r="AY25" s="122"/>
      <c r="AZ25" s="123"/>
      <c r="BA25" s="124" t="s">
        <v>27</v>
      </c>
      <c r="BB25" s="125"/>
      <c r="BC25" s="124"/>
      <c r="BD25" s="124"/>
      <c r="BE25" s="37"/>
      <c r="BF25" s="94"/>
    </row>
    <row r="26" spans="1:58" x14ac:dyDescent="0.25">
      <c r="A26" s="188" t="s">
        <v>46</v>
      </c>
      <c r="B26" s="5" t="s">
        <v>133</v>
      </c>
      <c r="C26" s="5" t="s">
        <v>133</v>
      </c>
      <c r="D26" s="3"/>
      <c r="E26" s="80"/>
      <c r="F26" s="5" t="s">
        <v>133</v>
      </c>
      <c r="G26" s="5" t="s">
        <v>133</v>
      </c>
      <c r="H26" s="2"/>
      <c r="I26" s="5" t="s">
        <v>133</v>
      </c>
      <c r="J26" s="5" t="s">
        <v>133</v>
      </c>
      <c r="K26" s="3"/>
      <c r="L26" s="80"/>
      <c r="M26" s="5" t="s">
        <v>133</v>
      </c>
      <c r="N26" s="5" t="s">
        <v>133</v>
      </c>
      <c r="O26" s="2"/>
      <c r="P26" s="5" t="s">
        <v>133</v>
      </c>
      <c r="Q26" s="5" t="s">
        <v>133</v>
      </c>
      <c r="R26" s="3"/>
      <c r="S26" s="80"/>
      <c r="T26" s="5" t="s">
        <v>133</v>
      </c>
      <c r="U26" s="5" t="s">
        <v>133</v>
      </c>
      <c r="V26" s="2"/>
      <c r="W26" s="5" t="s">
        <v>133</v>
      </c>
      <c r="X26" s="5" t="s">
        <v>133</v>
      </c>
      <c r="Y26" s="3"/>
      <c r="Z26" s="80"/>
      <c r="AA26" s="5" t="s">
        <v>133</v>
      </c>
      <c r="AB26" s="5" t="s">
        <v>133</v>
      </c>
      <c r="AC26" s="2"/>
      <c r="AD26" s="5" t="s">
        <v>133</v>
      </c>
      <c r="AE26" s="5" t="s">
        <v>133</v>
      </c>
      <c r="AF26" s="3"/>
      <c r="AG26" s="80"/>
      <c r="AH26" s="5" t="s">
        <v>133</v>
      </c>
      <c r="AI26" s="5" t="s">
        <v>133</v>
      </c>
      <c r="AJ26" s="2"/>
      <c r="AK26" s="5">
        <v>33333.599999999999</v>
      </c>
      <c r="AL26" s="15">
        <v>25.2</v>
      </c>
      <c r="AM26" s="3" t="s">
        <v>48</v>
      </c>
      <c r="AN26" s="80" t="s">
        <v>55</v>
      </c>
      <c r="AO26" s="2">
        <v>17.694101314586899</v>
      </c>
      <c r="AP26" s="2">
        <v>34.664566758379998</v>
      </c>
      <c r="AQ26" s="2"/>
      <c r="AR26" s="5">
        <v>19748.3</v>
      </c>
      <c r="AS26" s="15">
        <v>15.4</v>
      </c>
      <c r="AT26" s="3" t="s">
        <v>48</v>
      </c>
      <c r="AU26" s="80"/>
      <c r="AV26" s="2">
        <v>9.8259212879166906</v>
      </c>
      <c r="AW26" s="2">
        <v>23.4435092696041</v>
      </c>
      <c r="AX26" s="2"/>
      <c r="AY26" s="5">
        <v>32984.33</v>
      </c>
      <c r="AZ26" s="15">
        <v>23.2</v>
      </c>
      <c r="BA26" s="2"/>
      <c r="BB26" s="80" t="s">
        <v>55</v>
      </c>
      <c r="BC26" s="2">
        <v>19.1385559541358</v>
      </c>
      <c r="BD26" s="2">
        <v>27.898428914133401</v>
      </c>
      <c r="BF26" s="81"/>
    </row>
    <row r="27" spans="1:58" x14ac:dyDescent="0.25">
      <c r="A27" s="188" t="s">
        <v>182</v>
      </c>
      <c r="B27" s="5" t="s">
        <v>133</v>
      </c>
      <c r="C27" s="5" t="s">
        <v>133</v>
      </c>
      <c r="D27" s="3"/>
      <c r="E27" s="80"/>
      <c r="F27" s="5" t="s">
        <v>133</v>
      </c>
      <c r="G27" s="5" t="s">
        <v>133</v>
      </c>
      <c r="H27" s="2"/>
      <c r="I27" s="5" t="s">
        <v>133</v>
      </c>
      <c r="J27" s="5" t="s">
        <v>133</v>
      </c>
      <c r="K27" s="3"/>
      <c r="L27" s="80"/>
      <c r="M27" s="5" t="s">
        <v>133</v>
      </c>
      <c r="N27" s="5" t="s">
        <v>133</v>
      </c>
      <c r="O27" s="2"/>
      <c r="P27" s="5" t="s">
        <v>133</v>
      </c>
      <c r="Q27" s="5" t="s">
        <v>133</v>
      </c>
      <c r="R27" s="3"/>
      <c r="S27" s="80"/>
      <c r="T27" s="5" t="s">
        <v>133</v>
      </c>
      <c r="U27" s="5" t="s">
        <v>133</v>
      </c>
      <c r="V27" s="2"/>
      <c r="W27" s="5" t="s">
        <v>133</v>
      </c>
      <c r="X27" s="5" t="s">
        <v>133</v>
      </c>
      <c r="Y27" s="3"/>
      <c r="Z27" s="80"/>
      <c r="AA27" s="5" t="s">
        <v>133</v>
      </c>
      <c r="AB27" s="5" t="s">
        <v>133</v>
      </c>
      <c r="AC27" s="2"/>
      <c r="AD27" s="5" t="s">
        <v>133</v>
      </c>
      <c r="AE27" s="5" t="s">
        <v>133</v>
      </c>
      <c r="AF27" s="3"/>
      <c r="AG27" s="80"/>
      <c r="AH27" s="5" t="s">
        <v>133</v>
      </c>
      <c r="AI27" s="5" t="s">
        <v>133</v>
      </c>
      <c r="AJ27" s="2"/>
      <c r="AK27" s="5">
        <v>141686.47</v>
      </c>
      <c r="AL27" s="15">
        <v>12.2</v>
      </c>
      <c r="AM27" s="3" t="s">
        <v>27</v>
      </c>
      <c r="AN27" s="80" t="s">
        <v>55</v>
      </c>
      <c r="AO27" s="2">
        <v>10.3931300624774</v>
      </c>
      <c r="AP27" s="2">
        <v>14.2147025545595</v>
      </c>
      <c r="AQ27" s="2"/>
      <c r="AR27" s="5">
        <v>157771.6</v>
      </c>
      <c r="AS27" s="15">
        <v>13.2</v>
      </c>
      <c r="AT27" s="3" t="s">
        <v>27</v>
      </c>
      <c r="AU27" s="80"/>
      <c r="AV27" s="2">
        <v>11.469708316262</v>
      </c>
      <c r="AW27" s="2">
        <v>15.0512177251038</v>
      </c>
      <c r="AX27" s="2"/>
      <c r="AY27" s="5">
        <v>178382.94</v>
      </c>
      <c r="AZ27" s="15">
        <v>15</v>
      </c>
      <c r="BA27" s="2"/>
      <c r="BB27" s="80" t="s">
        <v>55</v>
      </c>
      <c r="BC27" s="2">
        <v>13.9080019134105</v>
      </c>
      <c r="BD27" s="2">
        <v>16.198328558659298</v>
      </c>
      <c r="BF27" s="81"/>
    </row>
    <row r="28" spans="1:58" x14ac:dyDescent="0.25">
      <c r="A28" s="189" t="s">
        <v>183</v>
      </c>
      <c r="B28" s="95"/>
      <c r="C28" s="114"/>
      <c r="D28" s="115" t="s">
        <v>27</v>
      </c>
      <c r="E28" s="116"/>
      <c r="F28" s="41"/>
      <c r="G28" s="41"/>
      <c r="H28" s="41"/>
      <c r="I28" s="117"/>
      <c r="J28" s="118"/>
      <c r="K28" s="119" t="s">
        <v>27</v>
      </c>
      <c r="L28" s="120"/>
      <c r="M28" s="121"/>
      <c r="N28" s="121"/>
      <c r="O28" s="121"/>
      <c r="P28" s="117"/>
      <c r="Q28" s="118"/>
      <c r="R28" s="119" t="s">
        <v>27</v>
      </c>
      <c r="S28" s="120"/>
      <c r="T28" s="121"/>
      <c r="U28" s="121"/>
      <c r="V28" s="121"/>
      <c r="W28" s="117"/>
      <c r="X28" s="118"/>
      <c r="Y28" s="119" t="s">
        <v>27</v>
      </c>
      <c r="Z28" s="120"/>
      <c r="AA28" s="121"/>
      <c r="AB28" s="121"/>
      <c r="AC28" s="121"/>
      <c r="AD28" s="117"/>
      <c r="AE28" s="118"/>
      <c r="AF28" s="119" t="s">
        <v>27</v>
      </c>
      <c r="AG28" s="120"/>
      <c r="AH28" s="121"/>
      <c r="AI28" s="121"/>
      <c r="AJ28" s="121"/>
      <c r="AK28" s="117"/>
      <c r="AL28" s="118"/>
      <c r="AM28" s="119" t="s">
        <v>27</v>
      </c>
      <c r="AN28" s="120"/>
      <c r="AO28" s="121"/>
      <c r="AP28" s="121"/>
      <c r="AQ28" s="121"/>
      <c r="AR28" s="117"/>
      <c r="AS28" s="118"/>
      <c r="AT28" s="119" t="s">
        <v>27</v>
      </c>
      <c r="AU28" s="120"/>
      <c r="AV28" s="121"/>
      <c r="AW28" s="121"/>
      <c r="AX28" s="121"/>
      <c r="AY28" s="122"/>
      <c r="AZ28" s="127"/>
      <c r="BA28" s="128" t="s">
        <v>27</v>
      </c>
      <c r="BB28" s="129"/>
      <c r="BC28" s="128"/>
      <c r="BD28" s="128"/>
      <c r="BE28" s="37"/>
      <c r="BF28" s="94"/>
    </row>
    <row r="29" spans="1:58" x14ac:dyDescent="0.25">
      <c r="A29" s="188" t="s">
        <v>47</v>
      </c>
      <c r="B29" s="34">
        <v>114326.96</v>
      </c>
      <c r="C29" s="33">
        <v>30.8</v>
      </c>
      <c r="D29" s="107" t="s">
        <v>27</v>
      </c>
      <c r="E29" s="108" t="s">
        <v>55</v>
      </c>
      <c r="F29" s="32">
        <v>25.719290342485799</v>
      </c>
      <c r="G29" s="32">
        <v>36.458355572505603</v>
      </c>
      <c r="H29" s="32"/>
      <c r="I29" s="5">
        <v>135362.54</v>
      </c>
      <c r="J29" s="15">
        <v>33.799999999999997</v>
      </c>
      <c r="K29" s="3" t="s">
        <v>27</v>
      </c>
      <c r="L29" s="80" t="s">
        <v>55</v>
      </c>
      <c r="M29" s="2">
        <v>28.565941684325399</v>
      </c>
      <c r="N29" s="2">
        <v>39.378786004404198</v>
      </c>
      <c r="O29" s="2"/>
      <c r="P29" s="5">
        <v>130810.99</v>
      </c>
      <c r="Q29" s="15">
        <v>32.6</v>
      </c>
      <c r="R29" s="3" t="s">
        <v>27</v>
      </c>
      <c r="S29" s="80" t="s">
        <v>55</v>
      </c>
      <c r="T29" s="2">
        <v>28.417422521240599</v>
      </c>
      <c r="U29" s="2">
        <v>37.057353980817098</v>
      </c>
      <c r="V29" s="2"/>
      <c r="W29" s="5">
        <v>152412.82</v>
      </c>
      <c r="X29" s="15">
        <v>34.700000000000003</v>
      </c>
      <c r="Y29" s="3" t="s">
        <v>27</v>
      </c>
      <c r="Z29" s="80" t="s">
        <v>55</v>
      </c>
      <c r="AA29" s="2">
        <v>30.459004774022699</v>
      </c>
      <c r="AB29" s="2">
        <v>39.252179053599797</v>
      </c>
      <c r="AC29" s="2"/>
      <c r="AD29" s="5">
        <v>112964.32</v>
      </c>
      <c r="AE29" s="15">
        <v>29.3</v>
      </c>
      <c r="AF29" s="3" t="s">
        <v>27</v>
      </c>
      <c r="AG29" s="80" t="s">
        <v>55</v>
      </c>
      <c r="AH29" s="2">
        <v>24.421388542133101</v>
      </c>
      <c r="AI29" s="2">
        <v>34.764819511764003</v>
      </c>
      <c r="AJ29" s="2"/>
      <c r="AK29" s="5">
        <v>83120.7</v>
      </c>
      <c r="AL29" s="15">
        <v>20.3</v>
      </c>
      <c r="AM29" s="3"/>
      <c r="AN29" s="80" t="s">
        <v>55</v>
      </c>
      <c r="AO29" s="2">
        <v>16.8497558942457</v>
      </c>
      <c r="AP29" s="2">
        <v>24.279443216216301</v>
      </c>
      <c r="AQ29" s="2"/>
      <c r="AR29" s="5">
        <v>97087.31</v>
      </c>
      <c r="AS29" s="15">
        <v>20.7</v>
      </c>
      <c r="AT29" s="3" t="s">
        <v>27</v>
      </c>
      <c r="AU29" s="80" t="s">
        <v>55</v>
      </c>
      <c r="AV29" s="2">
        <v>17.209181476047299</v>
      </c>
      <c r="AW29" s="2">
        <v>24.706345165150399</v>
      </c>
      <c r="AX29" s="2"/>
      <c r="AY29" s="5">
        <v>80052.86</v>
      </c>
      <c r="AZ29" s="130">
        <v>19.399999999999999</v>
      </c>
      <c r="BA29" s="131" t="s">
        <v>27</v>
      </c>
      <c r="BB29" s="132" t="s">
        <v>55</v>
      </c>
      <c r="BC29" s="131">
        <v>17.040145993490899</v>
      </c>
      <c r="BD29" s="131">
        <v>22.108031409222999</v>
      </c>
      <c r="BF29" s="106" t="s">
        <v>54</v>
      </c>
    </row>
    <row r="30" spans="1:58" x14ac:dyDescent="0.25">
      <c r="A30" s="188" t="s">
        <v>184</v>
      </c>
      <c r="B30" s="34">
        <v>181765.99</v>
      </c>
      <c r="C30" s="33">
        <v>21.6</v>
      </c>
      <c r="D30" s="107" t="s">
        <v>27</v>
      </c>
      <c r="E30" s="108" t="s">
        <v>55</v>
      </c>
      <c r="F30" s="32">
        <v>18.115422272187502</v>
      </c>
      <c r="G30" s="32">
        <v>25.636487789527699</v>
      </c>
      <c r="H30" s="32"/>
      <c r="I30" s="5">
        <v>137182.54</v>
      </c>
      <c r="J30" s="15">
        <v>17.600000000000001</v>
      </c>
      <c r="K30" s="3" t="s">
        <v>27</v>
      </c>
      <c r="L30" s="80" t="s">
        <v>55</v>
      </c>
      <c r="M30" s="2">
        <v>14.386607298299801</v>
      </c>
      <c r="N30" s="2">
        <v>21.4377502764921</v>
      </c>
      <c r="O30" s="2"/>
      <c r="P30" s="5">
        <v>104234.87</v>
      </c>
      <c r="Q30" s="15">
        <v>12.6</v>
      </c>
      <c r="R30" s="3" t="s">
        <v>27</v>
      </c>
      <c r="S30" s="80" t="s">
        <v>55</v>
      </c>
      <c r="T30" s="2">
        <v>10.5156250626894</v>
      </c>
      <c r="U30" s="2">
        <v>15.055179351223201</v>
      </c>
      <c r="V30" s="2"/>
      <c r="W30" s="5">
        <v>126960.75</v>
      </c>
      <c r="X30" s="15">
        <v>14.6</v>
      </c>
      <c r="Y30" s="3" t="s">
        <v>27</v>
      </c>
      <c r="Z30" s="80" t="s">
        <v>55</v>
      </c>
      <c r="AA30" s="2">
        <v>12.2215462549067</v>
      </c>
      <c r="AB30" s="2">
        <v>17.331390506373801</v>
      </c>
      <c r="AC30" s="2"/>
      <c r="AD30" s="5">
        <v>117111.46</v>
      </c>
      <c r="AE30" s="15">
        <v>13.2</v>
      </c>
      <c r="AF30" s="3" t="s">
        <v>27</v>
      </c>
      <c r="AG30" s="80" t="s">
        <v>55</v>
      </c>
      <c r="AH30" s="2">
        <v>10.617086847227901</v>
      </c>
      <c r="AI30" s="2">
        <v>16.346790974280701</v>
      </c>
      <c r="AJ30" s="2"/>
      <c r="AK30" s="5">
        <v>75742.52</v>
      </c>
      <c r="AL30" s="15">
        <v>8.9</v>
      </c>
      <c r="AM30" s="3"/>
      <c r="AN30" s="80" t="s">
        <v>55</v>
      </c>
      <c r="AO30" s="2">
        <v>7.2464681718320403</v>
      </c>
      <c r="AP30" s="2">
        <v>10.8425649123499</v>
      </c>
      <c r="AQ30" s="2"/>
      <c r="AR30" s="5">
        <v>82217.37</v>
      </c>
      <c r="AS30" s="15">
        <v>9.4</v>
      </c>
      <c r="AT30" s="3" t="s">
        <v>27</v>
      </c>
      <c r="AU30" s="80" t="s">
        <v>55</v>
      </c>
      <c r="AV30" s="2">
        <v>7.7220096222519503</v>
      </c>
      <c r="AW30" s="2">
        <v>11.509955869332799</v>
      </c>
      <c r="AX30" s="2"/>
      <c r="AY30" s="5">
        <v>112582.78</v>
      </c>
      <c r="AZ30" s="130">
        <v>11.9</v>
      </c>
      <c r="BA30" s="131" t="s">
        <v>27</v>
      </c>
      <c r="BB30" s="132" t="s">
        <v>55</v>
      </c>
      <c r="BC30" s="131">
        <v>10.5411825555896</v>
      </c>
      <c r="BD30" s="131">
        <v>13.3983725923728</v>
      </c>
      <c r="BF30" s="106" t="s">
        <v>54</v>
      </c>
    </row>
    <row r="31" spans="1:58" ht="5.25" customHeight="1" thickBot="1" x14ac:dyDescent="0.3">
      <c r="A31" s="30"/>
      <c r="B31" s="29"/>
      <c r="C31" s="28"/>
      <c r="D31" s="133" t="str">
        <f t="shared" ref="D31" si="0">IF(AND(C31&gt;15,C31&lt;=25),"*",IF(AND(C31&gt;25,C31&lt;=33),"**",IF(AND(C31&gt;33),"F","")))</f>
        <v/>
      </c>
      <c r="E31" s="134"/>
      <c r="F31" s="28"/>
      <c r="G31" s="28"/>
      <c r="H31" s="28"/>
      <c r="I31" s="29"/>
      <c r="J31" s="28"/>
      <c r="K31" s="133"/>
      <c r="L31" s="134"/>
      <c r="M31" s="28"/>
      <c r="N31" s="28"/>
      <c r="O31" s="28"/>
      <c r="P31" s="29"/>
      <c r="Q31" s="28"/>
      <c r="R31" s="133"/>
      <c r="S31" s="134"/>
      <c r="T31" s="28"/>
      <c r="U31" s="28"/>
      <c r="V31" s="28"/>
      <c r="W31" s="29"/>
      <c r="X31" s="28"/>
      <c r="Y31" s="133"/>
      <c r="Z31" s="134"/>
      <c r="AA31" s="28"/>
      <c r="AB31" s="28"/>
      <c r="AC31" s="28"/>
      <c r="AD31" s="29"/>
      <c r="AE31" s="28"/>
      <c r="AF31" s="133"/>
      <c r="AG31" s="134"/>
      <c r="AH31" s="28"/>
      <c r="AI31" s="28"/>
      <c r="AJ31" s="28"/>
      <c r="AK31" s="29"/>
      <c r="AL31" s="28"/>
      <c r="AM31" s="133"/>
      <c r="AN31" s="134"/>
      <c r="AO31" s="28"/>
      <c r="AP31" s="28"/>
      <c r="AQ31" s="28"/>
      <c r="AR31" s="29"/>
      <c r="AS31" s="28"/>
      <c r="AT31" s="133"/>
      <c r="AU31" s="134"/>
      <c r="AV31" s="28"/>
      <c r="AW31" s="28"/>
      <c r="AX31" s="28"/>
      <c r="AY31" s="29"/>
      <c r="AZ31" s="28"/>
      <c r="BA31" s="28"/>
      <c r="BB31" s="135"/>
      <c r="BC31" s="28"/>
      <c r="BD31" s="28"/>
      <c r="BE31" s="28"/>
      <c r="BF31" s="28"/>
    </row>
    <row r="33" spans="1:54" x14ac:dyDescent="0.25">
      <c r="A33" s="64" t="s">
        <v>186</v>
      </c>
    </row>
    <row r="34" spans="1:54" x14ac:dyDescent="0.25">
      <c r="A34" s="24"/>
    </row>
    <row r="35" spans="1:54" x14ac:dyDescent="0.25">
      <c r="A35" s="21" t="s">
        <v>31</v>
      </c>
    </row>
    <row r="36" spans="1:54" x14ac:dyDescent="0.25">
      <c r="A36" s="216" t="s">
        <v>189</v>
      </c>
      <c r="B36" s="217"/>
      <c r="C36" s="218"/>
      <c r="D36" s="219"/>
      <c r="E36" s="220"/>
      <c r="F36" s="221"/>
      <c r="G36" s="222"/>
      <c r="H36" s="222"/>
      <c r="I36" s="223"/>
      <c r="J36" s="224"/>
      <c r="K36" s="224"/>
      <c r="L36" s="224"/>
      <c r="M36" s="224"/>
      <c r="N36" s="222"/>
      <c r="O36" s="222"/>
      <c r="P36" s="223"/>
    </row>
    <row r="37" spans="1:54" ht="16.149999999999999" customHeight="1" x14ac:dyDescent="0.25">
      <c r="A37" s="22" t="s">
        <v>190</v>
      </c>
      <c r="B37" s="22"/>
      <c r="C37" s="22"/>
      <c r="D37" s="22"/>
      <c r="E37" s="22"/>
      <c r="F37" s="22"/>
      <c r="G37" s="22"/>
      <c r="H37" s="22"/>
      <c r="I37" s="22"/>
      <c r="J37" s="22"/>
      <c r="K37" s="22"/>
      <c r="L37" s="22"/>
      <c r="M37" s="22"/>
      <c r="N37" s="22"/>
      <c r="O37" s="22"/>
      <c r="P37" s="22"/>
    </row>
    <row r="38" spans="1:54" x14ac:dyDescent="0.25">
      <c r="A38" s="287" t="s">
        <v>143</v>
      </c>
      <c r="B38" s="225"/>
      <c r="C38" s="225"/>
      <c r="D38" s="225"/>
      <c r="E38" s="225"/>
      <c r="F38" s="225"/>
      <c r="G38" s="225"/>
      <c r="H38" s="225"/>
      <c r="I38" s="225"/>
      <c r="J38" s="225"/>
      <c r="K38" s="225"/>
      <c r="L38" s="225"/>
      <c r="M38" s="225"/>
      <c r="N38" s="225"/>
      <c r="O38" s="225"/>
      <c r="P38" s="225"/>
    </row>
    <row r="39" spans="1:54" s="59" customFormat="1" x14ac:dyDescent="0.25">
      <c r="A39" s="284" t="s">
        <v>263</v>
      </c>
      <c r="B39" s="292"/>
      <c r="C39" s="292"/>
      <c r="D39" s="292"/>
      <c r="E39" s="292"/>
      <c r="F39" s="292"/>
      <c r="G39" s="292"/>
      <c r="H39" s="292"/>
      <c r="I39" s="292"/>
      <c r="J39" s="292"/>
      <c r="K39" s="292"/>
      <c r="L39" s="292"/>
      <c r="M39" s="292"/>
      <c r="N39" s="292"/>
      <c r="O39" s="292"/>
      <c r="P39" s="292"/>
      <c r="R39" s="294"/>
      <c r="S39" s="295"/>
      <c r="W39" s="176"/>
      <c r="Y39" s="294"/>
      <c r="Z39" s="295"/>
      <c r="AD39" s="176"/>
      <c r="AF39" s="294"/>
      <c r="AG39" s="295"/>
      <c r="AK39" s="176"/>
      <c r="AM39" s="294"/>
      <c r="AN39" s="295"/>
      <c r="AR39" s="176"/>
      <c r="AT39" s="294"/>
      <c r="AU39" s="295"/>
      <c r="AY39" s="176"/>
      <c r="BB39" s="296"/>
    </row>
    <row r="40" spans="1:54" x14ac:dyDescent="0.25">
      <c r="A40" s="284" t="s">
        <v>139</v>
      </c>
      <c r="B40" s="25"/>
      <c r="C40" s="25"/>
      <c r="D40" s="25"/>
      <c r="E40" s="25"/>
      <c r="F40" s="25"/>
      <c r="G40" s="25"/>
      <c r="H40" s="25"/>
      <c r="I40" s="25"/>
      <c r="J40" s="25"/>
      <c r="K40" s="25"/>
      <c r="L40" s="25"/>
      <c r="M40" s="25"/>
      <c r="N40" s="25"/>
      <c r="O40" s="25"/>
      <c r="P40" s="25"/>
    </row>
    <row r="41" spans="1:54" x14ac:dyDescent="0.25">
      <c r="A41" s="284" t="s">
        <v>187</v>
      </c>
      <c r="B41" s="25"/>
      <c r="C41" s="25"/>
      <c r="D41" s="25"/>
      <c r="E41" s="25"/>
      <c r="F41" s="25"/>
      <c r="G41" s="25"/>
      <c r="H41" s="25"/>
      <c r="I41" s="25"/>
      <c r="J41" s="25"/>
      <c r="K41" s="25"/>
      <c r="L41" s="25"/>
      <c r="M41" s="25"/>
      <c r="N41" s="25"/>
      <c r="O41" s="25"/>
      <c r="P41" s="25"/>
    </row>
    <row r="42" spans="1:54" x14ac:dyDescent="0.25">
      <c r="B42" s="141"/>
      <c r="C42" s="25"/>
      <c r="D42" s="25"/>
      <c r="E42" s="142"/>
      <c r="F42" s="25"/>
      <c r="G42" s="25"/>
      <c r="H42" s="25"/>
      <c r="I42" s="141"/>
      <c r="J42" s="25"/>
      <c r="K42" s="25"/>
      <c r="L42" s="142"/>
      <c r="M42" s="25"/>
      <c r="N42" s="25"/>
      <c r="O42" s="25"/>
      <c r="P42" s="141"/>
    </row>
    <row r="43" spans="1:54" x14ac:dyDescent="0.25">
      <c r="A43" s="21" t="s">
        <v>30</v>
      </c>
    </row>
    <row r="44" spans="1:54" x14ac:dyDescent="0.25">
      <c r="A44" s="11" t="s">
        <v>185</v>
      </c>
    </row>
  </sheetData>
  <mergeCells count="26">
    <mergeCell ref="A1:BF1"/>
    <mergeCell ref="F7:G7"/>
    <mergeCell ref="M7:N7"/>
    <mergeCell ref="T7:U7"/>
    <mergeCell ref="AA7:AB7"/>
    <mergeCell ref="AH7:AI7"/>
    <mergeCell ref="AO7:AP7"/>
    <mergeCell ref="AV7:AW7"/>
    <mergeCell ref="W7:Y7"/>
    <mergeCell ref="AD7:AF7"/>
    <mergeCell ref="AK7:AM7"/>
    <mergeCell ref="AR7:AT7"/>
    <mergeCell ref="BF6:BF8"/>
    <mergeCell ref="AD6:AI6"/>
    <mergeCell ref="W6:AB6"/>
    <mergeCell ref="AK6:AP6"/>
    <mergeCell ref="AY6:BD6"/>
    <mergeCell ref="B7:D7"/>
    <mergeCell ref="I7:K7"/>
    <mergeCell ref="P7:R7"/>
    <mergeCell ref="AY7:BA7"/>
    <mergeCell ref="AR6:AW6"/>
    <mergeCell ref="BC7:BD7"/>
    <mergeCell ref="B6:G6"/>
    <mergeCell ref="I6:N6"/>
    <mergeCell ref="P6:U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BF53"/>
  <sheetViews>
    <sheetView showGridLines="0" zoomScale="90" zoomScaleNormal="90" workbookViewId="0">
      <selection activeCell="Y24" sqref="Y24"/>
    </sheetView>
  </sheetViews>
  <sheetFormatPr baseColWidth="10" defaultColWidth="11" defaultRowHeight="17.25" x14ac:dyDescent="0.25"/>
  <cols>
    <col min="1" max="1" width="40" style="4" customWidth="1"/>
    <col min="2" max="2" width="8" style="9" bestFit="1" customWidth="1"/>
    <col min="3" max="3" width="4.7109375" style="17" bestFit="1" customWidth="1"/>
    <col min="4" max="4" width="3" style="107" bestFit="1" customWidth="1"/>
    <col min="5" max="5" width="1.7109375" style="108" bestFit="1" customWidth="1"/>
    <col min="6" max="7" width="4.7109375" style="17" bestFit="1" customWidth="1"/>
    <col min="8" max="8" width="4.28515625" style="17" customWidth="1"/>
    <col min="9" max="9" width="8" style="9" bestFit="1" customWidth="1"/>
    <col min="10" max="10" width="4.7109375" style="17" bestFit="1" customWidth="1"/>
    <col min="11" max="11" width="2" style="107" bestFit="1" customWidth="1"/>
    <col min="12" max="12" width="1.7109375" style="108" bestFit="1" customWidth="1"/>
    <col min="13" max="14" width="4.7109375" style="17" bestFit="1" customWidth="1"/>
    <col min="15" max="15" width="4.28515625" style="17" customWidth="1"/>
    <col min="16" max="16" width="8" style="9" bestFit="1" customWidth="1"/>
    <col min="17" max="17" width="4.7109375" style="17" bestFit="1" customWidth="1"/>
    <col min="18" max="18" width="2" style="107" bestFit="1" customWidth="1"/>
    <col min="19" max="19" width="1.7109375" style="108" bestFit="1" customWidth="1"/>
    <col min="20" max="21" width="4.7109375" style="17" bestFit="1" customWidth="1"/>
    <col min="22" max="22" width="4.28515625" style="17" customWidth="1"/>
    <col min="23" max="23" width="8" style="9" bestFit="1" customWidth="1"/>
    <col min="24" max="24" width="4.7109375" style="17" bestFit="1" customWidth="1"/>
    <col min="25" max="25" width="3" style="107" bestFit="1" customWidth="1"/>
    <col min="26" max="26" width="1.7109375" style="108" bestFit="1" customWidth="1"/>
    <col min="27" max="28" width="4.7109375" style="17" bestFit="1" customWidth="1"/>
    <col min="29" max="29" width="4.28515625" style="17" customWidth="1"/>
    <col min="30" max="30" width="8" style="9" bestFit="1" customWidth="1"/>
    <col min="31" max="31" width="4.7109375" style="17" bestFit="1" customWidth="1"/>
    <col min="32" max="32" width="3" style="107" customWidth="1"/>
    <col min="33" max="33" width="1.7109375" style="108" bestFit="1" customWidth="1"/>
    <col min="34" max="35" width="4.7109375" style="17" bestFit="1" customWidth="1"/>
    <col min="36" max="36" width="4.28515625" style="17" customWidth="1"/>
    <col min="37" max="37" width="8" style="9" bestFit="1" customWidth="1"/>
    <col min="38" max="38" width="4.7109375" style="17" bestFit="1" customWidth="1"/>
    <col min="39" max="39" width="3" style="107" bestFit="1" customWidth="1"/>
    <col min="40" max="40" width="1.7109375" style="108" bestFit="1" customWidth="1"/>
    <col min="41" max="42" width="4.7109375" style="17" bestFit="1" customWidth="1"/>
    <col min="43" max="43" width="4.28515625" style="17" customWidth="1"/>
    <col min="44" max="44" width="8" style="9" bestFit="1" customWidth="1"/>
    <col min="45" max="45" width="4.7109375" style="17" bestFit="1" customWidth="1"/>
    <col min="46" max="46" width="3" style="107" bestFit="1" customWidth="1"/>
    <col min="47" max="47" width="1.7109375" style="108" bestFit="1" customWidth="1"/>
    <col min="48" max="49" width="4.7109375" style="17" bestFit="1" customWidth="1"/>
    <col min="50" max="50" width="4.28515625" style="17" customWidth="1"/>
    <col min="51" max="51" width="8" style="9" bestFit="1" customWidth="1"/>
    <col min="52" max="52" width="4.7109375" style="17" bestFit="1" customWidth="1"/>
    <col min="53" max="53" width="3" style="17" customWidth="1"/>
    <col min="54" max="54" width="1.7109375" style="108" bestFit="1" customWidth="1"/>
    <col min="55" max="56" width="4.7109375" style="17" bestFit="1" customWidth="1"/>
    <col min="57" max="57" width="1.7109375" style="4" customWidth="1"/>
    <col min="58" max="58" width="11.5703125" style="81" customWidth="1"/>
    <col min="59" max="16384" width="11" style="4"/>
  </cols>
  <sheetData>
    <row r="1" spans="1:58" ht="18.75" x14ac:dyDescent="0.3">
      <c r="A1" s="371" t="s">
        <v>170</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1"/>
      <c r="BD1" s="371"/>
      <c r="BE1" s="371"/>
      <c r="BF1" s="371"/>
    </row>
    <row r="2" spans="1:58" ht="21" x14ac:dyDescent="0.3">
      <c r="A2" s="7" t="s">
        <v>199</v>
      </c>
      <c r="B2" s="14"/>
      <c r="C2" s="8"/>
      <c r="D2" s="8"/>
      <c r="E2" s="79"/>
      <c r="F2" s="8"/>
      <c r="G2" s="8"/>
      <c r="H2" s="8"/>
      <c r="I2" s="14"/>
      <c r="J2" s="4"/>
      <c r="K2" s="4"/>
      <c r="L2" s="81"/>
      <c r="M2" s="9"/>
      <c r="N2" s="4"/>
      <c r="O2" s="4"/>
      <c r="Q2" s="4"/>
      <c r="R2" s="4"/>
      <c r="S2" s="81"/>
      <c r="T2" s="4"/>
      <c r="U2" s="4"/>
      <c r="V2" s="4"/>
      <c r="X2" s="4"/>
      <c r="Y2" s="60"/>
      <c r="Z2" s="82"/>
      <c r="AA2" s="4"/>
      <c r="AB2" s="4"/>
      <c r="AC2" s="4"/>
      <c r="AE2" s="4"/>
      <c r="AF2" s="60"/>
      <c r="AG2" s="82"/>
      <c r="AH2" s="4"/>
      <c r="AI2" s="4"/>
      <c r="AJ2" s="4"/>
      <c r="AL2" s="4"/>
      <c r="AM2" s="60"/>
      <c r="AN2" s="82"/>
      <c r="AO2" s="4"/>
      <c r="AP2" s="4"/>
      <c r="AQ2" s="4"/>
      <c r="AS2" s="4"/>
      <c r="AT2" s="60"/>
      <c r="AU2" s="82"/>
      <c r="AV2" s="4"/>
      <c r="AW2" s="4"/>
      <c r="AX2" s="4"/>
      <c r="AZ2" s="4"/>
      <c r="BA2" s="4"/>
      <c r="BB2" s="81"/>
      <c r="BC2" s="4"/>
      <c r="BD2" s="4"/>
      <c r="BF2" s="4"/>
    </row>
    <row r="3" spans="1:58" x14ac:dyDescent="0.25">
      <c r="A3" s="78"/>
    </row>
    <row r="4" spans="1:58" s="78" customFormat="1" x14ac:dyDescent="0.25">
      <c r="A4" s="187" t="s">
        <v>152</v>
      </c>
      <c r="B4" s="297"/>
      <c r="C4" s="298"/>
      <c r="D4" s="299"/>
      <c r="E4" s="300"/>
      <c r="F4" s="298"/>
      <c r="G4" s="298"/>
      <c r="H4" s="298"/>
      <c r="I4" s="297"/>
      <c r="J4" s="298"/>
      <c r="K4" s="299"/>
      <c r="L4" s="300"/>
      <c r="M4" s="298"/>
      <c r="N4" s="298"/>
      <c r="O4" s="298"/>
      <c r="P4" s="297"/>
      <c r="Q4" s="298"/>
      <c r="R4" s="299"/>
      <c r="S4" s="300"/>
      <c r="T4" s="298"/>
      <c r="U4" s="298"/>
      <c r="V4" s="298"/>
      <c r="W4" s="297"/>
      <c r="X4" s="298"/>
      <c r="Y4" s="299"/>
      <c r="Z4" s="300"/>
      <c r="AA4" s="298"/>
      <c r="AB4" s="298"/>
      <c r="AC4" s="298"/>
      <c r="AD4" s="297"/>
      <c r="AE4" s="298"/>
      <c r="AF4" s="299"/>
      <c r="AG4" s="300"/>
      <c r="AH4" s="298"/>
      <c r="AI4" s="298"/>
      <c r="AJ4" s="298"/>
      <c r="AK4" s="297"/>
      <c r="AL4" s="298"/>
      <c r="AM4" s="299"/>
      <c r="AN4" s="300"/>
      <c r="AO4" s="298"/>
      <c r="AP4" s="298"/>
      <c r="AQ4" s="298"/>
      <c r="AR4" s="297"/>
      <c r="AS4" s="298"/>
      <c r="AT4" s="299"/>
      <c r="AU4" s="300"/>
      <c r="AV4" s="298"/>
      <c r="AW4" s="298"/>
      <c r="AX4" s="298"/>
      <c r="AY4" s="297"/>
      <c r="AZ4" s="298"/>
      <c r="BA4" s="298"/>
      <c r="BB4" s="300"/>
      <c r="BC4" s="298"/>
      <c r="BD4" s="298"/>
      <c r="BF4" s="301"/>
    </row>
    <row r="5" spans="1:58" ht="18" thickBot="1" x14ac:dyDescent="0.3"/>
    <row r="6" spans="1:58" s="249" customFormat="1" ht="14.25" customHeight="1" x14ac:dyDescent="0.25">
      <c r="A6" s="264"/>
      <c r="B6" s="380">
        <v>2015</v>
      </c>
      <c r="C6" s="380"/>
      <c r="D6" s="380"/>
      <c r="E6" s="380"/>
      <c r="F6" s="380"/>
      <c r="G6" s="380"/>
      <c r="H6" s="61"/>
      <c r="I6" s="380">
        <v>2016</v>
      </c>
      <c r="J6" s="380"/>
      <c r="K6" s="380"/>
      <c r="L6" s="380"/>
      <c r="M6" s="380"/>
      <c r="N6" s="380"/>
      <c r="O6" s="61"/>
      <c r="P6" s="380">
        <v>2017</v>
      </c>
      <c r="Q6" s="380"/>
      <c r="R6" s="380"/>
      <c r="S6" s="380"/>
      <c r="T6" s="380"/>
      <c r="U6" s="380"/>
      <c r="V6" s="61"/>
      <c r="W6" s="380">
        <v>2018</v>
      </c>
      <c r="X6" s="380"/>
      <c r="Y6" s="380"/>
      <c r="Z6" s="380"/>
      <c r="AA6" s="380"/>
      <c r="AB6" s="380"/>
      <c r="AC6" s="61"/>
      <c r="AD6" s="380">
        <v>2019</v>
      </c>
      <c r="AE6" s="380"/>
      <c r="AF6" s="380"/>
      <c r="AG6" s="380"/>
      <c r="AH6" s="380"/>
      <c r="AI6" s="380"/>
      <c r="AJ6" s="61"/>
      <c r="AK6" s="380">
        <v>2020</v>
      </c>
      <c r="AL6" s="380"/>
      <c r="AM6" s="380"/>
      <c r="AN6" s="380"/>
      <c r="AO6" s="380"/>
      <c r="AP6" s="380"/>
      <c r="AQ6" s="61"/>
      <c r="AR6" s="380">
        <v>2021</v>
      </c>
      <c r="AS6" s="380"/>
      <c r="AT6" s="380"/>
      <c r="AU6" s="380"/>
      <c r="AV6" s="380"/>
      <c r="AW6" s="380"/>
      <c r="AX6" s="61"/>
      <c r="AY6" s="380">
        <v>2022</v>
      </c>
      <c r="AZ6" s="380"/>
      <c r="BA6" s="380"/>
      <c r="BB6" s="380"/>
      <c r="BC6" s="380"/>
      <c r="BD6" s="380"/>
      <c r="BE6" s="61"/>
      <c r="BF6" s="383" t="s">
        <v>136</v>
      </c>
    </row>
    <row r="7" spans="1:58" ht="15" customHeight="1" x14ac:dyDescent="0.25">
      <c r="A7" s="59"/>
      <c r="B7" s="381" t="s">
        <v>13</v>
      </c>
      <c r="C7" s="381"/>
      <c r="D7" s="381"/>
      <c r="E7" s="288"/>
      <c r="F7" s="382" t="s">
        <v>125</v>
      </c>
      <c r="G7" s="382"/>
      <c r="H7" s="57"/>
      <c r="I7" s="381" t="s">
        <v>13</v>
      </c>
      <c r="J7" s="381"/>
      <c r="K7" s="381"/>
      <c r="L7" s="288"/>
      <c r="M7" s="382" t="s">
        <v>125</v>
      </c>
      <c r="N7" s="382"/>
      <c r="O7" s="57"/>
      <c r="P7" s="381" t="s">
        <v>13</v>
      </c>
      <c r="Q7" s="381"/>
      <c r="R7" s="381"/>
      <c r="S7" s="288"/>
      <c r="T7" s="382" t="s">
        <v>125</v>
      </c>
      <c r="U7" s="382"/>
      <c r="V7" s="57"/>
      <c r="W7" s="381" t="s">
        <v>13</v>
      </c>
      <c r="X7" s="381"/>
      <c r="Y7" s="381"/>
      <c r="Z7" s="83"/>
      <c r="AA7" s="382" t="s">
        <v>125</v>
      </c>
      <c r="AB7" s="382"/>
      <c r="AC7" s="57"/>
      <c r="AD7" s="381" t="s">
        <v>13</v>
      </c>
      <c r="AE7" s="381"/>
      <c r="AF7" s="381"/>
      <c r="AG7" s="83"/>
      <c r="AH7" s="382" t="s">
        <v>125</v>
      </c>
      <c r="AI7" s="382"/>
      <c r="AJ7" s="57"/>
      <c r="AK7" s="381" t="s">
        <v>13</v>
      </c>
      <c r="AL7" s="381"/>
      <c r="AM7" s="381"/>
      <c r="AN7" s="83"/>
      <c r="AO7" s="382" t="s">
        <v>125</v>
      </c>
      <c r="AP7" s="382"/>
      <c r="AQ7" s="57"/>
      <c r="AR7" s="381" t="s">
        <v>13</v>
      </c>
      <c r="AS7" s="381"/>
      <c r="AT7" s="381"/>
      <c r="AU7" s="83"/>
      <c r="AV7" s="382" t="s">
        <v>125</v>
      </c>
      <c r="AW7" s="382"/>
      <c r="AX7" s="57"/>
      <c r="AY7" s="381" t="s">
        <v>13</v>
      </c>
      <c r="AZ7" s="381"/>
      <c r="BA7" s="381"/>
      <c r="BB7" s="288"/>
      <c r="BC7" s="382" t="s">
        <v>125</v>
      </c>
      <c r="BD7" s="382"/>
      <c r="BE7" s="57"/>
      <c r="BF7" s="384"/>
    </row>
    <row r="8" spans="1:58" s="10" customFormat="1" ht="15" customHeight="1" x14ac:dyDescent="0.25">
      <c r="A8" s="56"/>
      <c r="B8" s="199" t="s">
        <v>10</v>
      </c>
      <c r="C8" s="54" t="s">
        <v>11</v>
      </c>
      <c r="D8" s="54"/>
      <c r="E8" s="289"/>
      <c r="F8" s="260" t="s">
        <v>124</v>
      </c>
      <c r="G8" s="84" t="s">
        <v>123</v>
      </c>
      <c r="H8" s="54"/>
      <c r="I8" s="199" t="s">
        <v>10</v>
      </c>
      <c r="J8" s="54" t="s">
        <v>11</v>
      </c>
      <c r="K8" s="54"/>
      <c r="L8" s="289"/>
      <c r="M8" s="260" t="s">
        <v>124</v>
      </c>
      <c r="N8" s="84" t="s">
        <v>123</v>
      </c>
      <c r="O8" s="54"/>
      <c r="P8" s="199" t="s">
        <v>10</v>
      </c>
      <c r="Q8" s="54" t="s">
        <v>11</v>
      </c>
      <c r="R8" s="54"/>
      <c r="S8" s="289"/>
      <c r="T8" s="260" t="s">
        <v>124</v>
      </c>
      <c r="U8" s="84" t="s">
        <v>123</v>
      </c>
      <c r="V8" s="54"/>
      <c r="W8" s="199" t="s">
        <v>10</v>
      </c>
      <c r="X8" s="54" t="s">
        <v>11</v>
      </c>
      <c r="Y8" s="54"/>
      <c r="Z8" s="200"/>
      <c r="AA8" s="260" t="s">
        <v>124</v>
      </c>
      <c r="AB8" s="84" t="s">
        <v>123</v>
      </c>
      <c r="AC8" s="54"/>
      <c r="AD8" s="199" t="s">
        <v>10</v>
      </c>
      <c r="AE8" s="54" t="s">
        <v>11</v>
      </c>
      <c r="AF8" s="54"/>
      <c r="AG8" s="200"/>
      <c r="AH8" s="260" t="s">
        <v>124</v>
      </c>
      <c r="AI8" s="84" t="s">
        <v>123</v>
      </c>
      <c r="AJ8" s="54"/>
      <c r="AK8" s="199" t="s">
        <v>10</v>
      </c>
      <c r="AL8" s="54" t="s">
        <v>11</v>
      </c>
      <c r="AM8" s="54"/>
      <c r="AN8" s="200"/>
      <c r="AO8" s="260" t="s">
        <v>124</v>
      </c>
      <c r="AP8" s="84" t="s">
        <v>123</v>
      </c>
      <c r="AQ8" s="54"/>
      <c r="AR8" s="199" t="s">
        <v>10</v>
      </c>
      <c r="AS8" s="54" t="s">
        <v>11</v>
      </c>
      <c r="AT8" s="54"/>
      <c r="AU8" s="200"/>
      <c r="AV8" s="260" t="s">
        <v>124</v>
      </c>
      <c r="AW8" s="84" t="s">
        <v>123</v>
      </c>
      <c r="AX8" s="54"/>
      <c r="AY8" s="199" t="s">
        <v>10</v>
      </c>
      <c r="AZ8" s="54" t="s">
        <v>11</v>
      </c>
      <c r="BA8" s="54"/>
      <c r="BB8" s="289"/>
      <c r="BC8" s="260" t="s">
        <v>124</v>
      </c>
      <c r="BD8" s="84" t="s">
        <v>123</v>
      </c>
      <c r="BE8" s="54"/>
      <c r="BF8" s="384"/>
    </row>
    <row r="9" spans="1:58" s="356" customFormat="1" ht="30" customHeight="1" x14ac:dyDescent="0.25">
      <c r="A9" s="184" t="s">
        <v>22</v>
      </c>
      <c r="B9" s="86">
        <v>894282.47</v>
      </c>
      <c r="C9" s="88">
        <v>13.4</v>
      </c>
      <c r="D9" s="89" t="s">
        <v>27</v>
      </c>
      <c r="E9" s="90"/>
      <c r="F9" s="88">
        <v>12.0529141634404</v>
      </c>
      <c r="G9" s="88">
        <v>14.9408986970491</v>
      </c>
      <c r="H9" s="88"/>
      <c r="I9" s="86">
        <v>737123.59</v>
      </c>
      <c r="J9" s="88">
        <v>11</v>
      </c>
      <c r="K9" s="89" t="s">
        <v>27</v>
      </c>
      <c r="L9" s="90"/>
      <c r="M9" s="88">
        <v>9.9396920398283495</v>
      </c>
      <c r="N9" s="88">
        <v>12.161676388195399</v>
      </c>
      <c r="O9" s="88"/>
      <c r="P9" s="86">
        <v>739249.39</v>
      </c>
      <c r="Q9" s="88">
        <v>10.9</v>
      </c>
      <c r="R9" s="89" t="s">
        <v>27</v>
      </c>
      <c r="S9" s="90"/>
      <c r="T9" s="88">
        <v>10.091496234371</v>
      </c>
      <c r="U9" s="88">
        <v>11.7105139066296</v>
      </c>
      <c r="V9" s="88"/>
      <c r="W9" s="86">
        <v>706668.54</v>
      </c>
      <c r="X9" s="88">
        <v>10.3</v>
      </c>
      <c r="Y9" s="89" t="s">
        <v>27</v>
      </c>
      <c r="Z9" s="90"/>
      <c r="AA9" s="88">
        <v>9.4778716730919008</v>
      </c>
      <c r="AB9" s="88">
        <v>11.1257558047249</v>
      </c>
      <c r="AC9" s="88"/>
      <c r="AD9" s="86">
        <v>652630.86</v>
      </c>
      <c r="AE9" s="88">
        <v>9.4</v>
      </c>
      <c r="AF9" s="89" t="s">
        <v>27</v>
      </c>
      <c r="AG9" s="90"/>
      <c r="AH9" s="88">
        <v>8.5122673817545191</v>
      </c>
      <c r="AI9" s="88">
        <v>10.386328626176301</v>
      </c>
      <c r="AJ9" s="88"/>
      <c r="AK9" s="86">
        <v>652630.86</v>
      </c>
      <c r="AL9" s="88">
        <v>5.3</v>
      </c>
      <c r="AM9" s="89" t="s">
        <v>27</v>
      </c>
      <c r="AN9" s="90"/>
      <c r="AO9" s="88">
        <v>4.7373239817469797</v>
      </c>
      <c r="AP9" s="88">
        <v>6.0080300049644704</v>
      </c>
      <c r="AQ9" s="88"/>
      <c r="AR9" s="86">
        <v>397414.06</v>
      </c>
      <c r="AS9" s="88">
        <v>5.6</v>
      </c>
      <c r="AT9" s="89" t="s">
        <v>27</v>
      </c>
      <c r="AU9" s="90"/>
      <c r="AV9" s="88">
        <v>5.0978452099824496</v>
      </c>
      <c r="AW9" s="88">
        <v>6.2537928056482501</v>
      </c>
      <c r="AX9" s="88"/>
      <c r="AY9" s="86">
        <v>487877.14</v>
      </c>
      <c r="AZ9" s="88">
        <v>6.9</v>
      </c>
      <c r="BA9" s="88" t="s">
        <v>27</v>
      </c>
      <c r="BB9" s="90"/>
      <c r="BC9" s="88">
        <v>6.5305809967957398</v>
      </c>
      <c r="BD9" s="88">
        <v>7.2604250014454603</v>
      </c>
      <c r="BE9" s="88"/>
      <c r="BF9" s="210" t="s">
        <v>54</v>
      </c>
    </row>
    <row r="10" spans="1:58" s="17" customFormat="1" ht="30" customHeight="1" x14ac:dyDescent="0.25">
      <c r="A10" s="146" t="s">
        <v>18</v>
      </c>
      <c r="B10" s="97">
        <v>448641.3</v>
      </c>
      <c r="C10" s="98">
        <v>30.1</v>
      </c>
      <c r="D10" s="99" t="s">
        <v>27</v>
      </c>
      <c r="E10" s="100"/>
      <c r="F10" s="101">
        <v>27.164130517055501</v>
      </c>
      <c r="G10" s="101">
        <v>33.140621126513899</v>
      </c>
      <c r="H10" s="101"/>
      <c r="I10" s="102">
        <v>413202.3</v>
      </c>
      <c r="J10" s="98">
        <v>27.2</v>
      </c>
      <c r="K10" s="99" t="s">
        <v>27</v>
      </c>
      <c r="L10" s="100"/>
      <c r="M10" s="101">
        <v>24.464179996762699</v>
      </c>
      <c r="N10" s="101">
        <v>30.148732110789101</v>
      </c>
      <c r="O10" s="101"/>
      <c r="P10" s="102">
        <v>386376.19</v>
      </c>
      <c r="Q10" s="98">
        <v>24.9</v>
      </c>
      <c r="R10" s="99" t="s">
        <v>27</v>
      </c>
      <c r="S10" s="100"/>
      <c r="T10" s="101">
        <v>22.809563597569898</v>
      </c>
      <c r="U10" s="101">
        <v>27.061594194047402</v>
      </c>
      <c r="V10" s="101"/>
      <c r="W10" s="102">
        <v>398859.77</v>
      </c>
      <c r="X10" s="98">
        <v>25.2</v>
      </c>
      <c r="Y10" s="99" t="s">
        <v>27</v>
      </c>
      <c r="Z10" s="100"/>
      <c r="AA10" s="101">
        <v>23.0559392842238</v>
      </c>
      <c r="AB10" s="101">
        <v>27.5084335921842</v>
      </c>
      <c r="AC10" s="101"/>
      <c r="AD10" s="102">
        <v>394495.89</v>
      </c>
      <c r="AE10" s="98">
        <v>24.6</v>
      </c>
      <c r="AF10" s="99" t="s">
        <v>27</v>
      </c>
      <c r="AG10" s="100"/>
      <c r="AH10" s="101">
        <v>21.749620664243899</v>
      </c>
      <c r="AI10" s="101">
        <v>27.707436198918199</v>
      </c>
      <c r="AJ10" s="101"/>
      <c r="AK10" s="102">
        <v>274969.77</v>
      </c>
      <c r="AL10" s="98">
        <v>16.899999999999999</v>
      </c>
      <c r="AM10" s="99" t="s">
        <v>27</v>
      </c>
      <c r="AN10" s="100"/>
      <c r="AO10" s="101">
        <v>15.0421397786008</v>
      </c>
      <c r="AP10" s="101">
        <v>19.0125053393785</v>
      </c>
      <c r="AQ10" s="101"/>
      <c r="AR10" s="102">
        <v>273871.68</v>
      </c>
      <c r="AS10" s="98">
        <v>16.7</v>
      </c>
      <c r="AT10" s="99" t="s">
        <v>27</v>
      </c>
      <c r="AU10" s="100"/>
      <c r="AV10" s="101">
        <v>14.8387885253627</v>
      </c>
      <c r="AW10" s="101">
        <v>18.6766456845248</v>
      </c>
      <c r="AX10" s="101"/>
      <c r="AY10" s="102">
        <v>322999.07</v>
      </c>
      <c r="AZ10" s="98">
        <v>19.3</v>
      </c>
      <c r="BA10" s="101" t="s">
        <v>27</v>
      </c>
      <c r="BB10" s="100"/>
      <c r="BC10" s="101">
        <v>18.114856691095401</v>
      </c>
      <c r="BD10" s="101">
        <v>20.612041735974302</v>
      </c>
      <c r="BF10" s="203" t="s">
        <v>54</v>
      </c>
    </row>
    <row r="11" spans="1:58" s="17" customFormat="1" ht="30" customHeight="1" x14ac:dyDescent="0.25">
      <c r="A11" s="265" t="s">
        <v>17</v>
      </c>
      <c r="B11" s="266">
        <v>296372.3</v>
      </c>
      <c r="C11" s="267">
        <v>25</v>
      </c>
      <c r="D11" s="268" t="s">
        <v>27</v>
      </c>
      <c r="E11" s="269"/>
      <c r="F11" s="270">
        <v>21.973779875654401</v>
      </c>
      <c r="G11" s="270">
        <v>28.272266214669202</v>
      </c>
      <c r="H11" s="270"/>
      <c r="I11" s="266">
        <v>289344.78999999998</v>
      </c>
      <c r="J11" s="267">
        <v>24</v>
      </c>
      <c r="K11" s="268" t="s">
        <v>27</v>
      </c>
      <c r="L11" s="269"/>
      <c r="M11" s="270">
        <v>21.224190883875298</v>
      </c>
      <c r="N11" s="270">
        <v>26.950893573262</v>
      </c>
      <c r="O11" s="270"/>
      <c r="P11" s="266">
        <v>254535.37</v>
      </c>
      <c r="Q11" s="267">
        <v>20.6</v>
      </c>
      <c r="R11" s="268" t="s">
        <v>27</v>
      </c>
      <c r="S11" s="269"/>
      <c r="T11" s="270">
        <v>18.536733906543699</v>
      </c>
      <c r="U11" s="270">
        <v>22.848566676037201</v>
      </c>
      <c r="V11" s="270"/>
      <c r="W11" s="266">
        <v>272722.96999999997</v>
      </c>
      <c r="X11" s="267">
        <v>21.7</v>
      </c>
      <c r="Y11" s="268" t="s">
        <v>27</v>
      </c>
      <c r="Z11" s="269"/>
      <c r="AA11" s="270">
        <v>19.462890182900601</v>
      </c>
      <c r="AB11" s="270">
        <v>24.044599943256699</v>
      </c>
      <c r="AC11" s="270"/>
      <c r="AD11" s="266">
        <v>242577.76</v>
      </c>
      <c r="AE11" s="267">
        <v>19</v>
      </c>
      <c r="AF11" s="268" t="s">
        <v>27</v>
      </c>
      <c r="AG11" s="269"/>
      <c r="AH11" s="270">
        <v>16.344453416607699</v>
      </c>
      <c r="AI11" s="270">
        <v>21.948527915133599</v>
      </c>
      <c r="AJ11" s="270"/>
      <c r="AK11" s="266">
        <v>175020.07</v>
      </c>
      <c r="AL11" s="267">
        <v>13.5</v>
      </c>
      <c r="AM11" s="268" t="s">
        <v>27</v>
      </c>
      <c r="AN11" s="269"/>
      <c r="AO11" s="270">
        <v>11.7399775360738</v>
      </c>
      <c r="AP11" s="270">
        <v>15.4938587499196</v>
      </c>
      <c r="AQ11" s="270"/>
      <c r="AR11" s="266">
        <v>177519.9</v>
      </c>
      <c r="AS11" s="267">
        <v>13.4</v>
      </c>
      <c r="AT11" s="268" t="s">
        <v>27</v>
      </c>
      <c r="AU11" s="269"/>
      <c r="AV11" s="270">
        <v>11.7510047955733</v>
      </c>
      <c r="AW11" s="270">
        <v>15.1912034627137</v>
      </c>
      <c r="AX11" s="270"/>
      <c r="AY11" s="266">
        <v>211367.27</v>
      </c>
      <c r="AZ11" s="267">
        <v>15.9</v>
      </c>
      <c r="BA11" s="270" t="s">
        <v>27</v>
      </c>
      <c r="BB11" s="269"/>
      <c r="BC11" s="270">
        <v>14.8153484269833</v>
      </c>
      <c r="BD11" s="270">
        <v>17.036063848669201</v>
      </c>
      <c r="BE11" s="272"/>
      <c r="BF11" s="276" t="s">
        <v>54</v>
      </c>
    </row>
    <row r="12" spans="1:58" s="17" customFormat="1" ht="30" customHeight="1" x14ac:dyDescent="0.25">
      <c r="A12" s="254" t="s">
        <v>122</v>
      </c>
      <c r="B12" s="102">
        <v>152269</v>
      </c>
      <c r="C12" s="98">
        <v>49.7</v>
      </c>
      <c r="D12" s="99" t="s">
        <v>27</v>
      </c>
      <c r="E12" s="191" t="s">
        <v>52</v>
      </c>
      <c r="F12" s="101">
        <v>40.099969538814101</v>
      </c>
      <c r="G12" s="101">
        <v>59.383688158033202</v>
      </c>
      <c r="H12" s="101"/>
      <c r="I12" s="102">
        <v>123857.52</v>
      </c>
      <c r="J12" s="98">
        <v>39.799999999999997</v>
      </c>
      <c r="K12" s="99" t="s">
        <v>27</v>
      </c>
      <c r="L12" s="100" t="s">
        <v>52</v>
      </c>
      <c r="M12" s="101">
        <v>31.4331301460745</v>
      </c>
      <c r="N12" s="101">
        <v>48.785717049633398</v>
      </c>
      <c r="O12" s="101"/>
      <c r="P12" s="102">
        <v>131840.82</v>
      </c>
      <c r="Q12" s="98">
        <v>41.4</v>
      </c>
      <c r="R12" s="99" t="s">
        <v>27</v>
      </c>
      <c r="S12" s="100" t="s">
        <v>52</v>
      </c>
      <c r="T12" s="101">
        <v>34.652250134707202</v>
      </c>
      <c r="U12" s="101">
        <v>48.547873081222299</v>
      </c>
      <c r="V12" s="101"/>
      <c r="W12" s="102">
        <v>126136.8</v>
      </c>
      <c r="X12" s="98">
        <v>39.1</v>
      </c>
      <c r="Y12" s="99" t="s">
        <v>27</v>
      </c>
      <c r="Z12" s="100" t="s">
        <v>52</v>
      </c>
      <c r="AA12" s="101">
        <v>32.611996120051899</v>
      </c>
      <c r="AB12" s="101">
        <v>45.907415258377704</v>
      </c>
      <c r="AC12" s="101"/>
      <c r="AD12" s="102">
        <v>151918.12</v>
      </c>
      <c r="AE12" s="98">
        <v>46.6</v>
      </c>
      <c r="AF12" s="99" t="s">
        <v>27</v>
      </c>
      <c r="AG12" s="100" t="s">
        <v>52</v>
      </c>
      <c r="AH12" s="101">
        <v>36.749256850821503</v>
      </c>
      <c r="AI12" s="101">
        <v>56.813709955542301</v>
      </c>
      <c r="AJ12" s="101"/>
      <c r="AK12" s="102">
        <v>99949.7</v>
      </c>
      <c r="AL12" s="98">
        <v>30.5</v>
      </c>
      <c r="AM12" s="99" t="s">
        <v>27</v>
      </c>
      <c r="AN12" s="100" t="s">
        <v>52</v>
      </c>
      <c r="AO12" s="101">
        <v>23.448652321420301</v>
      </c>
      <c r="AP12" s="101">
        <v>38.553625792946796</v>
      </c>
      <c r="AQ12" s="101"/>
      <c r="AR12" s="102">
        <v>96351.78</v>
      </c>
      <c r="AS12" s="98">
        <v>30.5</v>
      </c>
      <c r="AT12" s="99" t="s">
        <v>27</v>
      </c>
      <c r="AU12" s="100" t="s">
        <v>52</v>
      </c>
      <c r="AV12" s="101">
        <v>23.679284703042999</v>
      </c>
      <c r="AW12" s="101">
        <v>38.283968911336402</v>
      </c>
      <c r="AX12" s="101"/>
      <c r="AY12" s="102">
        <v>111631.8</v>
      </c>
      <c r="AZ12" s="98">
        <v>32.700000000000003</v>
      </c>
      <c r="BA12" s="101" t="s">
        <v>27</v>
      </c>
      <c r="BB12" s="100" t="s">
        <v>52</v>
      </c>
      <c r="BC12" s="101">
        <v>28.859629267953601</v>
      </c>
      <c r="BD12" s="101">
        <v>36.885336183821103</v>
      </c>
      <c r="BF12" s="203" t="s">
        <v>54</v>
      </c>
    </row>
    <row r="13" spans="1:58" s="17" customFormat="1" ht="30" customHeight="1" x14ac:dyDescent="0.25">
      <c r="A13" s="230" t="s">
        <v>16</v>
      </c>
      <c r="B13" s="102">
        <v>597910.17000000004</v>
      </c>
      <c r="C13" s="98">
        <v>10.9</v>
      </c>
      <c r="D13" s="99" t="s">
        <v>27</v>
      </c>
      <c r="E13" s="100" t="s">
        <v>53</v>
      </c>
      <c r="F13" s="101">
        <v>9.2891443996868706</v>
      </c>
      <c r="G13" s="101">
        <v>12.811305821614701</v>
      </c>
      <c r="H13" s="101"/>
      <c r="I13" s="102">
        <v>447778.8</v>
      </c>
      <c r="J13" s="98">
        <v>8.1999999999999993</v>
      </c>
      <c r="K13" s="99" t="s">
        <v>27</v>
      </c>
      <c r="L13" s="100" t="s">
        <v>53</v>
      </c>
      <c r="M13" s="101">
        <v>7.0204350301156602</v>
      </c>
      <c r="N13" s="101">
        <v>9.4467847179064801</v>
      </c>
      <c r="O13" s="101"/>
      <c r="P13" s="102">
        <v>484714.02</v>
      </c>
      <c r="Q13" s="98">
        <v>8.6999999999999993</v>
      </c>
      <c r="R13" s="99" t="s">
        <v>27</v>
      </c>
      <c r="S13" s="100" t="s">
        <v>53</v>
      </c>
      <c r="T13" s="101">
        <v>7.84737295419378</v>
      </c>
      <c r="U13" s="101">
        <v>9.6648084852543796</v>
      </c>
      <c r="V13" s="101"/>
      <c r="W13" s="102">
        <v>433945.57</v>
      </c>
      <c r="X13" s="98">
        <v>7.7</v>
      </c>
      <c r="Y13" s="99" t="s">
        <v>27</v>
      </c>
      <c r="Z13" s="100" t="s">
        <v>53</v>
      </c>
      <c r="AA13" s="101">
        <v>6.8002954159071702</v>
      </c>
      <c r="AB13" s="101">
        <v>8.7543663006816299</v>
      </c>
      <c r="AC13" s="101"/>
      <c r="AD13" s="102">
        <v>410053.09</v>
      </c>
      <c r="AE13" s="98">
        <v>7.2</v>
      </c>
      <c r="AF13" s="99" t="s">
        <v>27</v>
      </c>
      <c r="AG13" s="100" t="s">
        <v>53</v>
      </c>
      <c r="AH13" s="101">
        <v>6.2472387816956401</v>
      </c>
      <c r="AI13" s="101">
        <v>8.3878317056597904</v>
      </c>
      <c r="AJ13" s="101"/>
      <c r="AK13" s="102">
        <v>196874.33</v>
      </c>
      <c r="AL13" s="98">
        <v>3.5</v>
      </c>
      <c r="AM13" s="99" t="s">
        <v>27</v>
      </c>
      <c r="AN13" s="100" t="s">
        <v>53</v>
      </c>
      <c r="AO13" s="101">
        <v>2.8287146499393101</v>
      </c>
      <c r="AP13" s="101">
        <v>4.2521919693166401</v>
      </c>
      <c r="AQ13" s="101"/>
      <c r="AR13" s="102">
        <v>219894.16</v>
      </c>
      <c r="AS13" s="98">
        <v>3.9</v>
      </c>
      <c r="AT13" s="99" t="s">
        <v>27</v>
      </c>
      <c r="AU13" s="100" t="s">
        <v>53</v>
      </c>
      <c r="AV13" s="101">
        <v>3.2605231292046701</v>
      </c>
      <c r="AW13" s="101">
        <v>4.5445790108484996</v>
      </c>
      <c r="AX13" s="101"/>
      <c r="AY13" s="102">
        <v>276509.87</v>
      </c>
      <c r="AZ13" s="98">
        <v>4.8</v>
      </c>
      <c r="BA13" s="101" t="s">
        <v>27</v>
      </c>
      <c r="BB13" s="100" t="s">
        <v>53</v>
      </c>
      <c r="BC13" s="101">
        <v>4.4346428570999796</v>
      </c>
      <c r="BD13" s="101">
        <v>5.20455347890538</v>
      </c>
      <c r="BF13" s="203" t="s">
        <v>54</v>
      </c>
    </row>
    <row r="14" spans="1:58" s="17" customFormat="1" ht="30" customHeight="1" x14ac:dyDescent="0.25">
      <c r="A14" s="254" t="s">
        <v>238</v>
      </c>
      <c r="B14" s="102">
        <v>89191.16</v>
      </c>
      <c r="C14" s="98">
        <v>4.9000000000000004</v>
      </c>
      <c r="D14" s="99" t="s">
        <v>48</v>
      </c>
      <c r="E14" s="100" t="s">
        <v>53</v>
      </c>
      <c r="F14" s="101">
        <v>3.39754072843236</v>
      </c>
      <c r="G14" s="101">
        <v>6.9135380460263702</v>
      </c>
      <c r="H14" s="101"/>
      <c r="I14" s="102">
        <v>78511.06</v>
      </c>
      <c r="J14" s="98">
        <v>4.3</v>
      </c>
      <c r="K14" s="99" t="s">
        <v>48</v>
      </c>
      <c r="L14" s="100" t="s">
        <v>53</v>
      </c>
      <c r="M14" s="101">
        <v>2.9193984076440498</v>
      </c>
      <c r="N14" s="101">
        <v>6.2013728347833901</v>
      </c>
      <c r="O14" s="101"/>
      <c r="P14" s="102">
        <v>97824.33</v>
      </c>
      <c r="Q14" s="98">
        <v>5.2</v>
      </c>
      <c r="R14" s="99" t="s">
        <v>27</v>
      </c>
      <c r="S14" s="100" t="s">
        <v>53</v>
      </c>
      <c r="T14" s="101">
        <v>4.0364601638603501</v>
      </c>
      <c r="U14" s="101">
        <v>6.7261302399822096</v>
      </c>
      <c r="V14" s="101"/>
      <c r="W14" s="102">
        <v>74524.84</v>
      </c>
      <c r="X14" s="98">
        <v>3.9</v>
      </c>
      <c r="Y14" s="99" t="s">
        <v>48</v>
      </c>
      <c r="Z14" s="100" t="s">
        <v>53</v>
      </c>
      <c r="AA14" s="101">
        <v>2.92937368084434</v>
      </c>
      <c r="AB14" s="101">
        <v>5.2642238089592199</v>
      </c>
      <c r="AC14" s="101"/>
      <c r="AD14" s="102">
        <v>82755.38</v>
      </c>
      <c r="AE14" s="98">
        <v>4.3</v>
      </c>
      <c r="AF14" s="99" t="s">
        <v>48</v>
      </c>
      <c r="AG14" s="100" t="s">
        <v>53</v>
      </c>
      <c r="AH14" s="101">
        <v>2.7960455196300802</v>
      </c>
      <c r="AI14" s="101">
        <v>6.6214591567536596</v>
      </c>
      <c r="AJ14" s="101"/>
      <c r="AK14" s="102">
        <v>36640.44</v>
      </c>
      <c r="AL14" s="98">
        <v>1.9</v>
      </c>
      <c r="AM14" s="99" t="s">
        <v>48</v>
      </c>
      <c r="AN14" s="100" t="s">
        <v>53</v>
      </c>
      <c r="AO14" s="101">
        <v>1.2966731277677299</v>
      </c>
      <c r="AP14" s="101">
        <v>2.8156470211514102</v>
      </c>
      <c r="AQ14" s="101"/>
      <c r="AR14" s="102">
        <v>59370.02</v>
      </c>
      <c r="AS14" s="98">
        <v>3.1</v>
      </c>
      <c r="AT14" s="99" t="s">
        <v>48</v>
      </c>
      <c r="AU14" s="100" t="s">
        <v>53</v>
      </c>
      <c r="AV14" s="101">
        <v>2.2184595283883102</v>
      </c>
      <c r="AW14" s="101">
        <v>4.2569664347690601</v>
      </c>
      <c r="AX14" s="101"/>
      <c r="AY14" s="102">
        <v>50356.54</v>
      </c>
      <c r="AZ14" s="98">
        <v>2.6</v>
      </c>
      <c r="BA14" s="101" t="s">
        <v>27</v>
      </c>
      <c r="BB14" s="100" t="s">
        <v>53</v>
      </c>
      <c r="BC14" s="101">
        <v>2.1113751325465602</v>
      </c>
      <c r="BD14" s="101">
        <v>3.2264409602798598</v>
      </c>
      <c r="BF14" s="203" t="s">
        <v>54</v>
      </c>
    </row>
    <row r="15" spans="1:58" s="17" customFormat="1" ht="30" customHeight="1" x14ac:dyDescent="0.25">
      <c r="A15" s="147" t="s">
        <v>14</v>
      </c>
      <c r="B15" s="102">
        <v>154770.07999999999</v>
      </c>
      <c r="C15" s="98">
        <v>9.6999999999999993</v>
      </c>
      <c r="D15" s="99" t="s">
        <v>48</v>
      </c>
      <c r="E15" s="100" t="s">
        <v>53</v>
      </c>
      <c r="F15" s="101">
        <v>6.9190320666480902</v>
      </c>
      <c r="G15" s="101">
        <v>13.437803519207099</v>
      </c>
      <c r="H15" s="101"/>
      <c r="I15" s="102">
        <v>114009.65</v>
      </c>
      <c r="J15" s="98">
        <v>7.2</v>
      </c>
      <c r="K15" s="99" t="s">
        <v>48</v>
      </c>
      <c r="L15" s="100" t="s">
        <v>53</v>
      </c>
      <c r="M15" s="101">
        <v>5.0365370375351901</v>
      </c>
      <c r="N15" s="101">
        <v>10.2187676010759</v>
      </c>
      <c r="O15" s="101"/>
      <c r="P15" s="102">
        <v>93056.42</v>
      </c>
      <c r="Q15" s="98">
        <v>5.9</v>
      </c>
      <c r="R15" s="99" t="s">
        <v>48</v>
      </c>
      <c r="S15" s="100" t="s">
        <v>53</v>
      </c>
      <c r="T15" s="101">
        <v>4.3395405269970002</v>
      </c>
      <c r="U15" s="101">
        <v>8.0147375165359502</v>
      </c>
      <c r="V15" s="101"/>
      <c r="W15" s="102">
        <v>90289.31</v>
      </c>
      <c r="X15" s="98">
        <v>5.5</v>
      </c>
      <c r="Y15" s="99" t="s">
        <v>48</v>
      </c>
      <c r="Z15" s="100" t="s">
        <v>53</v>
      </c>
      <c r="AA15" s="101">
        <v>4.0163393349663297</v>
      </c>
      <c r="AB15" s="101">
        <v>7.6068242714963201</v>
      </c>
      <c r="AC15" s="101"/>
      <c r="AD15" s="102">
        <v>76010.559999999998</v>
      </c>
      <c r="AE15" s="98">
        <v>4.7</v>
      </c>
      <c r="AF15" s="99" t="s">
        <v>48</v>
      </c>
      <c r="AG15" s="100" t="s">
        <v>53</v>
      </c>
      <c r="AH15" s="101">
        <v>3.0827171383631802</v>
      </c>
      <c r="AI15" s="101">
        <v>6.9893298349094097</v>
      </c>
      <c r="AJ15" s="101"/>
      <c r="AK15" s="102">
        <v>16079.88</v>
      </c>
      <c r="AL15" s="98" t="s">
        <v>50</v>
      </c>
      <c r="AM15" s="99"/>
      <c r="AN15" s="100"/>
      <c r="AO15" s="101" t="s">
        <v>50</v>
      </c>
      <c r="AP15" s="101" t="s">
        <v>50</v>
      </c>
      <c r="AQ15" s="101"/>
      <c r="AR15" s="102">
        <v>27746.31</v>
      </c>
      <c r="AS15" s="98">
        <v>1.6</v>
      </c>
      <c r="AT15" s="99" t="s">
        <v>49</v>
      </c>
      <c r="AU15" s="100" t="s">
        <v>53</v>
      </c>
      <c r="AV15" s="101">
        <v>0.91186241148948</v>
      </c>
      <c r="AW15" s="101">
        <v>2.7899431426291299</v>
      </c>
      <c r="AX15" s="101"/>
      <c r="AY15" s="102">
        <v>46925.94</v>
      </c>
      <c r="AZ15" s="98">
        <v>2.7</v>
      </c>
      <c r="BA15" s="101" t="s">
        <v>27</v>
      </c>
      <c r="BB15" s="100" t="s">
        <v>53</v>
      </c>
      <c r="BC15" s="101">
        <v>2.0493462873135702</v>
      </c>
      <c r="BD15" s="101">
        <v>3.6420463215098202</v>
      </c>
      <c r="BF15" s="203" t="s">
        <v>54</v>
      </c>
    </row>
    <row r="16" spans="1:58" s="17" customFormat="1" ht="30" customHeight="1" x14ac:dyDescent="0.25">
      <c r="A16" s="147" t="s">
        <v>15</v>
      </c>
      <c r="B16" s="102">
        <v>47818.64</v>
      </c>
      <c r="C16" s="98">
        <v>24.2</v>
      </c>
      <c r="D16" s="99" t="s">
        <v>49</v>
      </c>
      <c r="E16" s="100"/>
      <c r="F16" s="101">
        <v>13.508738538464099</v>
      </c>
      <c r="G16" s="101">
        <v>39.601514690496003</v>
      </c>
      <c r="H16" s="101"/>
      <c r="I16" s="102">
        <v>36859.19</v>
      </c>
      <c r="J16" s="98">
        <v>18.600000000000001</v>
      </c>
      <c r="K16" s="99" t="s">
        <v>48</v>
      </c>
      <c r="L16" s="100"/>
      <c r="M16" s="101">
        <v>12.583264960499299</v>
      </c>
      <c r="N16" s="101">
        <v>26.512070427016301</v>
      </c>
      <c r="O16" s="101"/>
      <c r="P16" s="102">
        <v>32536.01</v>
      </c>
      <c r="Q16" s="98">
        <v>16.7</v>
      </c>
      <c r="R16" s="99" t="s">
        <v>48</v>
      </c>
      <c r="S16" s="100"/>
      <c r="T16" s="101">
        <v>11.4087735032694</v>
      </c>
      <c r="U16" s="101">
        <v>23.721495672049802</v>
      </c>
      <c r="V16" s="101"/>
      <c r="W16" s="102">
        <v>23134.61</v>
      </c>
      <c r="X16" s="98">
        <v>14.2</v>
      </c>
      <c r="Y16" s="99" t="s">
        <v>49</v>
      </c>
      <c r="Z16" s="100"/>
      <c r="AA16" s="101">
        <v>8.5150904606525497</v>
      </c>
      <c r="AB16" s="101">
        <v>22.686908119838598</v>
      </c>
      <c r="AC16" s="101"/>
      <c r="AD16" s="102">
        <v>15392.57</v>
      </c>
      <c r="AE16" s="98">
        <v>8.6</v>
      </c>
      <c r="AF16" s="99" t="s">
        <v>49</v>
      </c>
      <c r="AG16" s="100" t="s">
        <v>53</v>
      </c>
      <c r="AH16" s="101">
        <v>5.0469422455156598</v>
      </c>
      <c r="AI16" s="101">
        <v>14.1263366289045</v>
      </c>
      <c r="AJ16" s="101"/>
      <c r="AK16" s="102">
        <v>5331.93</v>
      </c>
      <c r="AL16" s="98">
        <v>3</v>
      </c>
      <c r="AM16" s="99" t="s">
        <v>49</v>
      </c>
      <c r="AN16" s="100" t="s">
        <v>53</v>
      </c>
      <c r="AO16" s="101">
        <v>1.69018922805077</v>
      </c>
      <c r="AP16" s="101">
        <v>5.3829612003779399</v>
      </c>
      <c r="AQ16" s="101"/>
      <c r="AR16" s="102">
        <v>13068.91</v>
      </c>
      <c r="AS16" s="98">
        <v>7</v>
      </c>
      <c r="AT16" s="99" t="s">
        <v>48</v>
      </c>
      <c r="AU16" s="100" t="s">
        <v>53</v>
      </c>
      <c r="AV16" s="101">
        <v>4.5090724316047304</v>
      </c>
      <c r="AW16" s="101">
        <v>10.575471710261199</v>
      </c>
      <c r="AX16" s="101"/>
      <c r="AY16" s="102">
        <v>26124.86</v>
      </c>
      <c r="AZ16" s="98">
        <v>9.3000000000000007</v>
      </c>
      <c r="BA16" s="101" t="s">
        <v>27</v>
      </c>
      <c r="BB16" s="100" t="s">
        <v>53</v>
      </c>
      <c r="BC16" s="101">
        <v>7.2974114808868</v>
      </c>
      <c r="BD16" s="101">
        <v>11.686348470573</v>
      </c>
      <c r="BF16" s="203" t="s">
        <v>54</v>
      </c>
    </row>
    <row r="17" spans="1:58" s="17" customFormat="1" ht="30" customHeight="1" x14ac:dyDescent="0.25">
      <c r="A17" s="147" t="s">
        <v>41</v>
      </c>
      <c r="B17" s="102">
        <v>306130.3</v>
      </c>
      <c r="C17" s="98">
        <v>16.600000000000001</v>
      </c>
      <c r="D17" s="99" t="s">
        <v>27</v>
      </c>
      <c r="E17" s="100" t="s">
        <v>53</v>
      </c>
      <c r="F17" s="101">
        <v>13.2814120750953</v>
      </c>
      <c r="G17" s="101">
        <v>20.531446732919001</v>
      </c>
      <c r="H17" s="101"/>
      <c r="I17" s="102">
        <v>218398.9</v>
      </c>
      <c r="J17" s="98">
        <v>11.7</v>
      </c>
      <c r="K17" s="99" t="s">
        <v>27</v>
      </c>
      <c r="L17" s="100" t="s">
        <v>53</v>
      </c>
      <c r="M17" s="101">
        <v>9.4004642948493196</v>
      </c>
      <c r="N17" s="101">
        <v>14.366102579418399</v>
      </c>
      <c r="O17" s="101"/>
      <c r="P17" s="102">
        <v>261297.25</v>
      </c>
      <c r="Q17" s="98">
        <v>13.6</v>
      </c>
      <c r="R17" s="99" t="s">
        <v>27</v>
      </c>
      <c r="S17" s="100" t="s">
        <v>53</v>
      </c>
      <c r="T17" s="101">
        <v>11.649404365663701</v>
      </c>
      <c r="U17" s="101">
        <v>15.8309948260382</v>
      </c>
      <c r="V17" s="101"/>
      <c r="W17" s="102">
        <v>245996.79999999999</v>
      </c>
      <c r="X17" s="98">
        <v>12.7</v>
      </c>
      <c r="Y17" s="99" t="s">
        <v>27</v>
      </c>
      <c r="Z17" s="100" t="s">
        <v>53</v>
      </c>
      <c r="AA17" s="101">
        <v>10.631871190163301</v>
      </c>
      <c r="AB17" s="101">
        <v>15.143225802015399</v>
      </c>
      <c r="AC17" s="101"/>
      <c r="AD17" s="102">
        <v>235894.59</v>
      </c>
      <c r="AE17" s="98">
        <v>12.2</v>
      </c>
      <c r="AF17" s="99" t="s">
        <v>27</v>
      </c>
      <c r="AG17" s="100" t="s">
        <v>53</v>
      </c>
      <c r="AH17" s="101">
        <v>9.98535871805651</v>
      </c>
      <c r="AI17" s="101">
        <v>14.819284061901801</v>
      </c>
      <c r="AJ17" s="101"/>
      <c r="AK17" s="102">
        <v>138822.09</v>
      </c>
      <c r="AL17" s="98">
        <v>7</v>
      </c>
      <c r="AM17" s="99" t="s">
        <v>27</v>
      </c>
      <c r="AN17" s="100" t="s">
        <v>53</v>
      </c>
      <c r="AO17" s="101">
        <v>5.3704649822179302</v>
      </c>
      <c r="AP17" s="101">
        <v>9.0349846961255302</v>
      </c>
      <c r="AQ17" s="101"/>
      <c r="AR17" s="102">
        <v>119708.92</v>
      </c>
      <c r="AS17" s="98">
        <v>6.4</v>
      </c>
      <c r="AT17" s="99" t="s">
        <v>27</v>
      </c>
      <c r="AU17" s="100" t="s">
        <v>53</v>
      </c>
      <c r="AV17" s="101">
        <v>5.1153820047963698</v>
      </c>
      <c r="AW17" s="101">
        <v>8.0884953102802104</v>
      </c>
      <c r="AX17" s="101"/>
      <c r="AY17" s="102">
        <v>153102.54</v>
      </c>
      <c r="AZ17" s="98">
        <v>8.4</v>
      </c>
      <c r="BA17" s="101" t="s">
        <v>27</v>
      </c>
      <c r="BB17" s="100" t="s">
        <v>53</v>
      </c>
      <c r="BC17" s="101">
        <v>7.5187788180822199</v>
      </c>
      <c r="BD17" s="101">
        <v>9.3123160958538698</v>
      </c>
      <c r="BF17" s="203" t="s">
        <v>54</v>
      </c>
    </row>
    <row r="18" spans="1:58" ht="3" customHeight="1" thickBot="1" x14ac:dyDescent="0.3">
      <c r="A18" s="148"/>
      <c r="B18" s="29"/>
      <c r="C18" s="149"/>
      <c r="D18" s="150"/>
      <c r="E18" s="192"/>
      <c r="F18" s="149"/>
      <c r="G18" s="149"/>
      <c r="H18" s="149"/>
      <c r="I18" s="29"/>
      <c r="J18" s="149"/>
      <c r="K18" s="150"/>
      <c r="L18" s="192"/>
      <c r="M18" s="149"/>
      <c r="N18" s="149"/>
      <c r="O18" s="149"/>
      <c r="P18" s="29"/>
      <c r="Q18" s="149"/>
      <c r="R18" s="150"/>
      <c r="S18" s="192"/>
      <c r="T18" s="149"/>
      <c r="U18" s="149"/>
      <c r="V18" s="149"/>
      <c r="W18" s="29"/>
      <c r="X18" s="149"/>
      <c r="Y18" s="150"/>
      <c r="Z18" s="192"/>
      <c r="AA18" s="149"/>
      <c r="AB18" s="149"/>
      <c r="AC18" s="149"/>
      <c r="AD18" s="29"/>
      <c r="AE18" s="149"/>
      <c r="AF18" s="150"/>
      <c r="AG18" s="192"/>
      <c r="AH18" s="149"/>
      <c r="AI18" s="149"/>
      <c r="AJ18" s="149"/>
      <c r="AK18" s="29"/>
      <c r="AL18" s="149"/>
      <c r="AM18" s="150"/>
      <c r="AN18" s="192"/>
      <c r="AO18" s="149"/>
      <c r="AP18" s="149"/>
      <c r="AQ18" s="149"/>
      <c r="AR18" s="29"/>
      <c r="AS18" s="149"/>
      <c r="AT18" s="150"/>
      <c r="AU18" s="192"/>
      <c r="AV18" s="149"/>
      <c r="AW18" s="149"/>
      <c r="AX18" s="149"/>
      <c r="AY18" s="29"/>
      <c r="AZ18" s="149"/>
      <c r="BA18" s="149"/>
      <c r="BB18" s="192"/>
      <c r="BC18" s="149"/>
      <c r="BD18" s="149"/>
      <c r="BE18" s="28"/>
      <c r="BF18" s="135"/>
    </row>
    <row r="19" spans="1:58" x14ac:dyDescent="0.25">
      <c r="A19" s="58"/>
      <c r="B19" s="136"/>
    </row>
    <row r="20" spans="1:58" x14ac:dyDescent="0.25">
      <c r="A20" s="24" t="s">
        <v>12</v>
      </c>
      <c r="C20" s="4"/>
      <c r="D20" s="60"/>
      <c r="E20" s="82"/>
      <c r="F20" s="4"/>
      <c r="G20" s="4"/>
      <c r="H20" s="4"/>
      <c r="J20" s="4"/>
      <c r="K20" s="60"/>
      <c r="L20" s="82"/>
      <c r="M20" s="4"/>
      <c r="N20" s="4"/>
      <c r="O20" s="4"/>
    </row>
    <row r="21" spans="1:58" x14ac:dyDescent="0.25">
      <c r="A21" s="24"/>
      <c r="C21" s="4"/>
      <c r="D21" s="60"/>
      <c r="E21" s="82"/>
      <c r="F21" s="4"/>
      <c r="G21" s="4"/>
      <c r="H21" s="4"/>
      <c r="J21" s="4"/>
      <c r="K21" s="60"/>
      <c r="L21" s="82"/>
      <c r="M21" s="4"/>
      <c r="N21" s="4"/>
      <c r="O21" s="4"/>
      <c r="Q21" s="138"/>
      <c r="R21" s="137"/>
      <c r="S21" s="195"/>
      <c r="T21" s="140"/>
      <c r="U21" s="138"/>
      <c r="V21" s="138"/>
      <c r="W21" s="139"/>
      <c r="X21" s="140"/>
      <c r="Y21" s="140"/>
      <c r="Z21" s="140"/>
      <c r="AA21" s="137"/>
    </row>
    <row r="22" spans="1:58" ht="16.149999999999999" customHeight="1" x14ac:dyDescent="0.25">
      <c r="A22" s="21" t="s">
        <v>31</v>
      </c>
      <c r="C22" s="4"/>
      <c r="D22" s="60"/>
      <c r="E22" s="82"/>
      <c r="F22" s="4"/>
      <c r="G22" s="4"/>
      <c r="H22" s="4"/>
      <c r="J22" s="4"/>
      <c r="K22" s="60"/>
      <c r="L22" s="82"/>
      <c r="M22" s="4"/>
      <c r="N22" s="4"/>
      <c r="O22" s="4"/>
    </row>
    <row r="23" spans="1:58" s="59" customFormat="1" ht="16.149999999999999" customHeight="1" x14ac:dyDescent="0.25">
      <c r="A23" s="287" t="s">
        <v>275</v>
      </c>
      <c r="B23" s="176"/>
      <c r="D23" s="294"/>
      <c r="E23" s="295"/>
      <c r="I23" s="176"/>
      <c r="K23" s="294"/>
      <c r="L23" s="295"/>
      <c r="P23" s="176"/>
      <c r="Q23" s="131"/>
      <c r="R23" s="3"/>
      <c r="S23" s="80"/>
      <c r="T23" s="131"/>
      <c r="U23" s="131"/>
      <c r="V23" s="131"/>
      <c r="W23" s="176"/>
      <c r="X23" s="131"/>
      <c r="Y23" s="3"/>
      <c r="Z23" s="80"/>
      <c r="AA23" s="131"/>
      <c r="AB23" s="131"/>
      <c r="AC23" s="131"/>
      <c r="AD23" s="176"/>
      <c r="AE23" s="131"/>
      <c r="AF23" s="3"/>
      <c r="AG23" s="80"/>
      <c r="AH23" s="131"/>
      <c r="AI23" s="131"/>
      <c r="AJ23" s="131"/>
      <c r="AK23" s="176"/>
      <c r="AL23" s="131"/>
      <c r="AM23" s="3"/>
      <c r="AN23" s="80"/>
      <c r="AO23" s="131"/>
      <c r="AP23" s="131"/>
      <c r="AQ23" s="131"/>
      <c r="AR23" s="176"/>
      <c r="AS23" s="131"/>
      <c r="AT23" s="3"/>
      <c r="AU23" s="80"/>
      <c r="AV23" s="131"/>
      <c r="AW23" s="131"/>
      <c r="AX23" s="131"/>
      <c r="AY23" s="176"/>
      <c r="AZ23" s="131"/>
      <c r="BA23" s="131"/>
      <c r="BB23" s="80"/>
      <c r="BC23" s="131"/>
      <c r="BD23" s="131"/>
      <c r="BF23" s="296"/>
    </row>
    <row r="24" spans="1:58" x14ac:dyDescent="0.25">
      <c r="A24" s="216" t="s">
        <v>99</v>
      </c>
      <c r="B24" s="217"/>
      <c r="C24" s="218"/>
      <c r="D24" s="219"/>
      <c r="E24" s="220"/>
      <c r="F24" s="221"/>
      <c r="G24" s="222"/>
      <c r="H24" s="222"/>
      <c r="I24" s="223"/>
      <c r="J24" s="224"/>
      <c r="K24" s="224"/>
      <c r="L24" s="224"/>
      <c r="M24" s="224"/>
      <c r="N24" s="222"/>
      <c r="O24" s="222"/>
      <c r="P24" s="223"/>
      <c r="Q24" s="151"/>
      <c r="R24" s="151"/>
      <c r="S24" s="193"/>
      <c r="T24" s="151"/>
      <c r="U24" s="151"/>
      <c r="V24" s="151"/>
      <c r="W24" s="141"/>
      <c r="X24" s="151"/>
      <c r="Y24" s="151"/>
      <c r="Z24" s="193"/>
      <c r="AA24" s="151"/>
    </row>
    <row r="25" spans="1:58" ht="16.149999999999999" customHeight="1" x14ac:dyDescent="0.25">
      <c r="A25" s="22" t="s">
        <v>100</v>
      </c>
      <c r="B25" s="22"/>
      <c r="C25" s="22"/>
      <c r="D25" s="22"/>
      <c r="E25" s="216"/>
      <c r="F25" s="22"/>
      <c r="G25" s="22"/>
      <c r="H25" s="22"/>
      <c r="I25" s="22"/>
      <c r="J25" s="22"/>
      <c r="K25" s="22"/>
      <c r="L25" s="216"/>
      <c r="M25" s="22"/>
      <c r="N25" s="22"/>
      <c r="O25" s="22"/>
      <c r="P25" s="22"/>
    </row>
    <row r="26" spans="1:58" x14ac:dyDescent="0.25">
      <c r="A26" s="226" t="s">
        <v>273</v>
      </c>
      <c r="B26" s="225"/>
      <c r="C26" s="225"/>
      <c r="D26" s="225"/>
      <c r="E26" s="225"/>
      <c r="F26" s="225"/>
      <c r="G26" s="225"/>
      <c r="H26" s="225"/>
      <c r="I26" s="225"/>
      <c r="J26" s="225"/>
      <c r="K26" s="225"/>
      <c r="L26" s="225"/>
      <c r="M26" s="225"/>
      <c r="N26" s="225"/>
      <c r="O26" s="225"/>
      <c r="P26" s="225"/>
    </row>
    <row r="27" spans="1:58" x14ac:dyDescent="0.25">
      <c r="A27" s="24" t="s">
        <v>151</v>
      </c>
      <c r="B27" s="25"/>
      <c r="C27" s="25"/>
      <c r="D27" s="25"/>
      <c r="E27" s="25"/>
      <c r="F27" s="25"/>
      <c r="G27" s="25"/>
      <c r="H27" s="25"/>
      <c r="I27" s="25"/>
      <c r="J27" s="25"/>
      <c r="K27" s="25"/>
      <c r="L27" s="25"/>
      <c r="M27" s="25"/>
      <c r="N27" s="25"/>
      <c r="O27" s="25"/>
      <c r="P27" s="25"/>
    </row>
    <row r="28" spans="1:58" x14ac:dyDescent="0.25">
      <c r="A28" s="284" t="s">
        <v>139</v>
      </c>
      <c r="B28" s="25"/>
      <c r="C28" s="25"/>
      <c r="D28" s="25"/>
      <c r="E28" s="25"/>
      <c r="F28" s="25"/>
      <c r="G28" s="25"/>
      <c r="H28" s="25"/>
      <c r="I28" s="25"/>
      <c r="J28" s="25"/>
      <c r="K28" s="25"/>
      <c r="L28" s="25"/>
      <c r="M28" s="25"/>
      <c r="N28" s="25"/>
      <c r="O28" s="25"/>
      <c r="P28" s="25"/>
      <c r="Q28" s="4"/>
      <c r="R28" s="60"/>
      <c r="S28" s="82"/>
      <c r="T28" s="4"/>
      <c r="U28" s="4"/>
      <c r="V28" s="4"/>
      <c r="X28" s="4"/>
      <c r="Y28" s="60"/>
      <c r="Z28" s="82"/>
      <c r="AA28" s="4"/>
      <c r="AB28" s="4"/>
      <c r="AC28" s="4"/>
      <c r="AE28" s="4"/>
      <c r="AF28" s="60"/>
      <c r="AG28" s="82"/>
      <c r="AH28" s="4"/>
      <c r="AI28" s="4"/>
      <c r="AJ28" s="4"/>
      <c r="AL28" s="4"/>
      <c r="AM28" s="60"/>
      <c r="AN28" s="82"/>
      <c r="AO28" s="4"/>
      <c r="AP28" s="4"/>
      <c r="AQ28" s="4"/>
      <c r="AS28" s="4"/>
      <c r="AT28" s="60"/>
      <c r="AU28" s="82"/>
      <c r="AV28" s="4"/>
      <c r="AW28" s="4"/>
      <c r="AX28" s="4"/>
      <c r="AZ28" s="4"/>
      <c r="BA28" s="4"/>
      <c r="BB28" s="82"/>
      <c r="BC28" s="4"/>
      <c r="BD28" s="4"/>
      <c r="BF28" s="4"/>
    </row>
    <row r="29" spans="1:58" x14ac:dyDescent="0.25">
      <c r="A29" s="284" t="s">
        <v>140</v>
      </c>
      <c r="B29" s="25"/>
      <c r="C29" s="25"/>
      <c r="D29" s="25"/>
      <c r="E29" s="25"/>
      <c r="F29" s="25"/>
      <c r="G29" s="25"/>
      <c r="H29" s="25"/>
      <c r="I29" s="25"/>
      <c r="J29" s="25"/>
      <c r="K29" s="25"/>
      <c r="L29" s="25"/>
      <c r="M29" s="25"/>
      <c r="N29" s="25"/>
      <c r="O29" s="25"/>
      <c r="P29" s="25"/>
      <c r="Q29" s="4"/>
      <c r="R29" s="60"/>
      <c r="S29" s="82"/>
      <c r="T29" s="4"/>
      <c r="U29" s="4"/>
      <c r="V29" s="4"/>
      <c r="X29" s="4"/>
      <c r="Y29" s="60"/>
      <c r="Z29" s="82"/>
      <c r="AA29" s="4"/>
      <c r="AB29" s="4"/>
      <c r="AC29" s="4"/>
      <c r="AE29" s="4"/>
      <c r="AF29" s="60"/>
      <c r="AG29" s="82"/>
      <c r="AH29" s="4"/>
      <c r="AI29" s="4"/>
      <c r="AJ29" s="4"/>
      <c r="AL29" s="4"/>
      <c r="AM29" s="60"/>
      <c r="AN29" s="82"/>
      <c r="AO29" s="4"/>
      <c r="AP29" s="4"/>
      <c r="AQ29" s="4"/>
      <c r="AS29" s="4"/>
      <c r="AT29" s="60"/>
      <c r="AU29" s="82"/>
      <c r="AV29" s="4"/>
      <c r="AW29" s="4"/>
      <c r="AX29" s="4"/>
      <c r="AZ29" s="4"/>
      <c r="BA29" s="4"/>
      <c r="BB29" s="82"/>
      <c r="BC29" s="4"/>
      <c r="BD29" s="4"/>
      <c r="BF29" s="4"/>
    </row>
    <row r="30" spans="1:58" x14ac:dyDescent="0.25">
      <c r="B30" s="141"/>
      <c r="C30" s="25"/>
      <c r="D30" s="25"/>
      <c r="E30" s="142"/>
      <c r="F30" s="25"/>
      <c r="G30" s="25"/>
      <c r="H30" s="25"/>
      <c r="I30" s="141"/>
      <c r="J30" s="25"/>
      <c r="K30" s="25"/>
      <c r="L30" s="142"/>
      <c r="M30" s="25"/>
      <c r="N30" s="25"/>
      <c r="O30" s="25"/>
      <c r="P30" s="141"/>
    </row>
    <row r="31" spans="1:58" x14ac:dyDescent="0.25">
      <c r="A31" s="21" t="s">
        <v>30</v>
      </c>
      <c r="C31" s="4"/>
      <c r="D31" s="60"/>
      <c r="E31" s="82"/>
      <c r="F31" s="4"/>
      <c r="G31" s="4"/>
      <c r="H31" s="4"/>
      <c r="J31" s="4"/>
      <c r="K31" s="60"/>
      <c r="L31" s="82"/>
      <c r="M31" s="4"/>
      <c r="N31" s="4"/>
      <c r="O31" s="4"/>
    </row>
    <row r="32" spans="1:58" x14ac:dyDescent="0.25">
      <c r="A32" s="11" t="s">
        <v>96</v>
      </c>
      <c r="C32" s="4"/>
      <c r="D32" s="60"/>
      <c r="E32" s="82"/>
      <c r="F32" s="4"/>
      <c r="G32" s="4"/>
      <c r="H32" s="4"/>
      <c r="J32" s="4"/>
      <c r="K32" s="60"/>
      <c r="L32" s="82"/>
      <c r="M32" s="4"/>
      <c r="N32" s="4"/>
      <c r="O32" s="4"/>
    </row>
    <row r="33" spans="1:1" x14ac:dyDescent="0.25">
      <c r="A33" s="58"/>
    </row>
    <row r="34" spans="1:1" x14ac:dyDescent="0.25">
      <c r="A34" s="58"/>
    </row>
    <row r="35" spans="1:1" x14ac:dyDescent="0.25">
      <c r="A35" s="58"/>
    </row>
    <row r="37" spans="1:1" x14ac:dyDescent="0.25">
      <c r="A37" s="58"/>
    </row>
    <row r="38" spans="1:1" x14ac:dyDescent="0.25">
      <c r="A38" s="58"/>
    </row>
    <row r="39" spans="1:1" x14ac:dyDescent="0.25">
      <c r="A39" s="58"/>
    </row>
    <row r="40" spans="1:1" x14ac:dyDescent="0.25">
      <c r="A40" s="58"/>
    </row>
    <row r="41" spans="1:1" x14ac:dyDescent="0.25">
      <c r="A41" s="58"/>
    </row>
    <row r="43" spans="1:1" x14ac:dyDescent="0.25">
      <c r="A43" s="58"/>
    </row>
    <row r="44" spans="1:1" x14ac:dyDescent="0.25">
      <c r="A44" s="58"/>
    </row>
    <row r="45" spans="1:1" x14ac:dyDescent="0.25">
      <c r="A45" s="58"/>
    </row>
    <row r="46" spans="1:1" x14ac:dyDescent="0.25">
      <c r="A46" s="58"/>
    </row>
    <row r="47" spans="1:1" x14ac:dyDescent="0.25">
      <c r="A47" s="58"/>
    </row>
    <row r="48" spans="1:1" ht="15" customHeight="1" x14ac:dyDescent="0.25"/>
    <row r="49" spans="1:1" x14ac:dyDescent="0.25">
      <c r="A49" s="58"/>
    </row>
    <row r="50" spans="1:1" x14ac:dyDescent="0.25">
      <c r="A50" s="58"/>
    </row>
    <row r="51" spans="1:1" x14ac:dyDescent="0.25">
      <c r="A51" s="58"/>
    </row>
    <row r="52" spans="1:1" x14ac:dyDescent="0.25">
      <c r="A52" s="58"/>
    </row>
    <row r="53" spans="1:1" x14ac:dyDescent="0.25">
      <c r="A53" s="58"/>
    </row>
  </sheetData>
  <mergeCells count="26">
    <mergeCell ref="A1:BF1"/>
    <mergeCell ref="F7:G7"/>
    <mergeCell ref="M7:N7"/>
    <mergeCell ref="T7:U7"/>
    <mergeCell ref="AA7:AB7"/>
    <mergeCell ref="AH7:AI7"/>
    <mergeCell ref="AO7:AP7"/>
    <mergeCell ref="AV7:AW7"/>
    <mergeCell ref="BC7:BD7"/>
    <mergeCell ref="W6:AB6"/>
    <mergeCell ref="AD6:AI6"/>
    <mergeCell ref="AK6:AP6"/>
    <mergeCell ref="B6:G6"/>
    <mergeCell ref="I6:N6"/>
    <mergeCell ref="P6:U6"/>
    <mergeCell ref="AR6:AW6"/>
    <mergeCell ref="B7:D7"/>
    <mergeCell ref="I7:K7"/>
    <mergeCell ref="P7:R7"/>
    <mergeCell ref="BF6:BF8"/>
    <mergeCell ref="AY6:BD6"/>
    <mergeCell ref="W7:Y7"/>
    <mergeCell ref="AD7:AF7"/>
    <mergeCell ref="AK7:AM7"/>
    <mergeCell ref="AR7:AT7"/>
    <mergeCell ref="AY7:BA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DM53"/>
  <sheetViews>
    <sheetView showGridLines="0" topLeftCell="A3" zoomScale="80" zoomScaleNormal="80" workbookViewId="0">
      <selection activeCell="W28" sqref="W28"/>
    </sheetView>
  </sheetViews>
  <sheetFormatPr baseColWidth="10" defaultColWidth="11" defaultRowHeight="17.25" x14ac:dyDescent="0.25"/>
  <cols>
    <col min="1" max="1" width="26.28515625" style="4" customWidth="1"/>
    <col min="2" max="2" width="9.5703125" style="9" bestFit="1" customWidth="1"/>
    <col min="3" max="3" width="4.7109375" style="17" bestFit="1" customWidth="1"/>
    <col min="4" max="4" width="1.42578125" style="17" customWidth="1"/>
    <col min="5" max="5" width="1.7109375" style="108" bestFit="1" customWidth="1"/>
    <col min="6" max="7" width="4.7109375" style="17" bestFit="1" customWidth="1"/>
    <col min="8" max="8" width="4.28515625" style="17" customWidth="1"/>
    <col min="9" max="9" width="9.5703125" style="9" bestFit="1" customWidth="1"/>
    <col min="10" max="10" width="4.7109375" style="17" bestFit="1" customWidth="1"/>
    <col min="11" max="11" width="1.42578125" style="17" customWidth="1"/>
    <col min="12" max="12" width="1.7109375" style="108" bestFit="1" customWidth="1"/>
    <col min="13" max="14" width="4.7109375" style="17" bestFit="1" customWidth="1"/>
    <col min="15" max="15" width="4.28515625" style="17" customWidth="1"/>
    <col min="16" max="16" width="9.5703125" style="9" bestFit="1" customWidth="1"/>
    <col min="17" max="17" width="4.7109375" style="17" bestFit="1" customWidth="1"/>
    <col min="18" max="18" width="1.42578125" style="17" customWidth="1"/>
    <col min="19" max="19" width="1.7109375" style="194" bestFit="1" customWidth="1"/>
    <col min="20" max="21" width="4.7109375" style="17" bestFit="1" customWidth="1"/>
    <col min="22" max="22" width="4.28515625" style="17" customWidth="1"/>
    <col min="23" max="23" width="9.5703125" style="9" bestFit="1" customWidth="1"/>
    <col min="24" max="24" width="4.7109375" style="17" bestFit="1" customWidth="1"/>
    <col min="25" max="25" width="1.42578125" style="17" customWidth="1"/>
    <col min="26" max="26" width="1.7109375" style="108" bestFit="1" customWidth="1"/>
    <col min="27" max="28" width="4.7109375" style="17" bestFit="1" customWidth="1"/>
    <col min="29" max="29" width="4.28515625" style="17" customWidth="1"/>
    <col min="30" max="30" width="8" style="9" bestFit="1" customWidth="1"/>
    <col min="31" max="31" width="4.7109375" style="17" bestFit="1" customWidth="1"/>
    <col min="32" max="32" width="1.42578125" style="17" customWidth="1"/>
    <col min="33" max="33" width="1.7109375" style="108" bestFit="1" customWidth="1"/>
    <col min="34" max="35" width="4.7109375" style="17" bestFit="1" customWidth="1"/>
    <col min="36" max="36" width="4.28515625" style="17" customWidth="1"/>
    <col min="37" max="37" width="8" style="9" bestFit="1" customWidth="1"/>
    <col min="38" max="38" width="4.7109375" style="17" bestFit="1" customWidth="1"/>
    <col min="39" max="39" width="1.42578125" style="17" customWidth="1"/>
    <col min="40" max="40" width="1.7109375" style="108" bestFit="1" customWidth="1"/>
    <col min="41" max="42" width="4.7109375" style="17" bestFit="1" customWidth="1"/>
    <col min="43" max="43" width="4.28515625" style="17" customWidth="1"/>
    <col min="44" max="44" width="8" style="9" bestFit="1" customWidth="1"/>
    <col min="45" max="45" width="4.7109375" style="17" bestFit="1" customWidth="1"/>
    <col min="46" max="46" width="2" style="17" bestFit="1" customWidth="1"/>
    <col min="47" max="47" width="1.7109375" style="108" bestFit="1" customWidth="1"/>
    <col min="48" max="49" width="4.7109375" style="17" bestFit="1" customWidth="1"/>
    <col min="50" max="50" width="4.28515625" style="17" customWidth="1"/>
    <col min="51" max="51" width="8" style="9" bestFit="1" customWidth="1"/>
    <col min="52" max="52" width="4.7109375" style="17" bestFit="1" customWidth="1"/>
    <col min="53" max="53" width="2.7109375" style="17" customWidth="1"/>
    <col min="54" max="54" width="1.7109375" style="108" bestFit="1" customWidth="1"/>
    <col min="55" max="56" width="4.7109375" style="17" bestFit="1" customWidth="1"/>
    <col min="57" max="57" width="1.7109375" style="4" customWidth="1"/>
    <col min="58" max="58" width="12" style="81" customWidth="1"/>
    <col min="59" max="59" width="11" style="4"/>
    <col min="60" max="60" width="16" style="4" customWidth="1"/>
    <col min="61" max="91" width="0" style="4" hidden="1" customWidth="1"/>
    <col min="92" max="117" width="11" style="4" hidden="1" customWidth="1"/>
    <col min="118" max="16384" width="11" style="4"/>
  </cols>
  <sheetData>
    <row r="1" spans="1:58" ht="18.75" x14ac:dyDescent="0.3">
      <c r="A1" s="371" t="s">
        <v>170</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1"/>
      <c r="BD1" s="371"/>
      <c r="BE1" s="371"/>
      <c r="BF1" s="371"/>
    </row>
    <row r="2" spans="1:58" ht="21" x14ac:dyDescent="0.3">
      <c r="A2" s="7" t="s">
        <v>199</v>
      </c>
      <c r="B2" s="14"/>
      <c r="C2" s="16"/>
      <c r="D2" s="16"/>
      <c r="E2" s="201"/>
      <c r="F2" s="16"/>
      <c r="G2" s="16"/>
      <c r="H2" s="16"/>
      <c r="I2" s="14"/>
    </row>
    <row r="3" spans="1:58" x14ac:dyDescent="0.25">
      <c r="A3" s="78"/>
    </row>
    <row r="4" spans="1:58" x14ac:dyDescent="0.25">
      <c r="A4" s="187" t="s">
        <v>208</v>
      </c>
    </row>
    <row r="5" spans="1:58" ht="18" thickBot="1" x14ac:dyDescent="0.3"/>
    <row r="6" spans="1:58" s="249" customFormat="1" ht="14.25" customHeight="1" x14ac:dyDescent="0.25">
      <c r="A6" s="264"/>
      <c r="B6" s="380">
        <v>2015</v>
      </c>
      <c r="C6" s="380"/>
      <c r="D6" s="380"/>
      <c r="E6" s="380"/>
      <c r="F6" s="380"/>
      <c r="G6" s="380"/>
      <c r="H6" s="61"/>
      <c r="I6" s="380">
        <v>2016</v>
      </c>
      <c r="J6" s="380"/>
      <c r="K6" s="380"/>
      <c r="L6" s="380"/>
      <c r="M6" s="380"/>
      <c r="N6" s="380"/>
      <c r="O6" s="61"/>
      <c r="P6" s="380">
        <v>2017</v>
      </c>
      <c r="Q6" s="380"/>
      <c r="R6" s="380"/>
      <c r="S6" s="380"/>
      <c r="T6" s="380"/>
      <c r="U6" s="380"/>
      <c r="V6" s="61"/>
      <c r="W6" s="380">
        <v>2018</v>
      </c>
      <c r="X6" s="380"/>
      <c r="Y6" s="380"/>
      <c r="Z6" s="380"/>
      <c r="AA6" s="380"/>
      <c r="AB6" s="380"/>
      <c r="AC6" s="61"/>
      <c r="AD6" s="380">
        <v>2019</v>
      </c>
      <c r="AE6" s="380"/>
      <c r="AF6" s="380"/>
      <c r="AG6" s="380"/>
      <c r="AH6" s="380"/>
      <c r="AI6" s="380"/>
      <c r="AJ6" s="61"/>
      <c r="AK6" s="380">
        <v>2020</v>
      </c>
      <c r="AL6" s="380"/>
      <c r="AM6" s="380"/>
      <c r="AN6" s="380"/>
      <c r="AO6" s="380"/>
      <c r="AP6" s="380"/>
      <c r="AQ6" s="61"/>
      <c r="AR6" s="380">
        <v>2021</v>
      </c>
      <c r="AS6" s="380"/>
      <c r="AT6" s="380"/>
      <c r="AU6" s="380"/>
      <c r="AV6" s="380"/>
      <c r="AW6" s="380"/>
      <c r="AX6" s="61"/>
      <c r="AY6" s="380">
        <v>2022</v>
      </c>
      <c r="AZ6" s="380"/>
      <c r="BA6" s="380"/>
      <c r="BB6" s="380"/>
      <c r="BC6" s="380"/>
      <c r="BD6" s="380"/>
      <c r="BE6" s="61"/>
      <c r="BF6" s="383" t="s">
        <v>136</v>
      </c>
    </row>
    <row r="7" spans="1:58" ht="15" customHeight="1" x14ac:dyDescent="0.25">
      <c r="A7" s="59"/>
      <c r="B7" s="381" t="s">
        <v>13</v>
      </c>
      <c r="C7" s="381"/>
      <c r="D7" s="381"/>
      <c r="E7" s="288"/>
      <c r="F7" s="382" t="s">
        <v>188</v>
      </c>
      <c r="G7" s="382"/>
      <c r="H7" s="57"/>
      <c r="I7" s="381" t="s">
        <v>13</v>
      </c>
      <c r="J7" s="381"/>
      <c r="K7" s="381"/>
      <c r="L7" s="288"/>
      <c r="M7" s="382" t="s">
        <v>188</v>
      </c>
      <c r="N7" s="382"/>
      <c r="O7" s="57"/>
      <c r="P7" s="381" t="s">
        <v>13</v>
      </c>
      <c r="Q7" s="381"/>
      <c r="R7" s="381"/>
      <c r="S7" s="83"/>
      <c r="T7" s="382" t="s">
        <v>188</v>
      </c>
      <c r="U7" s="382"/>
      <c r="V7" s="57"/>
      <c r="W7" s="381" t="s">
        <v>13</v>
      </c>
      <c r="X7" s="381"/>
      <c r="Y7" s="381"/>
      <c r="Z7" s="288"/>
      <c r="AA7" s="382" t="s">
        <v>188</v>
      </c>
      <c r="AB7" s="382"/>
      <c r="AC7" s="57"/>
      <c r="AD7" s="381" t="s">
        <v>13</v>
      </c>
      <c r="AE7" s="381"/>
      <c r="AF7" s="381"/>
      <c r="AG7" s="288"/>
      <c r="AH7" s="382" t="s">
        <v>188</v>
      </c>
      <c r="AI7" s="382"/>
      <c r="AJ7" s="57"/>
      <c r="AK7" s="381" t="s">
        <v>13</v>
      </c>
      <c r="AL7" s="381"/>
      <c r="AM7" s="381"/>
      <c r="AN7" s="288"/>
      <c r="AO7" s="382" t="s">
        <v>188</v>
      </c>
      <c r="AP7" s="382"/>
      <c r="AQ7" s="57"/>
      <c r="AR7" s="381" t="s">
        <v>13</v>
      </c>
      <c r="AS7" s="381"/>
      <c r="AT7" s="381"/>
      <c r="AU7" s="288"/>
      <c r="AV7" s="382" t="s">
        <v>188</v>
      </c>
      <c r="AW7" s="382"/>
      <c r="AX7" s="57"/>
      <c r="AY7" s="381" t="s">
        <v>13</v>
      </c>
      <c r="AZ7" s="381"/>
      <c r="BA7" s="381"/>
      <c r="BB7" s="288"/>
      <c r="BC7" s="382" t="s">
        <v>188</v>
      </c>
      <c r="BD7" s="382"/>
      <c r="BE7" s="57"/>
      <c r="BF7" s="384"/>
    </row>
    <row r="8" spans="1:58" s="10" customFormat="1" ht="15" customHeight="1" x14ac:dyDescent="0.25">
      <c r="A8" s="56"/>
      <c r="B8" s="199" t="s">
        <v>10</v>
      </c>
      <c r="C8" s="54" t="s">
        <v>11</v>
      </c>
      <c r="D8" s="54"/>
      <c r="E8" s="289"/>
      <c r="F8" s="260" t="s">
        <v>124</v>
      </c>
      <c r="G8" s="84" t="s">
        <v>123</v>
      </c>
      <c r="H8" s="54"/>
      <c r="I8" s="199" t="s">
        <v>10</v>
      </c>
      <c r="J8" s="54" t="s">
        <v>11</v>
      </c>
      <c r="K8" s="54"/>
      <c r="L8" s="289"/>
      <c r="M8" s="260" t="s">
        <v>124</v>
      </c>
      <c r="N8" s="84" t="s">
        <v>123</v>
      </c>
      <c r="O8" s="54"/>
      <c r="P8" s="199" t="s">
        <v>10</v>
      </c>
      <c r="Q8" s="54" t="s">
        <v>11</v>
      </c>
      <c r="R8" s="54"/>
      <c r="S8" s="200"/>
      <c r="T8" s="260" t="s">
        <v>124</v>
      </c>
      <c r="U8" s="84" t="s">
        <v>123</v>
      </c>
      <c r="V8" s="54"/>
      <c r="W8" s="199" t="s">
        <v>10</v>
      </c>
      <c r="X8" s="54" t="s">
        <v>11</v>
      </c>
      <c r="Y8" s="54"/>
      <c r="Z8" s="289"/>
      <c r="AA8" s="260" t="s">
        <v>124</v>
      </c>
      <c r="AB8" s="84" t="s">
        <v>123</v>
      </c>
      <c r="AC8" s="54"/>
      <c r="AD8" s="199" t="s">
        <v>10</v>
      </c>
      <c r="AE8" s="54" t="s">
        <v>11</v>
      </c>
      <c r="AF8" s="54"/>
      <c r="AG8" s="289"/>
      <c r="AH8" s="260" t="s">
        <v>124</v>
      </c>
      <c r="AI8" s="84" t="s">
        <v>123</v>
      </c>
      <c r="AJ8" s="54"/>
      <c r="AK8" s="199" t="s">
        <v>10</v>
      </c>
      <c r="AL8" s="54" t="s">
        <v>11</v>
      </c>
      <c r="AM8" s="54"/>
      <c r="AN8" s="289"/>
      <c r="AO8" s="260" t="s">
        <v>124</v>
      </c>
      <c r="AP8" s="84" t="s">
        <v>123</v>
      </c>
      <c r="AQ8" s="54"/>
      <c r="AR8" s="199" t="s">
        <v>10</v>
      </c>
      <c r="AS8" s="54" t="s">
        <v>11</v>
      </c>
      <c r="AT8" s="54"/>
      <c r="AU8" s="289"/>
      <c r="AV8" s="260" t="s">
        <v>124</v>
      </c>
      <c r="AW8" s="84" t="s">
        <v>123</v>
      </c>
      <c r="AX8" s="54"/>
      <c r="AY8" s="199" t="s">
        <v>10</v>
      </c>
      <c r="AZ8" s="54" t="s">
        <v>11</v>
      </c>
      <c r="BA8" s="54"/>
      <c r="BB8" s="289"/>
      <c r="BC8" s="260" t="s">
        <v>124</v>
      </c>
      <c r="BD8" s="84" t="s">
        <v>123</v>
      </c>
      <c r="BE8" s="54"/>
      <c r="BF8" s="384"/>
    </row>
    <row r="9" spans="1:58" ht="21" customHeight="1" x14ac:dyDescent="0.25">
      <c r="A9" s="181" t="s">
        <v>142</v>
      </c>
      <c r="B9" s="182">
        <v>1093320.58</v>
      </c>
      <c r="C9" s="71">
        <v>26.8</v>
      </c>
      <c r="D9" s="71" t="s">
        <v>27</v>
      </c>
      <c r="E9" s="87"/>
      <c r="F9" s="161">
        <v>25.3</v>
      </c>
      <c r="G9" s="71">
        <v>28.3</v>
      </c>
      <c r="H9" s="71"/>
      <c r="I9" s="182">
        <v>1112536.52</v>
      </c>
      <c r="J9" s="71">
        <v>26.7</v>
      </c>
      <c r="K9" s="71" t="s">
        <v>27</v>
      </c>
      <c r="L9" s="87"/>
      <c r="M9" s="161">
        <v>25.3</v>
      </c>
      <c r="N9" s="71">
        <v>28.1</v>
      </c>
      <c r="O9" s="71"/>
      <c r="P9" s="182">
        <v>1018174.38</v>
      </c>
      <c r="Q9" s="71">
        <v>23.8</v>
      </c>
      <c r="R9" s="71" t="s">
        <v>27</v>
      </c>
      <c r="S9" s="92"/>
      <c r="T9" s="161">
        <v>22.6</v>
      </c>
      <c r="U9" s="71">
        <v>25</v>
      </c>
      <c r="V9" s="71"/>
      <c r="W9" s="182">
        <v>1028234.33</v>
      </c>
      <c r="X9" s="71">
        <v>23.5</v>
      </c>
      <c r="Y9" s="71" t="s">
        <v>27</v>
      </c>
      <c r="Z9" s="87"/>
      <c r="AA9" s="161">
        <v>22.3</v>
      </c>
      <c r="AB9" s="71">
        <v>24.7</v>
      </c>
      <c r="AC9" s="71"/>
      <c r="AD9" s="182">
        <v>940818.26</v>
      </c>
      <c r="AE9" s="71">
        <v>21.2</v>
      </c>
      <c r="AF9" s="71" t="s">
        <v>27</v>
      </c>
      <c r="AG9" s="87"/>
      <c r="AH9" s="161">
        <v>19.8</v>
      </c>
      <c r="AI9" s="71">
        <v>22.6</v>
      </c>
      <c r="AJ9" s="71"/>
      <c r="AK9" s="182">
        <v>754644.15</v>
      </c>
      <c r="AL9" s="71">
        <v>16.7</v>
      </c>
      <c r="AM9" s="71" t="s">
        <v>27</v>
      </c>
      <c r="AN9" s="87"/>
      <c r="AO9" s="161">
        <v>15.7</v>
      </c>
      <c r="AP9" s="71">
        <v>17.8</v>
      </c>
      <c r="AQ9" s="71"/>
      <c r="AR9" s="182">
        <v>787849.21</v>
      </c>
      <c r="AS9" s="71">
        <v>17.600000000000001</v>
      </c>
      <c r="AT9" s="71" t="s">
        <v>27</v>
      </c>
      <c r="AU9" s="87"/>
      <c r="AV9" s="161">
        <v>16.600000000000001</v>
      </c>
      <c r="AW9" s="71">
        <v>18.600000000000001</v>
      </c>
      <c r="AX9" s="71"/>
      <c r="AY9" s="183">
        <v>958738.18</v>
      </c>
      <c r="AZ9" s="180">
        <v>20.9</v>
      </c>
      <c r="BA9" s="180" t="s">
        <v>27</v>
      </c>
      <c r="BB9" s="87"/>
      <c r="BC9" s="184">
        <v>20.3</v>
      </c>
      <c r="BD9" s="180">
        <v>21.5</v>
      </c>
      <c r="BE9" s="48"/>
      <c r="BF9" s="92" t="s">
        <v>54</v>
      </c>
    </row>
    <row r="10" spans="1:58" ht="30" customHeight="1" x14ac:dyDescent="0.25">
      <c r="A10" s="355" t="s">
        <v>270</v>
      </c>
      <c r="B10" s="155">
        <v>18561.93</v>
      </c>
      <c r="C10" s="153">
        <v>33.4</v>
      </c>
      <c r="D10" s="154" t="s">
        <v>27</v>
      </c>
      <c r="E10" s="100" t="s">
        <v>52</v>
      </c>
      <c r="F10" s="154">
        <v>27.223787728686201</v>
      </c>
      <c r="G10" s="154">
        <v>40.219768147753499</v>
      </c>
      <c r="H10" s="154"/>
      <c r="I10" s="155">
        <v>15368.39</v>
      </c>
      <c r="J10" s="153">
        <v>26.9</v>
      </c>
      <c r="K10" s="154" t="s">
        <v>27</v>
      </c>
      <c r="L10" s="100"/>
      <c r="M10" s="154">
        <v>21.185352760580798</v>
      </c>
      <c r="N10" s="154">
        <v>33.5762964370346</v>
      </c>
      <c r="O10" s="154"/>
      <c r="P10" s="155">
        <v>18926.66</v>
      </c>
      <c r="Q10" s="153">
        <v>32.4</v>
      </c>
      <c r="R10" s="154" t="s">
        <v>27</v>
      </c>
      <c r="S10" s="203" t="s">
        <v>52</v>
      </c>
      <c r="T10" s="154">
        <v>26.815159268539801</v>
      </c>
      <c r="U10" s="154">
        <v>38.506303981796499</v>
      </c>
      <c r="V10" s="154"/>
      <c r="W10" s="155">
        <v>13505.93</v>
      </c>
      <c r="X10" s="153">
        <v>22.7</v>
      </c>
      <c r="Y10" s="154" t="s">
        <v>27</v>
      </c>
      <c r="Z10" s="100"/>
      <c r="AA10" s="154">
        <v>18.3174774720658</v>
      </c>
      <c r="AB10" s="154">
        <v>27.761853684236701</v>
      </c>
      <c r="AC10" s="154"/>
      <c r="AD10" s="155">
        <v>15194.38</v>
      </c>
      <c r="AE10" s="153">
        <v>25.1</v>
      </c>
      <c r="AF10" s="154" t="s">
        <v>27</v>
      </c>
      <c r="AG10" s="100"/>
      <c r="AH10" s="154">
        <v>19.6591358886309</v>
      </c>
      <c r="AI10" s="154">
        <v>31.481218576183299</v>
      </c>
      <c r="AJ10" s="154"/>
      <c r="AK10" s="155">
        <v>10042.34</v>
      </c>
      <c r="AL10" s="153">
        <v>16.3</v>
      </c>
      <c r="AM10" s="154" t="s">
        <v>27</v>
      </c>
      <c r="AN10" s="100"/>
      <c r="AO10" s="154">
        <v>12.437025678033001</v>
      </c>
      <c r="AP10" s="154">
        <v>21.110499512330101</v>
      </c>
      <c r="AQ10" s="154"/>
      <c r="AR10" s="155">
        <v>11881.36</v>
      </c>
      <c r="AS10" s="153">
        <v>19.2</v>
      </c>
      <c r="AT10" s="154" t="s">
        <v>27</v>
      </c>
      <c r="AU10" s="100" t="s">
        <v>52</v>
      </c>
      <c r="AV10" s="154">
        <v>14.725265327124401</v>
      </c>
      <c r="AW10" s="154">
        <v>24.5251799935217</v>
      </c>
      <c r="AX10" s="154"/>
      <c r="AY10" s="156">
        <v>16067.28</v>
      </c>
      <c r="AZ10" s="157">
        <v>25.1</v>
      </c>
      <c r="BA10" s="158" t="s">
        <v>27</v>
      </c>
      <c r="BB10" s="100" t="s">
        <v>52</v>
      </c>
      <c r="BC10" s="158">
        <v>22.8357594232364</v>
      </c>
      <c r="BD10" s="158">
        <v>27.4860996169046</v>
      </c>
      <c r="BF10" s="106" t="s">
        <v>54</v>
      </c>
    </row>
    <row r="11" spans="1:58" ht="30" customHeight="1" x14ac:dyDescent="0.25">
      <c r="A11" s="159" t="s">
        <v>42</v>
      </c>
      <c r="B11" s="155">
        <v>5044.2700000000004</v>
      </c>
      <c r="C11" s="153">
        <v>29.7</v>
      </c>
      <c r="D11" s="154" t="s">
        <v>27</v>
      </c>
      <c r="E11" s="100"/>
      <c r="F11" s="154">
        <v>22.802396329289198</v>
      </c>
      <c r="G11" s="154">
        <v>37.560276874866602</v>
      </c>
      <c r="H11" s="154"/>
      <c r="I11" s="155">
        <v>5153.43</v>
      </c>
      <c r="J11" s="153">
        <v>29.3</v>
      </c>
      <c r="K11" s="154" t="s">
        <v>27</v>
      </c>
      <c r="L11" s="100"/>
      <c r="M11" s="154">
        <v>22.877819016943899</v>
      </c>
      <c r="N11" s="154">
        <v>36.632368756158101</v>
      </c>
      <c r="O11" s="154"/>
      <c r="P11" s="155">
        <v>6019.23</v>
      </c>
      <c r="Q11" s="153">
        <v>33.200000000000003</v>
      </c>
      <c r="R11" s="154" t="s">
        <v>27</v>
      </c>
      <c r="S11" s="203" t="s">
        <v>52</v>
      </c>
      <c r="T11" s="154">
        <v>27.666863206464701</v>
      </c>
      <c r="U11" s="154">
        <v>39.216672693018801</v>
      </c>
      <c r="V11" s="154"/>
      <c r="W11" s="155">
        <v>5569.2</v>
      </c>
      <c r="X11" s="153">
        <v>29.9</v>
      </c>
      <c r="Y11" s="154" t="s">
        <v>27</v>
      </c>
      <c r="Z11" s="100" t="s">
        <v>52</v>
      </c>
      <c r="AA11" s="154">
        <v>24.973260133912</v>
      </c>
      <c r="AB11" s="154">
        <v>35.435809737067203</v>
      </c>
      <c r="AC11" s="154"/>
      <c r="AD11" s="155">
        <v>4779.18</v>
      </c>
      <c r="AE11" s="153">
        <v>25.2</v>
      </c>
      <c r="AF11" s="154" t="s">
        <v>27</v>
      </c>
      <c r="AG11" s="100"/>
      <c r="AH11" s="154">
        <v>18.875229761831601</v>
      </c>
      <c r="AI11" s="154">
        <v>32.716135905919302</v>
      </c>
      <c r="AJ11" s="154"/>
      <c r="AK11" s="155">
        <v>3657.51</v>
      </c>
      <c r="AL11" s="153">
        <v>18.899999999999999</v>
      </c>
      <c r="AM11" s="154" t="s">
        <v>27</v>
      </c>
      <c r="AN11" s="100" t="s">
        <v>52</v>
      </c>
      <c r="AO11" s="154">
        <v>14.843445295926299</v>
      </c>
      <c r="AP11" s="154">
        <v>23.788035467983899</v>
      </c>
      <c r="AQ11" s="154"/>
      <c r="AR11" s="155">
        <v>3426.92</v>
      </c>
      <c r="AS11" s="153">
        <v>17</v>
      </c>
      <c r="AT11" s="154" t="s">
        <v>48</v>
      </c>
      <c r="AU11" s="100"/>
      <c r="AV11" s="154">
        <v>12.5093765545917</v>
      </c>
      <c r="AW11" s="154">
        <v>22.7929581868522</v>
      </c>
      <c r="AX11" s="154"/>
      <c r="AY11" s="156">
        <v>4533.5600000000004</v>
      </c>
      <c r="AZ11" s="157">
        <v>22</v>
      </c>
      <c r="BA11" s="158" t="s">
        <v>27</v>
      </c>
      <c r="BB11" s="100" t="s">
        <v>52</v>
      </c>
      <c r="BC11" s="158">
        <v>18.837569843633599</v>
      </c>
      <c r="BD11" s="158">
        <v>25.528373663055401</v>
      </c>
      <c r="BF11" s="106" t="s">
        <v>54</v>
      </c>
    </row>
    <row r="12" spans="1:58" ht="30" customHeight="1" x14ac:dyDescent="0.25">
      <c r="A12" s="159" t="s">
        <v>43</v>
      </c>
      <c r="B12" s="155">
        <v>35022.67</v>
      </c>
      <c r="C12" s="153">
        <v>31.2</v>
      </c>
      <c r="D12" s="154" t="s">
        <v>27</v>
      </c>
      <c r="E12" s="100" t="s">
        <v>52</v>
      </c>
      <c r="F12" s="154">
        <v>26.787479690910999</v>
      </c>
      <c r="G12" s="154">
        <v>36.068255124521798</v>
      </c>
      <c r="H12" s="154"/>
      <c r="I12" s="155">
        <v>32342.45</v>
      </c>
      <c r="J12" s="153">
        <v>28.4</v>
      </c>
      <c r="K12" s="154" t="s">
        <v>27</v>
      </c>
      <c r="L12" s="100"/>
      <c r="M12" s="154">
        <v>24.442508899626201</v>
      </c>
      <c r="N12" s="154">
        <v>32.662432512833099</v>
      </c>
      <c r="O12" s="154"/>
      <c r="P12" s="155">
        <v>32465.67</v>
      </c>
      <c r="Q12" s="153">
        <v>27.7</v>
      </c>
      <c r="R12" s="154" t="s">
        <v>27</v>
      </c>
      <c r="S12" s="203" t="s">
        <v>198</v>
      </c>
      <c r="T12" s="154">
        <v>24.184611826949599</v>
      </c>
      <c r="U12" s="154">
        <v>31.542803773638202</v>
      </c>
      <c r="V12" s="154"/>
      <c r="W12" s="155">
        <v>33321.5</v>
      </c>
      <c r="X12" s="153">
        <v>27.9</v>
      </c>
      <c r="Y12" s="154" t="s">
        <v>27</v>
      </c>
      <c r="Z12" s="100" t="s">
        <v>52</v>
      </c>
      <c r="AA12" s="154">
        <v>24.100639659799199</v>
      </c>
      <c r="AB12" s="154">
        <v>31.949958373119301</v>
      </c>
      <c r="AC12" s="154"/>
      <c r="AD12" s="155">
        <v>31355.94</v>
      </c>
      <c r="AE12" s="153">
        <v>25.8</v>
      </c>
      <c r="AF12" s="154" t="s">
        <v>27</v>
      </c>
      <c r="AG12" s="100" t="s">
        <v>52</v>
      </c>
      <c r="AH12" s="154">
        <v>22.180752471467599</v>
      </c>
      <c r="AI12" s="154">
        <v>29.7035205648098</v>
      </c>
      <c r="AJ12" s="154"/>
      <c r="AK12" s="155">
        <v>24818.720000000001</v>
      </c>
      <c r="AL12" s="153">
        <v>20.100000000000001</v>
      </c>
      <c r="AM12" s="154" t="s">
        <v>27</v>
      </c>
      <c r="AN12" s="100" t="s">
        <v>52</v>
      </c>
      <c r="AO12" s="154">
        <v>16.786438017178298</v>
      </c>
      <c r="AP12" s="154">
        <v>23.841744502356899</v>
      </c>
      <c r="AQ12" s="154"/>
      <c r="AR12" s="155">
        <v>28428.49</v>
      </c>
      <c r="AS12" s="153">
        <v>22.6</v>
      </c>
      <c r="AT12" s="154" t="s">
        <v>27</v>
      </c>
      <c r="AU12" s="100" t="s">
        <v>52</v>
      </c>
      <c r="AV12" s="154">
        <v>18.862382344473701</v>
      </c>
      <c r="AW12" s="154">
        <v>26.7376152061358</v>
      </c>
      <c r="AX12" s="154"/>
      <c r="AY12" s="156">
        <v>35807.11</v>
      </c>
      <c r="AZ12" s="157">
        <v>27.9</v>
      </c>
      <c r="BA12" s="158" t="s">
        <v>27</v>
      </c>
      <c r="BB12" s="100" t="s">
        <v>52</v>
      </c>
      <c r="BC12" s="158">
        <v>25.646282393379099</v>
      </c>
      <c r="BD12" s="158">
        <v>30.190000916399899</v>
      </c>
      <c r="BF12" s="106" t="s">
        <v>54</v>
      </c>
    </row>
    <row r="13" spans="1:58" ht="30" customHeight="1" x14ac:dyDescent="0.25">
      <c r="A13" s="159" t="s">
        <v>23</v>
      </c>
      <c r="B13" s="155">
        <v>29619.69</v>
      </c>
      <c r="C13" s="153">
        <v>32.700000000000003</v>
      </c>
      <c r="D13" s="154" t="s">
        <v>27</v>
      </c>
      <c r="E13" s="100" t="s">
        <v>52</v>
      </c>
      <c r="F13" s="154">
        <v>27.382260844273699</v>
      </c>
      <c r="G13" s="154">
        <v>38.448633766785797</v>
      </c>
      <c r="H13" s="154"/>
      <c r="I13" s="155">
        <v>30916.73</v>
      </c>
      <c r="J13" s="153">
        <v>33.200000000000003</v>
      </c>
      <c r="K13" s="154" t="s">
        <v>27</v>
      </c>
      <c r="L13" s="100" t="s">
        <v>52</v>
      </c>
      <c r="M13" s="154">
        <v>28.291312014746801</v>
      </c>
      <c r="N13" s="154">
        <v>38.520342476698502</v>
      </c>
      <c r="O13" s="154"/>
      <c r="P13" s="155">
        <v>25100.6</v>
      </c>
      <c r="Q13" s="153">
        <v>26.3</v>
      </c>
      <c r="R13" s="154" t="s">
        <v>27</v>
      </c>
      <c r="S13" s="203" t="s">
        <v>52</v>
      </c>
      <c r="T13" s="154">
        <v>22.826083021995899</v>
      </c>
      <c r="U13" s="154">
        <v>30.108124411934501</v>
      </c>
      <c r="V13" s="154"/>
      <c r="W13" s="155">
        <v>25898.19</v>
      </c>
      <c r="X13" s="153">
        <v>26.6</v>
      </c>
      <c r="Y13" s="154" t="s">
        <v>27</v>
      </c>
      <c r="Z13" s="100" t="s">
        <v>52</v>
      </c>
      <c r="AA13" s="154">
        <v>22.659942077734701</v>
      </c>
      <c r="AB13" s="154">
        <v>30.9166870123431</v>
      </c>
      <c r="AC13" s="154"/>
      <c r="AD13" s="155">
        <v>19733</v>
      </c>
      <c r="AE13" s="153">
        <v>19.8</v>
      </c>
      <c r="AF13" s="154" t="s">
        <v>27</v>
      </c>
      <c r="AG13" s="100"/>
      <c r="AH13" s="154">
        <v>15.6133867249619</v>
      </c>
      <c r="AI13" s="154">
        <v>24.869623804248899</v>
      </c>
      <c r="AJ13" s="154"/>
      <c r="AK13" s="155">
        <v>19017.560000000001</v>
      </c>
      <c r="AL13" s="153">
        <v>18.8</v>
      </c>
      <c r="AM13" s="154" t="s">
        <v>27</v>
      </c>
      <c r="AN13" s="100" t="s">
        <v>52</v>
      </c>
      <c r="AO13" s="154">
        <v>15.761994297742399</v>
      </c>
      <c r="AP13" s="154">
        <v>22.240237529894902</v>
      </c>
      <c r="AQ13" s="154"/>
      <c r="AR13" s="155">
        <v>18459.21</v>
      </c>
      <c r="AS13" s="153">
        <v>18.2</v>
      </c>
      <c r="AT13" s="154" t="s">
        <v>27</v>
      </c>
      <c r="AU13" s="100" t="s">
        <v>52</v>
      </c>
      <c r="AV13" s="154">
        <v>14.917680826537</v>
      </c>
      <c r="AW13" s="154">
        <v>21.917898107482699</v>
      </c>
      <c r="AX13" s="154"/>
      <c r="AY13" s="156">
        <v>26428.25</v>
      </c>
      <c r="AZ13" s="157">
        <v>24.9</v>
      </c>
      <c r="BA13" s="158" t="s">
        <v>27</v>
      </c>
      <c r="BB13" s="100" t="s">
        <v>52</v>
      </c>
      <c r="BC13" s="158">
        <v>22.872342030881299</v>
      </c>
      <c r="BD13" s="158">
        <v>27.022669487476801</v>
      </c>
      <c r="BF13" s="106" t="s">
        <v>54</v>
      </c>
    </row>
    <row r="14" spans="1:58" ht="30" customHeight="1" x14ac:dyDescent="0.25">
      <c r="A14" s="281" t="s">
        <v>19</v>
      </c>
      <c r="B14" s="273">
        <v>296372.3</v>
      </c>
      <c r="C14" s="274">
        <v>25</v>
      </c>
      <c r="D14" s="275" t="s">
        <v>27</v>
      </c>
      <c r="E14" s="269"/>
      <c r="F14" s="275">
        <v>21.973779875654401</v>
      </c>
      <c r="G14" s="275">
        <v>28.272266214669202</v>
      </c>
      <c r="H14" s="275"/>
      <c r="I14" s="277">
        <v>289344.78999999998</v>
      </c>
      <c r="J14" s="274">
        <v>24</v>
      </c>
      <c r="K14" s="275" t="s">
        <v>27</v>
      </c>
      <c r="L14" s="269"/>
      <c r="M14" s="275">
        <v>21.224190883875298</v>
      </c>
      <c r="N14" s="275">
        <v>26.950893573262</v>
      </c>
      <c r="O14" s="275"/>
      <c r="P14" s="277">
        <v>254535.37</v>
      </c>
      <c r="Q14" s="274">
        <v>20.6</v>
      </c>
      <c r="R14" s="275" t="s">
        <v>27</v>
      </c>
      <c r="S14" s="276"/>
      <c r="T14" s="275">
        <v>18.536733906543699</v>
      </c>
      <c r="U14" s="275">
        <v>22.848566676037201</v>
      </c>
      <c r="V14" s="275"/>
      <c r="W14" s="277">
        <v>272722.96999999997</v>
      </c>
      <c r="X14" s="274">
        <v>21.7</v>
      </c>
      <c r="Y14" s="275" t="s">
        <v>27</v>
      </c>
      <c r="Z14" s="269"/>
      <c r="AA14" s="275">
        <v>19.462890182900601</v>
      </c>
      <c r="AB14" s="275">
        <v>24.044599943256699</v>
      </c>
      <c r="AC14" s="275"/>
      <c r="AD14" s="277">
        <v>242577.76</v>
      </c>
      <c r="AE14" s="274">
        <v>19</v>
      </c>
      <c r="AF14" s="275" t="s">
        <v>27</v>
      </c>
      <c r="AG14" s="269"/>
      <c r="AH14" s="275">
        <v>16.344453416607699</v>
      </c>
      <c r="AI14" s="275">
        <v>21.948527915133599</v>
      </c>
      <c r="AJ14" s="275"/>
      <c r="AK14" s="277">
        <v>175020.07</v>
      </c>
      <c r="AL14" s="274">
        <v>13.5</v>
      </c>
      <c r="AM14" s="275" t="s">
        <v>27</v>
      </c>
      <c r="AN14" s="269"/>
      <c r="AO14" s="275">
        <v>11.7399775360738</v>
      </c>
      <c r="AP14" s="275">
        <v>15.4938587499196</v>
      </c>
      <c r="AQ14" s="275"/>
      <c r="AR14" s="277">
        <v>177519.9</v>
      </c>
      <c r="AS14" s="274">
        <v>13.4</v>
      </c>
      <c r="AT14" s="275" t="s">
        <v>27</v>
      </c>
      <c r="AU14" s="269"/>
      <c r="AV14" s="275">
        <v>11.7510047955733</v>
      </c>
      <c r="AW14" s="275">
        <v>15.1912034627137</v>
      </c>
      <c r="AX14" s="275"/>
      <c r="AY14" s="278">
        <v>211367.27</v>
      </c>
      <c r="AZ14" s="279">
        <v>15.9</v>
      </c>
      <c r="BA14" s="280" t="s">
        <v>27</v>
      </c>
      <c r="BB14" s="269"/>
      <c r="BC14" s="280">
        <v>14.8153484269833</v>
      </c>
      <c r="BD14" s="280">
        <v>17.036063848669201</v>
      </c>
      <c r="BE14" s="144"/>
      <c r="BF14" s="285" t="s">
        <v>54</v>
      </c>
    </row>
    <row r="15" spans="1:58" ht="30" customHeight="1" x14ac:dyDescent="0.25">
      <c r="A15" s="159" t="s">
        <v>20</v>
      </c>
      <c r="B15" s="155">
        <v>408787.91</v>
      </c>
      <c r="C15" s="153">
        <v>28.6</v>
      </c>
      <c r="D15" s="154" t="s">
        <v>27</v>
      </c>
      <c r="E15" s="100"/>
      <c r="F15" s="154">
        <v>25.905326018683201</v>
      </c>
      <c r="G15" s="154">
        <v>31.412001849307501</v>
      </c>
      <c r="H15" s="154"/>
      <c r="I15" s="155">
        <v>420984.28</v>
      </c>
      <c r="J15" s="153">
        <v>28.7</v>
      </c>
      <c r="K15" s="154" t="s">
        <v>27</v>
      </c>
      <c r="L15" s="100" t="s">
        <v>52</v>
      </c>
      <c r="M15" s="154">
        <v>26.003863494412499</v>
      </c>
      <c r="N15" s="154">
        <v>31.474991082239999</v>
      </c>
      <c r="O15" s="154"/>
      <c r="P15" s="155">
        <v>391932.46</v>
      </c>
      <c r="Q15" s="153">
        <v>25.9</v>
      </c>
      <c r="R15" s="154" t="s">
        <v>27</v>
      </c>
      <c r="S15" s="203" t="s">
        <v>52</v>
      </c>
      <c r="T15" s="154">
        <v>23.5788460457475</v>
      </c>
      <c r="U15" s="154">
        <v>28.361824609991199</v>
      </c>
      <c r="V15" s="154"/>
      <c r="W15" s="155">
        <v>396214.06</v>
      </c>
      <c r="X15" s="153">
        <v>25.6</v>
      </c>
      <c r="Y15" s="154" t="s">
        <v>27</v>
      </c>
      <c r="Z15" s="100" t="s">
        <v>52</v>
      </c>
      <c r="AA15" s="154">
        <v>23.341405947101102</v>
      </c>
      <c r="AB15" s="154">
        <v>27.899447901675899</v>
      </c>
      <c r="AC15" s="154"/>
      <c r="AD15" s="155">
        <v>347273.75</v>
      </c>
      <c r="AE15" s="153">
        <v>22</v>
      </c>
      <c r="AF15" s="154" t="s">
        <v>27</v>
      </c>
      <c r="AG15" s="100"/>
      <c r="AH15" s="154">
        <v>19.414739501836099</v>
      </c>
      <c r="AI15" s="154">
        <v>24.7480841448577</v>
      </c>
      <c r="AJ15" s="154"/>
      <c r="AK15" s="155">
        <v>306435.99</v>
      </c>
      <c r="AL15" s="153">
        <v>19.100000000000001</v>
      </c>
      <c r="AM15" s="154" t="s">
        <v>27</v>
      </c>
      <c r="AN15" s="100" t="s">
        <v>52</v>
      </c>
      <c r="AO15" s="154">
        <v>17.0541656439575</v>
      </c>
      <c r="AP15" s="154">
        <v>21.279046991894401</v>
      </c>
      <c r="AQ15" s="154"/>
      <c r="AR15" s="155">
        <v>308216.78999999998</v>
      </c>
      <c r="AS15" s="153">
        <v>19.7</v>
      </c>
      <c r="AT15" s="154" t="s">
        <v>27</v>
      </c>
      <c r="AU15" s="100" t="s">
        <v>52</v>
      </c>
      <c r="AV15" s="154">
        <v>17.747071136650501</v>
      </c>
      <c r="AW15" s="154">
        <v>21.818402549933701</v>
      </c>
      <c r="AX15" s="154"/>
      <c r="AY15" s="156">
        <v>381389.59</v>
      </c>
      <c r="AZ15" s="157">
        <v>23.5</v>
      </c>
      <c r="BA15" s="158" t="s">
        <v>27</v>
      </c>
      <c r="BB15" s="100" t="s">
        <v>52</v>
      </c>
      <c r="BC15" s="158">
        <v>22.263506115458199</v>
      </c>
      <c r="BD15" s="158">
        <v>24.821657274969901</v>
      </c>
      <c r="BF15" s="106" t="s">
        <v>54</v>
      </c>
    </row>
    <row r="16" spans="1:58" ht="30" customHeight="1" x14ac:dyDescent="0.25">
      <c r="A16" s="159" t="s">
        <v>24</v>
      </c>
      <c r="B16" s="155">
        <v>30230.78</v>
      </c>
      <c r="C16" s="153">
        <v>22.6</v>
      </c>
      <c r="D16" s="154" t="s">
        <v>27</v>
      </c>
      <c r="E16" s="100"/>
      <c r="F16" s="154">
        <v>18.955965355091301</v>
      </c>
      <c r="G16" s="154">
        <v>26.742219453279102</v>
      </c>
      <c r="H16" s="154"/>
      <c r="I16" s="155">
        <v>27299.02</v>
      </c>
      <c r="J16" s="153">
        <v>20.2</v>
      </c>
      <c r="K16" s="154" t="s">
        <v>27</v>
      </c>
      <c r="L16" s="100"/>
      <c r="M16" s="154">
        <v>17.079343514510001</v>
      </c>
      <c r="N16" s="154">
        <v>23.658245906757799</v>
      </c>
      <c r="O16" s="154"/>
      <c r="P16" s="155">
        <v>30297.37</v>
      </c>
      <c r="Q16" s="153">
        <v>21.9</v>
      </c>
      <c r="R16" s="154" t="s">
        <v>27</v>
      </c>
      <c r="S16" s="203"/>
      <c r="T16" s="154">
        <v>19.040995598178601</v>
      </c>
      <c r="U16" s="154">
        <v>25.019024572030901</v>
      </c>
      <c r="V16" s="154"/>
      <c r="W16" s="155">
        <v>31846.93</v>
      </c>
      <c r="X16" s="153">
        <v>22.6</v>
      </c>
      <c r="Y16" s="154" t="s">
        <v>27</v>
      </c>
      <c r="Z16" s="100"/>
      <c r="AA16" s="154">
        <v>19.501143299688</v>
      </c>
      <c r="AB16" s="154">
        <v>26.0008650273105</v>
      </c>
      <c r="AC16" s="154"/>
      <c r="AD16" s="155">
        <v>33985.370000000003</v>
      </c>
      <c r="AE16" s="153">
        <v>23.7</v>
      </c>
      <c r="AF16" s="154" t="s">
        <v>27</v>
      </c>
      <c r="AG16" s="100"/>
      <c r="AH16" s="154">
        <v>19.793665089595098</v>
      </c>
      <c r="AI16" s="154">
        <v>28.208238799693</v>
      </c>
      <c r="AJ16" s="154"/>
      <c r="AK16" s="155">
        <v>21252.62</v>
      </c>
      <c r="AL16" s="153">
        <v>14.7</v>
      </c>
      <c r="AM16" s="154" t="s">
        <v>27</v>
      </c>
      <c r="AN16" s="100"/>
      <c r="AO16" s="154">
        <v>12.291994666763699</v>
      </c>
      <c r="AP16" s="154">
        <v>17.397471800501901</v>
      </c>
      <c r="AQ16" s="154"/>
      <c r="AR16" s="155">
        <v>27034.57</v>
      </c>
      <c r="AS16" s="153">
        <v>18.899999999999999</v>
      </c>
      <c r="AT16" s="154" t="s">
        <v>27</v>
      </c>
      <c r="AU16" s="100" t="s">
        <v>52</v>
      </c>
      <c r="AV16" s="154">
        <v>15.988052890558301</v>
      </c>
      <c r="AW16" s="154">
        <v>22.137157126470399</v>
      </c>
      <c r="AX16" s="154"/>
      <c r="AY16" s="156">
        <v>33829.160000000003</v>
      </c>
      <c r="AZ16" s="157">
        <v>22.6</v>
      </c>
      <c r="BA16" s="158" t="s">
        <v>27</v>
      </c>
      <c r="BB16" s="100" t="s">
        <v>52</v>
      </c>
      <c r="BC16" s="158">
        <v>20.6738370532419</v>
      </c>
      <c r="BD16" s="158">
        <v>24.7546694375661</v>
      </c>
      <c r="BF16" s="106" t="s">
        <v>54</v>
      </c>
    </row>
    <row r="17" spans="1:58" ht="30" customHeight="1" x14ac:dyDescent="0.25">
      <c r="A17" s="96" t="s">
        <v>25</v>
      </c>
      <c r="B17" s="155">
        <v>25943.95</v>
      </c>
      <c r="C17" s="153">
        <v>21.4</v>
      </c>
      <c r="D17" s="154" t="s">
        <v>27</v>
      </c>
      <c r="E17" s="100"/>
      <c r="F17" s="154">
        <v>17.648625569957598</v>
      </c>
      <c r="G17" s="154">
        <v>25.617692053168799</v>
      </c>
      <c r="H17" s="154"/>
      <c r="I17" s="155">
        <v>25445.46</v>
      </c>
      <c r="J17" s="153">
        <v>20.7</v>
      </c>
      <c r="K17" s="154" t="s">
        <v>27</v>
      </c>
      <c r="L17" s="100"/>
      <c r="M17" s="154">
        <v>17.287043330900602</v>
      </c>
      <c r="N17" s="154">
        <v>24.623381809829201</v>
      </c>
      <c r="O17" s="154"/>
      <c r="P17" s="155">
        <v>26660.98</v>
      </c>
      <c r="Q17" s="153">
        <v>21.3</v>
      </c>
      <c r="R17" s="154" t="s">
        <v>27</v>
      </c>
      <c r="S17" s="203"/>
      <c r="T17" s="154">
        <v>18.179514404636901</v>
      </c>
      <c r="U17" s="154">
        <v>24.7968027675408</v>
      </c>
      <c r="V17" s="154"/>
      <c r="W17" s="155">
        <v>27434.23</v>
      </c>
      <c r="X17" s="153">
        <v>21.6</v>
      </c>
      <c r="Y17" s="154" t="s">
        <v>27</v>
      </c>
      <c r="Z17" s="100"/>
      <c r="AA17" s="154">
        <v>18.259294644990302</v>
      </c>
      <c r="AB17" s="154">
        <v>25.417233367659101</v>
      </c>
      <c r="AC17" s="154"/>
      <c r="AD17" s="155">
        <v>29408.11</v>
      </c>
      <c r="AE17" s="153">
        <v>23</v>
      </c>
      <c r="AF17" s="154" t="s">
        <v>27</v>
      </c>
      <c r="AG17" s="100"/>
      <c r="AH17" s="154">
        <v>19.314818763155401</v>
      </c>
      <c r="AI17" s="154">
        <v>27.056418288741899</v>
      </c>
      <c r="AJ17" s="154"/>
      <c r="AK17" s="155">
        <v>20220.849999999999</v>
      </c>
      <c r="AL17" s="153">
        <v>15.7</v>
      </c>
      <c r="AM17" s="154" t="s">
        <v>27</v>
      </c>
      <c r="AN17" s="100"/>
      <c r="AO17" s="154">
        <v>12.746280191622599</v>
      </c>
      <c r="AP17" s="154">
        <v>19.096909115077899</v>
      </c>
      <c r="AQ17" s="154"/>
      <c r="AR17" s="155">
        <v>23859.35</v>
      </c>
      <c r="AS17" s="153">
        <v>18.600000000000001</v>
      </c>
      <c r="AT17" s="154" t="s">
        <v>27</v>
      </c>
      <c r="AU17" s="100" t="s">
        <v>52</v>
      </c>
      <c r="AV17" s="154">
        <v>15.634401178030499</v>
      </c>
      <c r="AW17" s="154">
        <v>21.992017898376002</v>
      </c>
      <c r="AX17" s="154"/>
      <c r="AY17" s="156">
        <v>28437.49</v>
      </c>
      <c r="AZ17" s="157">
        <v>21.8</v>
      </c>
      <c r="BA17" s="158" t="s">
        <v>27</v>
      </c>
      <c r="BB17" s="100" t="s">
        <v>52</v>
      </c>
      <c r="BC17" s="158">
        <v>20.001030076440301</v>
      </c>
      <c r="BD17" s="158">
        <v>23.707269044421899</v>
      </c>
      <c r="BF17" s="286"/>
    </row>
    <row r="18" spans="1:58" ht="30" customHeight="1" x14ac:dyDescent="0.25">
      <c r="A18" s="96" t="s">
        <v>26</v>
      </c>
      <c r="B18" s="155">
        <v>49947.73</v>
      </c>
      <c r="C18" s="153">
        <v>13.3</v>
      </c>
      <c r="D18" s="154" t="s">
        <v>27</v>
      </c>
      <c r="E18" s="191" t="s">
        <v>198</v>
      </c>
      <c r="F18" s="154">
        <v>9.8688324002758208</v>
      </c>
      <c r="G18" s="154">
        <v>17.712781232303101</v>
      </c>
      <c r="H18" s="154"/>
      <c r="I18" s="155">
        <v>69788.25</v>
      </c>
      <c r="J18" s="153">
        <v>18.3</v>
      </c>
      <c r="K18" s="154" t="s">
        <v>27</v>
      </c>
      <c r="L18" s="100" t="s">
        <v>198</v>
      </c>
      <c r="M18" s="154">
        <v>14.707978544629</v>
      </c>
      <c r="N18" s="154">
        <v>22.483046616084199</v>
      </c>
      <c r="O18" s="154"/>
      <c r="P18" s="155">
        <v>62669.49</v>
      </c>
      <c r="Q18" s="153">
        <v>16</v>
      </c>
      <c r="R18" s="154" t="s">
        <v>27</v>
      </c>
      <c r="S18" s="203" t="s">
        <v>198</v>
      </c>
      <c r="T18" s="154">
        <v>12.9243276893018</v>
      </c>
      <c r="U18" s="154">
        <v>19.529182596978401</v>
      </c>
      <c r="V18" s="154"/>
      <c r="W18" s="155">
        <v>66211.45</v>
      </c>
      <c r="X18" s="153">
        <v>16.600000000000001</v>
      </c>
      <c r="Y18" s="154" t="s">
        <v>27</v>
      </c>
      <c r="Z18" s="100" t="s">
        <v>198</v>
      </c>
      <c r="AA18" s="154">
        <v>13.652966081798599</v>
      </c>
      <c r="AB18" s="154">
        <v>20.041065361427702</v>
      </c>
      <c r="AC18" s="154"/>
      <c r="AD18" s="155">
        <v>60742.44</v>
      </c>
      <c r="AE18" s="153">
        <v>15.1</v>
      </c>
      <c r="AF18" s="154" t="s">
        <v>27</v>
      </c>
      <c r="AG18" s="100"/>
      <c r="AH18" s="154">
        <v>11.6223080452821</v>
      </c>
      <c r="AI18" s="154">
        <v>19.279205796158301</v>
      </c>
      <c r="AJ18" s="154"/>
      <c r="AK18" s="155">
        <v>59032.56</v>
      </c>
      <c r="AL18" s="153">
        <v>14.5</v>
      </c>
      <c r="AM18" s="154" t="s">
        <v>27</v>
      </c>
      <c r="AN18" s="100"/>
      <c r="AO18" s="154">
        <v>11.378813900527099</v>
      </c>
      <c r="AP18" s="154">
        <v>18.226091826950999</v>
      </c>
      <c r="AQ18" s="154"/>
      <c r="AR18" s="155">
        <v>77662.13</v>
      </c>
      <c r="AS18" s="153">
        <v>19.5</v>
      </c>
      <c r="AT18" s="154" t="s">
        <v>27</v>
      </c>
      <c r="AU18" s="100" t="s">
        <v>52</v>
      </c>
      <c r="AV18" s="154">
        <v>15.9769763471862</v>
      </c>
      <c r="AW18" s="154">
        <v>23.523579409792902</v>
      </c>
      <c r="AX18" s="154"/>
      <c r="AY18" s="156">
        <v>82929.09</v>
      </c>
      <c r="AZ18" s="157">
        <v>20.3</v>
      </c>
      <c r="BA18" s="158" t="s">
        <v>27</v>
      </c>
      <c r="BB18" s="100" t="s">
        <v>52</v>
      </c>
      <c r="BC18" s="158">
        <v>18.397829617878799</v>
      </c>
      <c r="BD18" s="158">
        <v>22.370352904307701</v>
      </c>
      <c r="BF18" s="286"/>
    </row>
    <row r="19" spans="1:58" ht="30" customHeight="1" x14ac:dyDescent="0.25">
      <c r="A19" s="96" t="s">
        <v>21</v>
      </c>
      <c r="B19" s="155">
        <v>193789.36</v>
      </c>
      <c r="C19" s="153">
        <v>34.799999999999997</v>
      </c>
      <c r="D19" s="154" t="s">
        <v>27</v>
      </c>
      <c r="E19" s="191" t="s">
        <v>52</v>
      </c>
      <c r="F19" s="154">
        <v>29.777256995058</v>
      </c>
      <c r="G19" s="154">
        <v>40.197452330393702</v>
      </c>
      <c r="H19" s="154"/>
      <c r="I19" s="155">
        <v>195893.73</v>
      </c>
      <c r="J19" s="153">
        <v>34.4</v>
      </c>
      <c r="K19" s="154" t="s">
        <v>27</v>
      </c>
      <c r="L19" s="100" t="s">
        <v>52</v>
      </c>
      <c r="M19" s="154">
        <v>29.973885130379099</v>
      </c>
      <c r="N19" s="154">
        <v>39.083085876937197</v>
      </c>
      <c r="O19" s="154"/>
      <c r="P19" s="155">
        <v>169566.55</v>
      </c>
      <c r="Q19" s="153">
        <v>29</v>
      </c>
      <c r="R19" s="154" t="s">
        <v>27</v>
      </c>
      <c r="S19" s="203" t="s">
        <v>52</v>
      </c>
      <c r="T19" s="154">
        <v>25.8512566478473</v>
      </c>
      <c r="U19" s="154">
        <v>32.355929091293497</v>
      </c>
      <c r="V19" s="154"/>
      <c r="W19" s="155">
        <v>155509.85999999999</v>
      </c>
      <c r="X19" s="153">
        <v>26</v>
      </c>
      <c r="Y19" s="154" t="s">
        <v>27</v>
      </c>
      <c r="Z19" s="100" t="s">
        <v>52</v>
      </c>
      <c r="AA19" s="154">
        <v>22.7830404681959</v>
      </c>
      <c r="AB19" s="154">
        <v>29.461507348367</v>
      </c>
      <c r="AC19" s="154"/>
      <c r="AD19" s="155">
        <v>155768.34</v>
      </c>
      <c r="AE19" s="153">
        <v>25.5</v>
      </c>
      <c r="AF19" s="154" t="s">
        <v>27</v>
      </c>
      <c r="AG19" s="100" t="s">
        <v>52</v>
      </c>
      <c r="AH19" s="154">
        <v>21.676821281021699</v>
      </c>
      <c r="AI19" s="154">
        <v>29.6953062812768</v>
      </c>
      <c r="AJ19" s="154"/>
      <c r="AK19" s="155">
        <v>115145.93</v>
      </c>
      <c r="AL19" s="153">
        <v>18.5</v>
      </c>
      <c r="AM19" s="154" t="s">
        <v>27</v>
      </c>
      <c r="AN19" s="100" t="s">
        <v>52</v>
      </c>
      <c r="AO19" s="154">
        <v>15.844812087017599</v>
      </c>
      <c r="AP19" s="154">
        <v>21.507720514496</v>
      </c>
      <c r="AQ19" s="154"/>
      <c r="AR19" s="155">
        <v>111360.47</v>
      </c>
      <c r="AS19" s="153">
        <v>18.2</v>
      </c>
      <c r="AT19" s="154" t="s">
        <v>27</v>
      </c>
      <c r="AU19" s="100" t="s">
        <v>52</v>
      </c>
      <c r="AV19" s="154">
        <v>15.6596790617509</v>
      </c>
      <c r="AW19" s="154">
        <v>20.9561082441518</v>
      </c>
      <c r="AX19" s="154"/>
      <c r="AY19" s="156">
        <v>137949.39000000001</v>
      </c>
      <c r="AZ19" s="157">
        <v>22.1</v>
      </c>
      <c r="BA19" s="158" t="s">
        <v>27</v>
      </c>
      <c r="BB19" s="100" t="s">
        <v>52</v>
      </c>
      <c r="BC19" s="158">
        <v>20.652334658802001</v>
      </c>
      <c r="BD19" s="158">
        <v>23.560555411454299</v>
      </c>
      <c r="BF19" s="106" t="s">
        <v>54</v>
      </c>
    </row>
    <row r="20" spans="1:58" ht="8.25" customHeight="1" thickBot="1" x14ac:dyDescent="0.3">
      <c r="A20" s="160"/>
      <c r="B20" s="29"/>
      <c r="C20" s="149"/>
      <c r="D20" s="149"/>
      <c r="E20" s="192"/>
      <c r="F20" s="149"/>
      <c r="G20" s="149"/>
      <c r="H20" s="149"/>
      <c r="I20" s="29"/>
      <c r="J20" s="149"/>
      <c r="K20" s="149"/>
      <c r="L20" s="192"/>
      <c r="M20" s="149"/>
      <c r="N20" s="149"/>
      <c r="O20" s="149"/>
      <c r="P20" s="29"/>
      <c r="Q20" s="149"/>
      <c r="R20" s="149"/>
      <c r="S20" s="197"/>
      <c r="T20" s="149"/>
      <c r="U20" s="149"/>
      <c r="V20" s="149"/>
      <c r="W20" s="29"/>
      <c r="X20" s="149"/>
      <c r="Y20" s="149"/>
      <c r="Z20" s="192"/>
      <c r="AA20" s="149"/>
      <c r="AB20" s="149"/>
      <c r="AC20" s="149"/>
      <c r="AD20" s="29"/>
      <c r="AE20" s="149"/>
      <c r="AF20" s="149"/>
      <c r="AG20" s="192"/>
      <c r="AH20" s="149"/>
      <c r="AI20" s="149"/>
      <c r="AJ20" s="149"/>
      <c r="AK20" s="29"/>
      <c r="AL20" s="149"/>
      <c r="AM20" s="149"/>
      <c r="AN20" s="192"/>
      <c r="AO20" s="149"/>
      <c r="AP20" s="149"/>
      <c r="AQ20" s="149"/>
      <c r="AR20" s="29"/>
      <c r="AS20" s="149"/>
      <c r="AT20" s="149"/>
      <c r="AU20" s="192"/>
      <c r="AV20" s="149"/>
      <c r="AW20" s="149"/>
      <c r="AX20" s="149"/>
      <c r="AY20" s="29"/>
      <c r="AZ20" s="149"/>
      <c r="BA20" s="149"/>
      <c r="BB20" s="192"/>
      <c r="BC20" s="149"/>
      <c r="BD20" s="149"/>
      <c r="BE20" s="28"/>
      <c r="BF20" s="135"/>
    </row>
    <row r="21" spans="1:58" x14ac:dyDescent="0.25">
      <c r="A21" s="152"/>
    </row>
    <row r="22" spans="1:58" x14ac:dyDescent="0.25">
      <c r="A22" s="21" t="s">
        <v>31</v>
      </c>
      <c r="C22" s="4"/>
      <c r="D22" s="60"/>
      <c r="E22" s="82"/>
      <c r="F22" s="4"/>
      <c r="G22" s="4"/>
      <c r="H22" s="4"/>
      <c r="J22" s="4"/>
      <c r="K22" s="60"/>
      <c r="L22" s="82"/>
      <c r="M22" s="4"/>
      <c r="N22" s="4"/>
      <c r="O22" s="4"/>
      <c r="Q22" s="138"/>
      <c r="R22" s="138"/>
      <c r="S22" s="204"/>
      <c r="T22" s="140"/>
      <c r="U22" s="138"/>
      <c r="V22" s="138"/>
      <c r="W22" s="139"/>
      <c r="X22" s="140"/>
      <c r="Y22" s="140"/>
      <c r="Z22" s="140"/>
      <c r="AA22" s="137"/>
    </row>
    <row r="23" spans="1:58" x14ac:dyDescent="0.25">
      <c r="A23" s="216" t="s">
        <v>189</v>
      </c>
      <c r="B23" s="217"/>
      <c r="C23" s="218"/>
      <c r="D23" s="219"/>
      <c r="E23" s="220"/>
      <c r="F23" s="221"/>
      <c r="G23" s="222"/>
      <c r="H23" s="222"/>
      <c r="I23" s="223"/>
      <c r="J23" s="224"/>
      <c r="K23" s="224"/>
      <c r="L23" s="224"/>
      <c r="M23" s="224"/>
      <c r="N23" s="222"/>
      <c r="O23" s="222"/>
      <c r="P23" s="223"/>
    </row>
    <row r="24" spans="1:58" x14ac:dyDescent="0.25">
      <c r="A24" s="226" t="s">
        <v>274</v>
      </c>
      <c r="B24" s="225"/>
      <c r="C24" s="225"/>
      <c r="D24" s="225"/>
      <c r="E24" s="225"/>
      <c r="F24" s="225"/>
      <c r="G24" s="225"/>
      <c r="H24" s="225"/>
      <c r="I24" s="225"/>
      <c r="J24" s="225"/>
      <c r="K24" s="225"/>
      <c r="L24" s="225"/>
      <c r="M24" s="225"/>
      <c r="N24" s="225"/>
      <c r="O24" s="225"/>
      <c r="P24" s="225"/>
    </row>
    <row r="25" spans="1:58" s="59" customFormat="1" x14ac:dyDescent="0.25">
      <c r="A25" s="284" t="s">
        <v>211</v>
      </c>
      <c r="B25" s="292"/>
      <c r="C25" s="292"/>
      <c r="D25" s="292"/>
      <c r="E25" s="292"/>
      <c r="F25" s="292"/>
      <c r="G25" s="292"/>
      <c r="H25" s="292"/>
      <c r="I25" s="292"/>
      <c r="J25" s="292"/>
      <c r="K25" s="292"/>
      <c r="L25" s="292"/>
      <c r="M25" s="292"/>
      <c r="N25" s="292"/>
      <c r="O25" s="292"/>
      <c r="P25" s="292"/>
      <c r="Q25" s="131"/>
      <c r="R25" s="131"/>
      <c r="S25" s="132"/>
      <c r="T25" s="131"/>
      <c r="U25" s="131"/>
      <c r="V25" s="131"/>
      <c r="W25" s="176"/>
      <c r="X25" s="131"/>
      <c r="Y25" s="131"/>
      <c r="Z25" s="80"/>
      <c r="AA25" s="131"/>
      <c r="AB25" s="131"/>
      <c r="AC25" s="131"/>
      <c r="AD25" s="176"/>
      <c r="AE25" s="131"/>
      <c r="AF25" s="131"/>
      <c r="AG25" s="80"/>
      <c r="AH25" s="131"/>
      <c r="AI25" s="131"/>
      <c r="AJ25" s="131"/>
      <c r="AK25" s="176"/>
      <c r="AL25" s="131"/>
      <c r="AM25" s="131"/>
      <c r="AN25" s="80"/>
      <c r="AO25" s="131"/>
      <c r="AP25" s="131"/>
      <c r="AQ25" s="131"/>
      <c r="AR25" s="176"/>
      <c r="AS25" s="131"/>
      <c r="AT25" s="131"/>
      <c r="AU25" s="80"/>
      <c r="AV25" s="131"/>
      <c r="AW25" s="131"/>
      <c r="AX25" s="131"/>
      <c r="AY25" s="176"/>
      <c r="AZ25" s="131"/>
      <c r="BA25" s="131"/>
      <c r="BB25" s="80"/>
      <c r="BC25" s="131"/>
      <c r="BD25" s="131"/>
      <c r="BF25" s="296"/>
    </row>
    <row r="26" spans="1:58" x14ac:dyDescent="0.25">
      <c r="A26" s="284" t="s">
        <v>139</v>
      </c>
      <c r="B26" s="25"/>
      <c r="C26" s="25"/>
      <c r="D26" s="25"/>
      <c r="E26" s="25"/>
      <c r="F26" s="25"/>
      <c r="G26" s="25"/>
      <c r="H26" s="25"/>
      <c r="I26" s="25"/>
      <c r="J26" s="25"/>
      <c r="K26" s="25"/>
      <c r="L26" s="25"/>
      <c r="M26" s="25"/>
      <c r="N26" s="25"/>
      <c r="O26" s="25"/>
      <c r="P26" s="25"/>
      <c r="Q26" s="4"/>
      <c r="R26" s="60"/>
      <c r="S26" s="82"/>
      <c r="T26" s="4"/>
      <c r="U26" s="4"/>
      <c r="V26" s="4"/>
      <c r="X26" s="4"/>
      <c r="Y26" s="60"/>
      <c r="Z26" s="82"/>
      <c r="AA26" s="4"/>
      <c r="AB26" s="4"/>
      <c r="AC26" s="4"/>
      <c r="AE26" s="4"/>
      <c r="AF26" s="60"/>
      <c r="AG26" s="82"/>
      <c r="AH26" s="4"/>
      <c r="AI26" s="4"/>
      <c r="AJ26" s="4"/>
      <c r="AL26" s="4"/>
      <c r="AM26" s="60"/>
      <c r="AN26" s="82"/>
      <c r="AO26" s="4"/>
      <c r="AP26" s="4"/>
      <c r="AQ26" s="4"/>
      <c r="AS26" s="4"/>
      <c r="AT26" s="60"/>
      <c r="AU26" s="82"/>
      <c r="AV26" s="4"/>
      <c r="AW26" s="4"/>
      <c r="AX26" s="4"/>
      <c r="AZ26" s="4"/>
      <c r="BA26" s="4"/>
      <c r="BB26" s="82"/>
      <c r="BC26" s="4"/>
      <c r="BD26" s="4"/>
      <c r="BF26" s="4"/>
    </row>
    <row r="27" spans="1:58" x14ac:dyDescent="0.25">
      <c r="A27" s="284" t="s">
        <v>154</v>
      </c>
      <c r="B27" s="25"/>
      <c r="C27" s="25"/>
      <c r="D27" s="25"/>
      <c r="E27" s="25"/>
      <c r="F27" s="25"/>
      <c r="G27" s="25"/>
      <c r="H27" s="25"/>
      <c r="I27" s="25"/>
      <c r="J27" s="25"/>
      <c r="K27" s="25"/>
      <c r="L27" s="25"/>
      <c r="M27" s="25"/>
      <c r="N27" s="25"/>
      <c r="O27" s="25"/>
      <c r="P27" s="25"/>
      <c r="Q27" s="4"/>
      <c r="R27" s="60"/>
      <c r="S27" s="82"/>
      <c r="T27" s="4"/>
      <c r="U27" s="4"/>
      <c r="V27" s="4"/>
      <c r="X27" s="4"/>
      <c r="Y27" s="60"/>
      <c r="Z27" s="82"/>
      <c r="AA27" s="4"/>
      <c r="AB27" s="4"/>
      <c r="AC27" s="4"/>
      <c r="AE27" s="4"/>
      <c r="AF27" s="60"/>
      <c r="AG27" s="82"/>
      <c r="AH27" s="4"/>
      <c r="AI27" s="4"/>
      <c r="AJ27" s="4"/>
      <c r="AL27" s="4"/>
      <c r="AM27" s="60"/>
      <c r="AN27" s="82"/>
      <c r="AO27" s="4"/>
      <c r="AP27" s="4"/>
      <c r="AQ27" s="4"/>
      <c r="AS27" s="4"/>
      <c r="AT27" s="60"/>
      <c r="AU27" s="82"/>
      <c r="AV27" s="4"/>
      <c r="AW27" s="4"/>
      <c r="AX27" s="4"/>
      <c r="AZ27" s="4"/>
      <c r="BA27" s="4"/>
      <c r="BB27" s="82"/>
      <c r="BC27" s="4"/>
      <c r="BD27" s="4"/>
      <c r="BF27" s="4"/>
    </row>
    <row r="28" spans="1:58" x14ac:dyDescent="0.25">
      <c r="A28" s="284" t="s">
        <v>187</v>
      </c>
      <c r="B28" s="25"/>
      <c r="C28" s="25"/>
      <c r="D28" s="25"/>
      <c r="E28" s="25"/>
      <c r="F28" s="25"/>
      <c r="G28" s="25"/>
      <c r="H28" s="25"/>
      <c r="I28" s="25"/>
      <c r="J28" s="25"/>
      <c r="K28" s="25"/>
      <c r="L28" s="25"/>
      <c r="M28" s="25"/>
      <c r="N28" s="25"/>
      <c r="O28" s="25"/>
      <c r="P28" s="25"/>
      <c r="Q28" s="4"/>
      <c r="R28" s="60"/>
      <c r="S28" s="82"/>
      <c r="T28" s="4"/>
      <c r="U28" s="4"/>
      <c r="V28" s="4"/>
      <c r="X28" s="4"/>
      <c r="Y28" s="60"/>
      <c r="Z28" s="82"/>
      <c r="AA28" s="4"/>
      <c r="AB28" s="4"/>
      <c r="AC28" s="4"/>
      <c r="AE28" s="4"/>
      <c r="AF28" s="60"/>
      <c r="AG28" s="82"/>
      <c r="AH28" s="4"/>
      <c r="AI28" s="4"/>
      <c r="AJ28" s="4"/>
      <c r="AL28" s="4"/>
      <c r="AM28" s="60"/>
      <c r="AN28" s="82"/>
      <c r="AO28" s="4"/>
      <c r="AP28" s="4"/>
      <c r="AQ28" s="4"/>
      <c r="AS28" s="4"/>
      <c r="AT28" s="60"/>
      <c r="AU28" s="82"/>
      <c r="AV28" s="4"/>
      <c r="AW28" s="4"/>
      <c r="AX28" s="4"/>
      <c r="AZ28" s="4"/>
      <c r="BA28" s="4"/>
      <c r="BB28" s="82"/>
      <c r="BC28" s="4"/>
      <c r="BD28" s="4"/>
      <c r="BF28" s="4"/>
    </row>
    <row r="29" spans="1:58" x14ac:dyDescent="0.25">
      <c r="B29" s="141"/>
      <c r="C29" s="25"/>
      <c r="D29" s="25"/>
      <c r="E29" s="142"/>
      <c r="F29" s="25"/>
      <c r="G29" s="25"/>
      <c r="H29" s="25"/>
      <c r="I29" s="141"/>
      <c r="J29" s="25"/>
      <c r="K29" s="25"/>
      <c r="L29" s="142"/>
      <c r="M29" s="25"/>
      <c r="N29" s="25"/>
      <c r="O29" s="25"/>
      <c r="P29" s="141"/>
    </row>
    <row r="30" spans="1:58" x14ac:dyDescent="0.25">
      <c r="A30" s="21" t="s">
        <v>30</v>
      </c>
      <c r="C30" s="4"/>
      <c r="D30" s="60"/>
      <c r="E30" s="82"/>
      <c r="F30" s="4"/>
      <c r="G30" s="4"/>
      <c r="H30" s="4"/>
      <c r="J30" s="4"/>
      <c r="K30" s="60"/>
      <c r="L30" s="82"/>
      <c r="M30" s="4"/>
      <c r="N30" s="4"/>
      <c r="O30" s="4"/>
    </row>
    <row r="31" spans="1:58" x14ac:dyDescent="0.25">
      <c r="A31" s="11" t="s">
        <v>197</v>
      </c>
      <c r="C31" s="4"/>
      <c r="D31" s="60"/>
      <c r="E31" s="82"/>
      <c r="F31" s="4"/>
      <c r="G31" s="4"/>
      <c r="H31" s="4"/>
      <c r="J31" s="4"/>
      <c r="K31" s="60"/>
      <c r="L31" s="82"/>
      <c r="M31" s="4"/>
      <c r="N31" s="4"/>
      <c r="O31" s="4"/>
    </row>
    <row r="32" spans="1:58" x14ac:dyDescent="0.25">
      <c r="A32" s="58"/>
    </row>
    <row r="33" spans="1:1" x14ac:dyDescent="0.25">
      <c r="A33" s="58"/>
    </row>
    <row r="34" spans="1:1" x14ac:dyDescent="0.25">
      <c r="A34" s="58"/>
    </row>
    <row r="35" spans="1:1" x14ac:dyDescent="0.25">
      <c r="A35" s="58"/>
    </row>
    <row r="37" spans="1:1" x14ac:dyDescent="0.25">
      <c r="A37" s="58"/>
    </row>
    <row r="38" spans="1:1" x14ac:dyDescent="0.25">
      <c r="A38" s="58"/>
    </row>
    <row r="39" spans="1:1" x14ac:dyDescent="0.25">
      <c r="A39" s="58"/>
    </row>
    <row r="40" spans="1:1" x14ac:dyDescent="0.25">
      <c r="A40" s="58"/>
    </row>
    <row r="41" spans="1:1" x14ac:dyDescent="0.25">
      <c r="A41" s="58"/>
    </row>
    <row r="43" spans="1:1" x14ac:dyDescent="0.25">
      <c r="A43" s="58"/>
    </row>
    <row r="44" spans="1:1" x14ac:dyDescent="0.25">
      <c r="A44" s="58"/>
    </row>
    <row r="45" spans="1:1" x14ac:dyDescent="0.25">
      <c r="A45" s="58"/>
    </row>
    <row r="46" spans="1:1" x14ac:dyDescent="0.25">
      <c r="A46" s="58"/>
    </row>
    <row r="47" spans="1:1" x14ac:dyDescent="0.25">
      <c r="A47" s="58"/>
    </row>
    <row r="48" spans="1:1" ht="15" customHeight="1" x14ac:dyDescent="0.25"/>
    <row r="49" spans="1:1" x14ac:dyDescent="0.25">
      <c r="A49" s="58"/>
    </row>
    <row r="50" spans="1:1" x14ac:dyDescent="0.25">
      <c r="A50" s="58"/>
    </row>
    <row r="51" spans="1:1" x14ac:dyDescent="0.25">
      <c r="A51" s="58"/>
    </row>
    <row r="52" spans="1:1" x14ac:dyDescent="0.25">
      <c r="A52" s="58"/>
    </row>
    <row r="53" spans="1:1" x14ac:dyDescent="0.25">
      <c r="A53" s="58"/>
    </row>
  </sheetData>
  <mergeCells count="26">
    <mergeCell ref="AK7:AM7"/>
    <mergeCell ref="A1:BF1"/>
    <mergeCell ref="F7:G7"/>
    <mergeCell ref="M7:N7"/>
    <mergeCell ref="T7:U7"/>
    <mergeCell ref="AA7:AB7"/>
    <mergeCell ref="AH7:AI7"/>
    <mergeCell ref="AO7:AP7"/>
    <mergeCell ref="AV7:AW7"/>
    <mergeCell ref="BC7:BD7"/>
    <mergeCell ref="AK6:AP6"/>
    <mergeCell ref="B6:G6"/>
    <mergeCell ref="I6:N6"/>
    <mergeCell ref="P6:U6"/>
    <mergeCell ref="W6:AB6"/>
    <mergeCell ref="AD6:AI6"/>
    <mergeCell ref="B7:D7"/>
    <mergeCell ref="I7:K7"/>
    <mergeCell ref="P7:R7"/>
    <mergeCell ref="W7:Y7"/>
    <mergeCell ref="AD7:AF7"/>
    <mergeCell ref="BF6:BF8"/>
    <mergeCell ref="AR6:AW6"/>
    <mergeCell ref="AY6:BD6"/>
    <mergeCell ref="AR7:AT7"/>
    <mergeCell ref="AY7:B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497E-F332-46F7-84BD-068908A1201A}">
  <sheetPr>
    <pageSetUpPr autoPageBreaks="0"/>
  </sheetPr>
  <dimension ref="A1:BB57"/>
  <sheetViews>
    <sheetView showGridLines="0" tabSelected="1" zoomScale="90" zoomScaleNormal="90" workbookViewId="0">
      <selection activeCell="A53" sqref="A53:T53"/>
    </sheetView>
  </sheetViews>
  <sheetFormatPr baseColWidth="10" defaultColWidth="11.5703125" defaultRowHeight="15" x14ac:dyDescent="0.25"/>
  <cols>
    <col min="1" max="1" width="36.28515625" style="4" customWidth="1"/>
    <col min="2" max="2" width="9" style="9" bestFit="1" customWidth="1"/>
    <col min="3" max="3" width="7" style="4" customWidth="1"/>
    <col min="4" max="4" width="1.7109375" style="4" bestFit="1" customWidth="1"/>
    <col min="5" max="6" width="4.7109375" style="4" bestFit="1" customWidth="1"/>
    <col min="7" max="7" width="1.7109375" style="4" customWidth="1"/>
    <col min="8" max="8" width="9" style="9" bestFit="1" customWidth="1"/>
    <col min="9" max="9" width="7" style="4" customWidth="1"/>
    <col min="10" max="10" width="2.7109375" style="4" bestFit="1" customWidth="1"/>
    <col min="11" max="12" width="4.7109375" style="4" bestFit="1" customWidth="1"/>
    <col min="13" max="13" width="1.7109375" style="4" customWidth="1"/>
    <col min="14" max="14" width="8" style="9" bestFit="1" customWidth="1"/>
    <col min="15" max="15" width="7" style="4" customWidth="1"/>
    <col min="16" max="16" width="1.7109375" style="4" bestFit="1" customWidth="1"/>
    <col min="17" max="18" width="4.7109375" style="4" bestFit="1" customWidth="1"/>
    <col min="19" max="19" width="1.7109375" style="4" customWidth="1"/>
    <col min="20" max="20" width="14" style="10" customWidth="1"/>
    <col min="21" max="23" width="11.5703125" style="4"/>
    <col min="24" max="28" width="0" style="4" hidden="1" customWidth="1"/>
    <col min="29" max="42" width="11.5703125" style="4" hidden="1" customWidth="1"/>
    <col min="43" max="16384" width="11.5703125" style="4"/>
  </cols>
  <sheetData>
    <row r="1" spans="1:54" ht="18.75" x14ac:dyDescent="0.3">
      <c r="A1" s="371" t="s">
        <v>171</v>
      </c>
      <c r="B1" s="371"/>
      <c r="C1" s="371"/>
      <c r="D1" s="371"/>
      <c r="E1" s="371"/>
      <c r="F1" s="371"/>
      <c r="G1" s="371"/>
      <c r="H1" s="371"/>
      <c r="I1" s="371"/>
      <c r="J1" s="371"/>
      <c r="K1" s="371"/>
      <c r="L1" s="371"/>
      <c r="M1" s="371"/>
      <c r="N1" s="371"/>
      <c r="O1" s="371"/>
      <c r="P1" s="371"/>
      <c r="Q1" s="371"/>
      <c r="R1" s="371"/>
      <c r="S1" s="371"/>
      <c r="T1" s="371"/>
    </row>
    <row r="2" spans="1:54" ht="21" x14ac:dyDescent="0.3">
      <c r="A2" s="7" t="s">
        <v>199</v>
      </c>
      <c r="B2" s="14"/>
      <c r="C2" s="8"/>
      <c r="D2" s="8"/>
      <c r="E2" s="79"/>
      <c r="F2" s="8"/>
      <c r="G2" s="8"/>
      <c r="H2" s="8"/>
      <c r="I2" s="14"/>
      <c r="L2" s="81"/>
      <c r="M2" s="9"/>
      <c r="N2" s="4"/>
      <c r="P2" s="9"/>
      <c r="S2" s="81"/>
      <c r="T2" s="4"/>
      <c r="W2" s="9"/>
      <c r="Y2" s="60"/>
      <c r="Z2" s="82"/>
      <c r="AD2" s="9"/>
      <c r="AF2" s="60"/>
      <c r="AG2" s="82"/>
      <c r="AK2" s="9"/>
      <c r="AM2" s="60"/>
      <c r="AN2" s="82"/>
      <c r="AR2" s="9"/>
      <c r="AT2" s="60"/>
      <c r="AU2" s="82"/>
      <c r="AY2" s="9"/>
      <c r="BB2" s="81"/>
    </row>
    <row r="3" spans="1:54" ht="18.75" x14ac:dyDescent="0.3">
      <c r="A3" s="7"/>
      <c r="B3" s="8"/>
      <c r="C3" s="8"/>
      <c r="D3" s="8"/>
      <c r="E3" s="8"/>
      <c r="F3" s="8"/>
      <c r="G3" s="8"/>
      <c r="H3" s="8"/>
      <c r="I3" s="8"/>
    </row>
    <row r="4" spans="1:54" ht="33.6" customHeight="1" x14ac:dyDescent="0.25">
      <c r="A4" s="389" t="s">
        <v>276</v>
      </c>
      <c r="B4" s="389"/>
      <c r="C4" s="389"/>
      <c r="D4" s="389"/>
      <c r="E4" s="389"/>
      <c r="F4" s="389"/>
      <c r="G4" s="389"/>
      <c r="H4" s="389"/>
      <c r="I4" s="389"/>
      <c r="J4" s="389"/>
      <c r="K4" s="389"/>
      <c r="L4" s="389"/>
      <c r="M4" s="389"/>
      <c r="N4" s="389"/>
      <c r="O4" s="389"/>
      <c r="P4" s="389"/>
      <c r="Q4" s="389"/>
      <c r="R4" s="389"/>
      <c r="S4" s="389"/>
      <c r="T4" s="389"/>
    </row>
    <row r="5" spans="1:54" ht="15.75" thickBot="1" x14ac:dyDescent="0.3"/>
    <row r="6" spans="1:54" x14ac:dyDescent="0.25">
      <c r="A6" s="63"/>
      <c r="B6" s="380" t="s">
        <v>91</v>
      </c>
      <c r="C6" s="380"/>
      <c r="D6" s="380"/>
      <c r="E6" s="380"/>
      <c r="F6" s="380"/>
      <c r="G6" s="63"/>
      <c r="H6" s="380" t="s">
        <v>280</v>
      </c>
      <c r="I6" s="380"/>
      <c r="J6" s="380"/>
      <c r="K6" s="380"/>
      <c r="L6" s="380"/>
      <c r="M6" s="61"/>
      <c r="N6" s="380" t="s">
        <v>281</v>
      </c>
      <c r="O6" s="380"/>
      <c r="P6" s="380"/>
      <c r="Q6" s="380"/>
      <c r="R6" s="380"/>
      <c r="S6" s="62"/>
      <c r="T6" s="387" t="s">
        <v>120</v>
      </c>
      <c r="U6" s="60"/>
    </row>
    <row r="7" spans="1:54" ht="14.45" customHeight="1" x14ac:dyDescent="0.25">
      <c r="A7" s="59"/>
      <c r="B7" s="386" t="s">
        <v>13</v>
      </c>
      <c r="C7" s="386"/>
      <c r="D7" s="58"/>
      <c r="E7" s="390" t="s">
        <v>188</v>
      </c>
      <c r="F7" s="390"/>
      <c r="G7" s="59"/>
      <c r="H7" s="386" t="s">
        <v>13</v>
      </c>
      <c r="I7" s="386"/>
      <c r="J7" s="58"/>
      <c r="K7" s="390" t="s">
        <v>188</v>
      </c>
      <c r="L7" s="390"/>
      <c r="M7" s="57"/>
      <c r="N7" s="386" t="s">
        <v>13</v>
      </c>
      <c r="O7" s="386"/>
      <c r="P7" s="58"/>
      <c r="Q7" s="390" t="s">
        <v>188</v>
      </c>
      <c r="R7" s="390"/>
      <c r="S7" s="57"/>
      <c r="T7" s="388"/>
    </row>
    <row r="8" spans="1:54" s="10" customFormat="1" ht="15" customHeight="1" x14ac:dyDescent="0.25">
      <c r="A8" s="56"/>
      <c r="B8" s="215" t="s">
        <v>10</v>
      </c>
      <c r="C8" s="177" t="s">
        <v>11</v>
      </c>
      <c r="D8" s="172"/>
      <c r="E8" s="260" t="s">
        <v>124</v>
      </c>
      <c r="F8" s="84" t="s">
        <v>123</v>
      </c>
      <c r="G8" s="56"/>
      <c r="H8" s="215" t="s">
        <v>10</v>
      </c>
      <c r="I8" s="177" t="s">
        <v>11</v>
      </c>
      <c r="J8" s="172"/>
      <c r="K8" s="260" t="s">
        <v>124</v>
      </c>
      <c r="L8" s="84" t="s">
        <v>123</v>
      </c>
      <c r="M8" s="172"/>
      <c r="N8" s="215" t="s">
        <v>10</v>
      </c>
      <c r="O8" s="177" t="s">
        <v>11</v>
      </c>
      <c r="P8" s="172"/>
      <c r="Q8" s="260" t="s">
        <v>124</v>
      </c>
      <c r="R8" s="84" t="s">
        <v>123</v>
      </c>
      <c r="S8" s="54"/>
      <c r="T8" s="388"/>
      <c r="V8" s="35"/>
    </row>
    <row r="9" spans="1:54" ht="17.25" x14ac:dyDescent="0.25">
      <c r="A9" s="52" t="s">
        <v>202</v>
      </c>
      <c r="B9" s="50">
        <v>191915</v>
      </c>
      <c r="C9" s="49">
        <v>14.6</v>
      </c>
      <c r="D9" s="49"/>
      <c r="E9" s="49">
        <v>14.4</v>
      </c>
      <c r="F9" s="49">
        <v>14.8</v>
      </c>
      <c r="G9" s="51"/>
      <c r="H9" s="50">
        <v>100645</v>
      </c>
      <c r="I9" s="49">
        <v>15.8</v>
      </c>
      <c r="J9" s="49"/>
      <c r="K9" s="49">
        <v>15.6</v>
      </c>
      <c r="L9" s="49">
        <v>16</v>
      </c>
      <c r="M9" s="49"/>
      <c r="N9" s="50">
        <v>91265</v>
      </c>
      <c r="O9" s="49">
        <v>13.5</v>
      </c>
      <c r="P9" s="49"/>
      <c r="Q9" s="49">
        <v>13.3</v>
      </c>
      <c r="R9" s="49">
        <v>13.7</v>
      </c>
      <c r="S9" s="48"/>
      <c r="T9" s="47" t="s">
        <v>73</v>
      </c>
      <c r="V9" s="35"/>
    </row>
    <row r="10" spans="1:54" ht="17.25" x14ac:dyDescent="0.25">
      <c r="A10" s="46" t="s">
        <v>181</v>
      </c>
      <c r="B10" s="40"/>
      <c r="C10" s="39"/>
      <c r="D10" s="38"/>
      <c r="E10" s="38"/>
      <c r="F10" s="38"/>
      <c r="G10" s="41"/>
      <c r="H10" s="40"/>
      <c r="I10" s="39"/>
      <c r="J10" s="38"/>
      <c r="K10" s="38"/>
      <c r="L10" s="38"/>
      <c r="M10" s="38"/>
      <c r="N10" s="40"/>
      <c r="O10" s="39"/>
      <c r="P10" s="38"/>
      <c r="Q10" s="38"/>
      <c r="R10" s="38"/>
      <c r="S10" s="37"/>
      <c r="T10" s="36"/>
      <c r="V10" s="35"/>
    </row>
    <row r="11" spans="1:54" ht="17.25" x14ac:dyDescent="0.25">
      <c r="A11" s="12" t="s">
        <v>203</v>
      </c>
      <c r="B11" s="34">
        <v>19365</v>
      </c>
      <c r="C11" s="33">
        <v>38.4</v>
      </c>
      <c r="D11" s="43" t="s">
        <v>55</v>
      </c>
      <c r="E11" s="32">
        <v>37.5</v>
      </c>
      <c r="F11" s="32">
        <v>39.299999999999997</v>
      </c>
      <c r="G11" s="43"/>
      <c r="H11" s="34">
        <v>9715</v>
      </c>
      <c r="I11" s="33">
        <v>37.200000000000003</v>
      </c>
      <c r="J11" s="43" t="s">
        <v>55</v>
      </c>
      <c r="K11" s="32">
        <v>35.9</v>
      </c>
      <c r="L11" s="32">
        <v>38.4</v>
      </c>
      <c r="M11" s="43"/>
      <c r="N11" s="34">
        <v>9645</v>
      </c>
      <c r="O11" s="33">
        <v>39.700000000000003</v>
      </c>
      <c r="P11" s="43" t="s">
        <v>55</v>
      </c>
      <c r="Q11" s="32">
        <v>38.4</v>
      </c>
      <c r="R11" s="32">
        <v>41</v>
      </c>
      <c r="T11" s="31" t="s">
        <v>73</v>
      </c>
      <c r="V11" s="35"/>
    </row>
    <row r="12" spans="1:54" ht="17.25" x14ac:dyDescent="0.25">
      <c r="A12" s="12" t="s">
        <v>193</v>
      </c>
      <c r="B12" s="34">
        <v>44895</v>
      </c>
      <c r="C12" s="33">
        <v>13.5</v>
      </c>
      <c r="D12" s="43" t="s">
        <v>55</v>
      </c>
      <c r="E12" s="32">
        <v>13.3</v>
      </c>
      <c r="F12" s="32">
        <v>13.8</v>
      </c>
      <c r="G12" s="43"/>
      <c r="H12" s="34">
        <v>28295</v>
      </c>
      <c r="I12" s="33">
        <v>14.1</v>
      </c>
      <c r="J12" s="43" t="s">
        <v>55</v>
      </c>
      <c r="K12" s="32">
        <v>13.8</v>
      </c>
      <c r="L12" s="32">
        <v>14.4</v>
      </c>
      <c r="M12" s="43"/>
      <c r="N12" s="34">
        <v>16600</v>
      </c>
      <c r="O12" s="33">
        <v>12.7</v>
      </c>
      <c r="P12" s="43" t="s">
        <v>55</v>
      </c>
      <c r="Q12" s="32">
        <v>12.3</v>
      </c>
      <c r="R12" s="32">
        <v>13.1</v>
      </c>
      <c r="T12" s="31" t="s">
        <v>73</v>
      </c>
      <c r="V12" s="35"/>
    </row>
    <row r="13" spans="1:54" ht="17.25" x14ac:dyDescent="0.25">
      <c r="A13" s="12" t="s">
        <v>194</v>
      </c>
      <c r="B13" s="34">
        <v>93400</v>
      </c>
      <c r="C13" s="33">
        <v>21.4</v>
      </c>
      <c r="D13" s="43" t="s">
        <v>55</v>
      </c>
      <c r="E13" s="32">
        <v>21.2</v>
      </c>
      <c r="F13" s="32">
        <v>21.7</v>
      </c>
      <c r="G13" s="43"/>
      <c r="H13" s="34">
        <v>50625</v>
      </c>
      <c r="I13" s="33">
        <v>21.8</v>
      </c>
      <c r="J13" s="43" t="s">
        <v>55</v>
      </c>
      <c r="K13" s="32">
        <v>21.5</v>
      </c>
      <c r="L13" s="32">
        <v>22.2</v>
      </c>
      <c r="M13" s="43"/>
      <c r="N13" s="34">
        <v>42775</v>
      </c>
      <c r="O13" s="33">
        <v>21</v>
      </c>
      <c r="P13" s="43" t="s">
        <v>55</v>
      </c>
      <c r="Q13" s="32">
        <v>20.6</v>
      </c>
      <c r="R13" s="32">
        <v>21.4</v>
      </c>
      <c r="T13" s="31" t="s">
        <v>73</v>
      </c>
      <c r="V13" s="35"/>
    </row>
    <row r="14" spans="1:54" ht="17.25" x14ac:dyDescent="0.25">
      <c r="A14" s="12" t="s">
        <v>195</v>
      </c>
      <c r="B14" s="34">
        <v>34255</v>
      </c>
      <c r="C14" s="33">
        <v>6.9</v>
      </c>
      <c r="D14" s="43" t="s">
        <v>55</v>
      </c>
      <c r="E14" s="32">
        <v>6.7</v>
      </c>
      <c r="F14" s="32">
        <v>7.1</v>
      </c>
      <c r="G14" s="43"/>
      <c r="H14" s="34">
        <v>12010</v>
      </c>
      <c r="I14" s="33">
        <v>6.8</v>
      </c>
      <c r="J14" s="43" t="s">
        <v>55</v>
      </c>
      <c r="K14" s="32">
        <v>6.5</v>
      </c>
      <c r="L14" s="32">
        <v>7</v>
      </c>
      <c r="M14" s="43"/>
      <c r="N14" s="34">
        <v>22240</v>
      </c>
      <c r="O14" s="33">
        <v>7</v>
      </c>
      <c r="P14" s="43" t="s">
        <v>55</v>
      </c>
      <c r="Q14" s="32">
        <v>6.8</v>
      </c>
      <c r="R14" s="32">
        <v>7.2</v>
      </c>
      <c r="T14" s="31"/>
      <c r="V14" s="35"/>
    </row>
    <row r="15" spans="1:54" ht="17.25" x14ac:dyDescent="0.25">
      <c r="A15" s="259" t="s">
        <v>126</v>
      </c>
      <c r="B15" s="40"/>
      <c r="C15" s="39"/>
      <c r="D15" s="44"/>
      <c r="E15" s="38"/>
      <c r="F15" s="38"/>
      <c r="G15" s="45"/>
      <c r="H15" s="40"/>
      <c r="I15" s="39"/>
      <c r="J15" s="44"/>
      <c r="K15" s="38"/>
      <c r="L15" s="38"/>
      <c r="M15" s="38"/>
      <c r="N15" s="40"/>
      <c r="O15" s="39"/>
      <c r="P15" s="44"/>
      <c r="Q15" s="38"/>
      <c r="R15" s="38"/>
      <c r="S15" s="37"/>
      <c r="T15" s="36"/>
      <c r="V15" s="35"/>
    </row>
    <row r="16" spans="1:54" ht="17.25" x14ac:dyDescent="0.25">
      <c r="A16" s="12" t="s">
        <v>4</v>
      </c>
      <c r="B16" s="34">
        <v>97560</v>
      </c>
      <c r="C16" s="33">
        <v>17.600000000000001</v>
      </c>
      <c r="D16" s="43" t="s">
        <v>55</v>
      </c>
      <c r="E16" s="32">
        <v>17.399999999999999</v>
      </c>
      <c r="F16" s="32">
        <v>17.8</v>
      </c>
      <c r="G16" s="43"/>
      <c r="H16" s="34">
        <v>50850</v>
      </c>
      <c r="I16" s="33">
        <v>19.600000000000001</v>
      </c>
      <c r="J16" s="43" t="s">
        <v>56</v>
      </c>
      <c r="K16" s="32">
        <v>19.2</v>
      </c>
      <c r="L16" s="32">
        <v>20</v>
      </c>
      <c r="M16" s="43"/>
      <c r="N16" s="34">
        <v>46710</v>
      </c>
      <c r="O16" s="33">
        <v>15.8</v>
      </c>
      <c r="P16" s="43" t="s">
        <v>55</v>
      </c>
      <c r="Q16" s="32">
        <v>15.5</v>
      </c>
      <c r="R16" s="32">
        <v>16.100000000000001</v>
      </c>
      <c r="T16" s="31" t="s">
        <v>73</v>
      </c>
      <c r="V16" s="35"/>
    </row>
    <row r="17" spans="1:23" ht="17.25" x14ac:dyDescent="0.25">
      <c r="A17" s="12" t="s">
        <v>5</v>
      </c>
      <c r="B17" s="34">
        <v>60345</v>
      </c>
      <c r="C17" s="33">
        <v>13</v>
      </c>
      <c r="D17" s="43" t="s">
        <v>55</v>
      </c>
      <c r="E17" s="32">
        <v>12.8</v>
      </c>
      <c r="F17" s="32">
        <v>13.2</v>
      </c>
      <c r="G17" s="43"/>
      <c r="H17" s="34">
        <v>32120</v>
      </c>
      <c r="I17" s="33">
        <v>13.3</v>
      </c>
      <c r="J17" s="43" t="s">
        <v>55</v>
      </c>
      <c r="K17" s="32">
        <v>13</v>
      </c>
      <c r="L17" s="32">
        <v>13.6</v>
      </c>
      <c r="M17" s="43"/>
      <c r="N17" s="34">
        <v>28220</v>
      </c>
      <c r="O17" s="33">
        <v>12.7</v>
      </c>
      <c r="P17" s="43" t="s">
        <v>55</v>
      </c>
      <c r="Q17" s="32">
        <v>12.4</v>
      </c>
      <c r="R17" s="32">
        <v>13</v>
      </c>
      <c r="T17" s="31" t="s">
        <v>73</v>
      </c>
    </row>
    <row r="18" spans="1:23" ht="17.25" x14ac:dyDescent="0.25">
      <c r="A18" s="12" t="s">
        <v>6</v>
      </c>
      <c r="B18" s="34">
        <v>34015</v>
      </c>
      <c r="C18" s="33">
        <v>11.6</v>
      </c>
      <c r="D18" s="43" t="s">
        <v>55</v>
      </c>
      <c r="E18" s="32">
        <v>11.3</v>
      </c>
      <c r="F18" s="32">
        <v>11.8</v>
      </c>
      <c r="G18" s="43"/>
      <c r="H18" s="34">
        <v>17675</v>
      </c>
      <c r="I18" s="33">
        <v>13.1</v>
      </c>
      <c r="J18" s="43" t="s">
        <v>57</v>
      </c>
      <c r="K18" s="32">
        <v>12.7</v>
      </c>
      <c r="L18" s="32">
        <v>13.5</v>
      </c>
      <c r="M18" s="43"/>
      <c r="N18" s="34">
        <v>16340</v>
      </c>
      <c r="O18" s="33">
        <v>10.199999999999999</v>
      </c>
      <c r="P18" s="43" t="s">
        <v>55</v>
      </c>
      <c r="Q18" s="32">
        <v>9.8000000000000007</v>
      </c>
      <c r="R18" s="32">
        <v>10.7</v>
      </c>
      <c r="T18" s="31" t="s">
        <v>73</v>
      </c>
    </row>
    <row r="19" spans="1:23" ht="17.25" x14ac:dyDescent="0.25">
      <c r="A19" s="259" t="s">
        <v>229</v>
      </c>
      <c r="B19" s="40"/>
      <c r="C19" s="39"/>
      <c r="D19" s="44"/>
      <c r="E19" s="38"/>
      <c r="F19" s="38"/>
      <c r="G19" s="45"/>
      <c r="H19" s="40"/>
      <c r="I19" s="39"/>
      <c r="J19" s="44"/>
      <c r="K19" s="38"/>
      <c r="L19" s="38"/>
      <c r="M19" s="38"/>
      <c r="N19" s="38"/>
      <c r="O19" s="39"/>
      <c r="P19" s="44"/>
      <c r="Q19" s="38"/>
      <c r="R19" s="38"/>
      <c r="S19" s="37"/>
      <c r="T19" s="36"/>
    </row>
    <row r="20" spans="1:23" ht="17.25" x14ac:dyDescent="0.25">
      <c r="A20" s="12" t="s">
        <v>44</v>
      </c>
      <c r="B20" s="34">
        <v>148060</v>
      </c>
      <c r="C20" s="33">
        <v>13.2</v>
      </c>
      <c r="D20" s="43" t="s">
        <v>55</v>
      </c>
      <c r="E20" s="32">
        <v>13</v>
      </c>
      <c r="F20" s="32">
        <v>13.4</v>
      </c>
      <c r="G20" s="43"/>
      <c r="H20" s="34">
        <v>77550</v>
      </c>
      <c r="I20" s="33">
        <v>14.5</v>
      </c>
      <c r="J20" s="43" t="s">
        <v>55</v>
      </c>
      <c r="K20" s="32">
        <v>14.3</v>
      </c>
      <c r="L20" s="32">
        <v>14.7</v>
      </c>
      <c r="M20" s="43"/>
      <c r="N20" s="34">
        <v>70515</v>
      </c>
      <c r="O20" s="33">
        <v>12.1</v>
      </c>
      <c r="P20" s="43" t="s">
        <v>55</v>
      </c>
      <c r="Q20" s="32">
        <v>11.9</v>
      </c>
      <c r="R20" s="32">
        <v>12.3</v>
      </c>
      <c r="T20" s="31" t="s">
        <v>73</v>
      </c>
    </row>
    <row r="21" spans="1:23" ht="17.25" customHeight="1" x14ac:dyDescent="0.25">
      <c r="A21" s="12" t="s">
        <v>45</v>
      </c>
      <c r="B21" s="34">
        <v>43855</v>
      </c>
      <c r="C21" s="33">
        <v>22.3</v>
      </c>
      <c r="D21" s="43" t="s">
        <v>55</v>
      </c>
      <c r="E21" s="32">
        <v>21.9</v>
      </c>
      <c r="F21" s="32">
        <v>22.7</v>
      </c>
      <c r="G21" s="43"/>
      <c r="H21" s="34">
        <v>23100</v>
      </c>
      <c r="I21" s="33">
        <v>22.9</v>
      </c>
      <c r="J21" s="43" t="s">
        <v>55</v>
      </c>
      <c r="K21" s="32">
        <v>22.3</v>
      </c>
      <c r="L21" s="32">
        <v>23.4</v>
      </c>
      <c r="M21" s="43"/>
      <c r="N21" s="34">
        <v>20750</v>
      </c>
      <c r="O21" s="33">
        <v>21.7</v>
      </c>
      <c r="P21" s="43" t="s">
        <v>55</v>
      </c>
      <c r="Q21" s="32">
        <v>21.1</v>
      </c>
      <c r="R21" s="32">
        <v>22.3</v>
      </c>
      <c r="T21" s="31" t="s">
        <v>73</v>
      </c>
      <c r="V21" s="35"/>
      <c r="W21" s="35"/>
    </row>
    <row r="22" spans="1:23" ht="17.25" x14ac:dyDescent="0.25">
      <c r="A22" s="46" t="s">
        <v>7</v>
      </c>
      <c r="B22" s="40"/>
      <c r="C22" s="39"/>
      <c r="D22" s="44"/>
      <c r="E22" s="38"/>
      <c r="F22" s="38"/>
      <c r="G22" s="45"/>
      <c r="H22" s="40"/>
      <c r="I22" s="39"/>
      <c r="J22" s="44"/>
      <c r="K22" s="38"/>
      <c r="L22" s="38"/>
      <c r="M22" s="38"/>
      <c r="N22" s="40"/>
      <c r="O22" s="39"/>
      <c r="P22" s="44"/>
      <c r="Q22" s="38"/>
      <c r="R22" s="38"/>
      <c r="S22" s="37"/>
      <c r="T22" s="36"/>
      <c r="V22" s="35"/>
      <c r="W22" s="35"/>
    </row>
    <row r="23" spans="1:23" ht="17.25" x14ac:dyDescent="0.25">
      <c r="A23" s="188" t="s">
        <v>46</v>
      </c>
      <c r="B23" s="34">
        <v>31810</v>
      </c>
      <c r="C23" s="33">
        <v>24.5</v>
      </c>
      <c r="D23" s="43" t="s">
        <v>55</v>
      </c>
      <c r="E23" s="32">
        <v>24</v>
      </c>
      <c r="F23" s="32">
        <v>25</v>
      </c>
      <c r="G23" s="43"/>
      <c r="H23" s="34">
        <v>17060</v>
      </c>
      <c r="I23" s="33">
        <v>24.4</v>
      </c>
      <c r="J23" s="43" t="s">
        <v>55</v>
      </c>
      <c r="K23" s="32">
        <v>23.7</v>
      </c>
      <c r="L23" s="32">
        <v>25</v>
      </c>
      <c r="M23" s="43"/>
      <c r="N23" s="34">
        <v>14750</v>
      </c>
      <c r="O23" s="33">
        <v>24.6</v>
      </c>
      <c r="P23" s="43" t="s">
        <v>55</v>
      </c>
      <c r="Q23" s="32">
        <v>23.9</v>
      </c>
      <c r="R23" s="32">
        <v>25.4</v>
      </c>
      <c r="T23" s="31"/>
      <c r="V23" s="35"/>
      <c r="W23" s="35"/>
    </row>
    <row r="24" spans="1:23" ht="17.25" x14ac:dyDescent="0.25">
      <c r="A24" s="188" t="s">
        <v>182</v>
      </c>
      <c r="B24" s="34">
        <v>160105</v>
      </c>
      <c r="C24" s="33">
        <v>13.5</v>
      </c>
      <c r="D24" s="43" t="s">
        <v>55</v>
      </c>
      <c r="E24" s="32">
        <v>13.3</v>
      </c>
      <c r="F24" s="32">
        <v>13.7</v>
      </c>
      <c r="G24" s="43"/>
      <c r="H24" s="34">
        <v>83590</v>
      </c>
      <c r="I24" s="33">
        <v>14.8</v>
      </c>
      <c r="J24" s="43" t="s">
        <v>55</v>
      </c>
      <c r="K24" s="32">
        <v>14.5</v>
      </c>
      <c r="L24" s="32">
        <v>15</v>
      </c>
      <c r="M24" s="43"/>
      <c r="N24" s="34">
        <v>76515</v>
      </c>
      <c r="O24" s="33">
        <v>12.4</v>
      </c>
      <c r="P24" s="43" t="s">
        <v>55</v>
      </c>
      <c r="Q24" s="32">
        <v>12.2</v>
      </c>
      <c r="R24" s="32">
        <v>12.6</v>
      </c>
      <c r="T24" s="31" t="s">
        <v>73</v>
      </c>
      <c r="V24" s="35"/>
      <c r="W24" s="35"/>
    </row>
    <row r="25" spans="1:23" ht="17.25" x14ac:dyDescent="0.25">
      <c r="A25" s="42" t="s">
        <v>282</v>
      </c>
      <c r="B25" s="40"/>
      <c r="C25" s="39"/>
      <c r="D25" s="38"/>
      <c r="E25" s="38"/>
      <c r="F25" s="38"/>
      <c r="G25" s="41"/>
      <c r="H25" s="40"/>
      <c r="I25" s="39"/>
      <c r="J25" s="38"/>
      <c r="K25" s="38"/>
      <c r="L25" s="38"/>
      <c r="M25" s="38"/>
      <c r="N25" s="40"/>
      <c r="O25" s="39"/>
      <c r="P25" s="38"/>
      <c r="Q25" s="38"/>
      <c r="R25" s="38"/>
      <c r="S25" s="37"/>
      <c r="T25" s="36"/>
      <c r="V25" s="35"/>
    </row>
    <row r="26" spans="1:23" ht="17.25" x14ac:dyDescent="0.25">
      <c r="A26" s="12" t="s">
        <v>87</v>
      </c>
      <c r="B26" s="34">
        <v>4915</v>
      </c>
      <c r="C26" s="33">
        <v>13.9</v>
      </c>
      <c r="D26" s="32"/>
      <c r="E26" s="32">
        <v>13.1</v>
      </c>
      <c r="F26" s="32">
        <v>14.7</v>
      </c>
      <c r="G26" s="32"/>
      <c r="H26" s="34">
        <v>2500</v>
      </c>
      <c r="I26" s="33">
        <v>14.4</v>
      </c>
      <c r="J26" s="32"/>
      <c r="K26" s="32">
        <v>13.3</v>
      </c>
      <c r="L26" s="32">
        <v>15.5</v>
      </c>
      <c r="M26" s="32"/>
      <c r="N26" s="34">
        <v>2420</v>
      </c>
      <c r="O26" s="33">
        <v>13.5</v>
      </c>
      <c r="P26" s="32"/>
      <c r="Q26" s="32">
        <v>12.4</v>
      </c>
      <c r="R26" s="32">
        <v>14.6</v>
      </c>
      <c r="T26" s="31"/>
      <c r="V26" s="35"/>
    </row>
    <row r="27" spans="1:23" ht="17.25" x14ac:dyDescent="0.25">
      <c r="A27" s="188" t="s">
        <v>269</v>
      </c>
      <c r="B27" s="34">
        <v>6160</v>
      </c>
      <c r="C27" s="33">
        <v>14</v>
      </c>
      <c r="D27" s="32"/>
      <c r="E27" s="32">
        <v>13.4</v>
      </c>
      <c r="F27" s="32">
        <v>14.8</v>
      </c>
      <c r="G27" s="32"/>
      <c r="H27" s="34">
        <v>3170</v>
      </c>
      <c r="I27" s="33">
        <v>14</v>
      </c>
      <c r="J27" s="32"/>
      <c r="K27" s="32">
        <v>13</v>
      </c>
      <c r="L27" s="32">
        <v>15</v>
      </c>
      <c r="M27" s="32"/>
      <c r="N27" s="34">
        <v>2995</v>
      </c>
      <c r="O27" s="33">
        <v>14.1</v>
      </c>
      <c r="P27" s="32"/>
      <c r="Q27" s="32">
        <v>13.2</v>
      </c>
      <c r="R27" s="32">
        <v>15.2</v>
      </c>
      <c r="T27" s="31"/>
    </row>
    <row r="28" spans="1:23" ht="17.25" x14ac:dyDescent="0.25">
      <c r="A28" s="12" t="s">
        <v>86</v>
      </c>
      <c r="B28" s="34">
        <v>16470</v>
      </c>
      <c r="C28" s="33">
        <v>12.1</v>
      </c>
      <c r="D28" s="32"/>
      <c r="E28" s="32">
        <v>11.7</v>
      </c>
      <c r="F28" s="32">
        <v>12.5</v>
      </c>
      <c r="G28" s="32"/>
      <c r="H28" s="34">
        <v>8620</v>
      </c>
      <c r="I28" s="33">
        <v>13.5</v>
      </c>
      <c r="J28" s="32"/>
      <c r="K28" s="32">
        <v>13</v>
      </c>
      <c r="L28" s="32">
        <v>14.1</v>
      </c>
      <c r="M28" s="32"/>
      <c r="N28" s="34">
        <v>7850</v>
      </c>
      <c r="O28" s="33">
        <v>10.8</v>
      </c>
      <c r="P28" s="32"/>
      <c r="Q28" s="32">
        <v>10.4</v>
      </c>
      <c r="R28" s="32">
        <v>11.3</v>
      </c>
      <c r="T28" s="31" t="s">
        <v>73</v>
      </c>
    </row>
    <row r="29" spans="1:23" ht="17.25" x14ac:dyDescent="0.25">
      <c r="A29" s="12" t="s">
        <v>75</v>
      </c>
      <c r="B29" s="34">
        <v>8320</v>
      </c>
      <c r="C29" s="33">
        <v>15.9</v>
      </c>
      <c r="D29" s="32"/>
      <c r="E29" s="32">
        <v>15.3</v>
      </c>
      <c r="F29" s="32">
        <v>16.600000000000001</v>
      </c>
      <c r="G29" s="32"/>
      <c r="H29" s="34">
        <v>4470</v>
      </c>
      <c r="I29" s="33">
        <v>17.399999999999999</v>
      </c>
      <c r="J29" s="32"/>
      <c r="K29" s="32">
        <v>16.399999999999999</v>
      </c>
      <c r="L29" s="32">
        <v>18.399999999999999</v>
      </c>
      <c r="M29" s="32"/>
      <c r="N29" s="34">
        <v>3855</v>
      </c>
      <c r="O29" s="33">
        <v>14.5</v>
      </c>
      <c r="P29" s="32"/>
      <c r="Q29" s="32">
        <v>13.5</v>
      </c>
      <c r="R29" s="32">
        <v>15.6</v>
      </c>
      <c r="T29" s="31" t="s">
        <v>73</v>
      </c>
    </row>
    <row r="30" spans="1:23" ht="17.25" x14ac:dyDescent="0.25">
      <c r="A30" s="12" t="s">
        <v>84</v>
      </c>
      <c r="B30" s="34">
        <v>11770</v>
      </c>
      <c r="C30" s="33">
        <v>14.4</v>
      </c>
      <c r="D30" s="32"/>
      <c r="E30" s="32">
        <v>13.9</v>
      </c>
      <c r="F30" s="32">
        <v>14.9</v>
      </c>
      <c r="G30" s="32"/>
      <c r="H30" s="34">
        <v>6250</v>
      </c>
      <c r="I30" s="33">
        <v>15.6</v>
      </c>
      <c r="J30" s="32"/>
      <c r="K30" s="32">
        <v>14.9</v>
      </c>
      <c r="L30" s="32">
        <v>16.399999999999999</v>
      </c>
      <c r="M30" s="32"/>
      <c r="N30" s="34">
        <v>5515</v>
      </c>
      <c r="O30" s="33">
        <v>13.1</v>
      </c>
      <c r="P30" s="32"/>
      <c r="Q30" s="32">
        <v>12.5</v>
      </c>
      <c r="R30" s="32">
        <v>13.9</v>
      </c>
      <c r="T30" s="31" t="s">
        <v>73</v>
      </c>
    </row>
    <row r="31" spans="1:23" ht="17.25" x14ac:dyDescent="0.25">
      <c r="A31" s="12" t="s">
        <v>81</v>
      </c>
      <c r="B31" s="34">
        <v>70255</v>
      </c>
      <c r="C31" s="33">
        <v>19.100000000000001</v>
      </c>
      <c r="D31" s="32"/>
      <c r="E31" s="32">
        <v>18.899999999999999</v>
      </c>
      <c r="F31" s="32">
        <v>19.399999999999999</v>
      </c>
      <c r="G31" s="32"/>
      <c r="H31" s="34">
        <v>37000</v>
      </c>
      <c r="I31" s="33">
        <v>21.1</v>
      </c>
      <c r="J31" s="32"/>
      <c r="K31" s="32">
        <v>20.7</v>
      </c>
      <c r="L31" s="32">
        <v>21.6</v>
      </c>
      <c r="M31" s="32"/>
      <c r="N31" s="34">
        <v>33250</v>
      </c>
      <c r="O31" s="33">
        <v>17.3</v>
      </c>
      <c r="P31" s="32"/>
      <c r="Q31" s="32">
        <v>16.899999999999999</v>
      </c>
      <c r="R31" s="32">
        <v>17.7</v>
      </c>
      <c r="T31" s="31" t="s">
        <v>73</v>
      </c>
    </row>
    <row r="32" spans="1:23" ht="17.25" x14ac:dyDescent="0.25">
      <c r="A32" s="12" t="s">
        <v>77</v>
      </c>
      <c r="B32" s="34">
        <v>7195</v>
      </c>
      <c r="C32" s="33">
        <v>12.4</v>
      </c>
      <c r="D32" s="32"/>
      <c r="E32" s="32">
        <v>11.8</v>
      </c>
      <c r="F32" s="32">
        <v>13</v>
      </c>
      <c r="G32" s="32"/>
      <c r="H32" s="34">
        <v>3990</v>
      </c>
      <c r="I32" s="33">
        <v>14.2</v>
      </c>
      <c r="J32" s="32"/>
      <c r="K32" s="32">
        <v>13.3</v>
      </c>
      <c r="L32" s="32">
        <v>15.3</v>
      </c>
      <c r="M32" s="32"/>
      <c r="N32" s="34">
        <v>3205</v>
      </c>
      <c r="O32" s="33">
        <v>10.7</v>
      </c>
      <c r="P32" s="32"/>
      <c r="Q32" s="32">
        <v>10</v>
      </c>
      <c r="R32" s="32">
        <v>11.5</v>
      </c>
      <c r="T32" s="31" t="s">
        <v>73</v>
      </c>
    </row>
    <row r="33" spans="1:21" ht="17.25" x14ac:dyDescent="0.25">
      <c r="A33" s="12" t="s">
        <v>76</v>
      </c>
      <c r="B33" s="34">
        <v>2865</v>
      </c>
      <c r="C33" s="33">
        <v>12.2</v>
      </c>
      <c r="D33" s="32"/>
      <c r="E33" s="32">
        <v>11.3</v>
      </c>
      <c r="F33" s="32">
        <v>13.1</v>
      </c>
      <c r="G33" s="32"/>
      <c r="H33" s="34">
        <v>1545</v>
      </c>
      <c r="I33" s="33">
        <v>12.2</v>
      </c>
      <c r="J33" s="32"/>
      <c r="K33" s="32">
        <v>11</v>
      </c>
      <c r="L33" s="32">
        <v>13.5</v>
      </c>
      <c r="M33" s="32"/>
      <c r="N33" s="34">
        <v>1320</v>
      </c>
      <c r="O33" s="33">
        <v>12.2</v>
      </c>
      <c r="P33" s="32"/>
      <c r="Q33" s="32">
        <v>10.9</v>
      </c>
      <c r="R33" s="32">
        <v>13.6</v>
      </c>
      <c r="T33" s="31"/>
    </row>
    <row r="34" spans="1:21" ht="17.25" x14ac:dyDescent="0.25">
      <c r="A34" s="12" t="s">
        <v>72</v>
      </c>
      <c r="B34" s="34">
        <v>360</v>
      </c>
      <c r="C34" s="33">
        <v>12.4</v>
      </c>
      <c r="D34" s="32"/>
      <c r="E34" s="32">
        <v>10.7</v>
      </c>
      <c r="F34" s="32">
        <v>14.3</v>
      </c>
      <c r="G34" s="32"/>
      <c r="H34" s="34">
        <v>225</v>
      </c>
      <c r="I34" s="33">
        <v>12.6</v>
      </c>
      <c r="J34" s="32"/>
      <c r="K34" s="32">
        <v>10.5</v>
      </c>
      <c r="L34" s="32">
        <v>15.1</v>
      </c>
      <c r="M34" s="32"/>
      <c r="N34" s="34">
        <v>130</v>
      </c>
      <c r="O34" s="33">
        <v>11.6</v>
      </c>
      <c r="P34" s="32"/>
      <c r="Q34" s="32">
        <v>9</v>
      </c>
      <c r="R34" s="32">
        <v>14.6</v>
      </c>
      <c r="T34" s="31"/>
    </row>
    <row r="35" spans="1:21" ht="17.25" x14ac:dyDescent="0.25">
      <c r="A35" s="12" t="s">
        <v>74</v>
      </c>
      <c r="B35" s="34">
        <v>1435</v>
      </c>
      <c r="C35" s="33">
        <v>10.8</v>
      </c>
      <c r="D35" s="32"/>
      <c r="E35" s="32">
        <v>9.6999999999999993</v>
      </c>
      <c r="F35" s="32">
        <v>12</v>
      </c>
      <c r="G35" s="32"/>
      <c r="H35" s="34">
        <v>705</v>
      </c>
      <c r="I35" s="33">
        <v>9.9</v>
      </c>
      <c r="J35" s="32"/>
      <c r="K35" s="32">
        <v>8.5</v>
      </c>
      <c r="L35" s="32">
        <v>11.5</v>
      </c>
      <c r="M35" s="32"/>
      <c r="N35" s="34">
        <v>735</v>
      </c>
      <c r="O35" s="33">
        <v>11.9</v>
      </c>
      <c r="P35" s="32"/>
      <c r="Q35" s="32">
        <v>10.199999999999999</v>
      </c>
      <c r="R35" s="32">
        <v>13.7</v>
      </c>
      <c r="T35" s="31" t="s">
        <v>73</v>
      </c>
    </row>
    <row r="36" spans="1:21" ht="17.25" x14ac:dyDescent="0.25">
      <c r="A36" s="188" t="s">
        <v>268</v>
      </c>
      <c r="B36" s="34">
        <v>1800</v>
      </c>
      <c r="C36" s="33">
        <v>12.2</v>
      </c>
      <c r="D36" s="32"/>
      <c r="E36" s="32">
        <v>11.1</v>
      </c>
      <c r="F36" s="32">
        <v>13.5</v>
      </c>
      <c r="G36" s="32"/>
      <c r="H36" s="34">
        <v>930</v>
      </c>
      <c r="I36" s="33">
        <v>13.3</v>
      </c>
      <c r="J36" s="32"/>
      <c r="K36" s="32">
        <v>11.6</v>
      </c>
      <c r="L36" s="32">
        <v>15.3</v>
      </c>
      <c r="M36" s="32"/>
      <c r="N36" s="34">
        <v>865</v>
      </c>
      <c r="O36" s="33">
        <v>11.2</v>
      </c>
      <c r="P36" s="32"/>
      <c r="Q36" s="32">
        <v>9.8000000000000007</v>
      </c>
      <c r="R36" s="32">
        <v>12.8</v>
      </c>
      <c r="T36" s="31"/>
    </row>
    <row r="37" spans="1:21" ht="17.25" x14ac:dyDescent="0.25">
      <c r="A37" s="12" t="s">
        <v>85</v>
      </c>
      <c r="B37" s="34">
        <v>7120</v>
      </c>
      <c r="C37" s="33">
        <v>11.1</v>
      </c>
      <c r="D37" s="32"/>
      <c r="E37" s="32">
        <v>10.6</v>
      </c>
      <c r="F37" s="32">
        <v>11.6</v>
      </c>
      <c r="G37" s="32"/>
      <c r="H37" s="34">
        <v>3815</v>
      </c>
      <c r="I37" s="33">
        <v>11.6</v>
      </c>
      <c r="J37" s="32"/>
      <c r="K37" s="32">
        <v>10.9</v>
      </c>
      <c r="L37" s="32">
        <v>12.3</v>
      </c>
      <c r="M37" s="32"/>
      <c r="N37" s="34">
        <v>3310</v>
      </c>
      <c r="O37" s="33">
        <v>10.6</v>
      </c>
      <c r="P37" s="32"/>
      <c r="Q37" s="32">
        <v>9.9</v>
      </c>
      <c r="R37" s="32">
        <v>11.3</v>
      </c>
      <c r="T37" s="31" t="s">
        <v>73</v>
      </c>
    </row>
    <row r="38" spans="1:21" ht="17.25" x14ac:dyDescent="0.25">
      <c r="A38" s="12" t="s">
        <v>80</v>
      </c>
      <c r="B38" s="34">
        <v>5765</v>
      </c>
      <c r="C38" s="33">
        <v>12.2</v>
      </c>
      <c r="D38" s="32"/>
      <c r="E38" s="32">
        <v>11.6</v>
      </c>
      <c r="F38" s="32">
        <v>12.8</v>
      </c>
      <c r="G38" s="32"/>
      <c r="H38" s="34">
        <v>2735</v>
      </c>
      <c r="I38" s="33">
        <v>12.6</v>
      </c>
      <c r="J38" s="32"/>
      <c r="K38" s="32">
        <v>11.7</v>
      </c>
      <c r="L38" s="32">
        <v>13.6</v>
      </c>
      <c r="M38" s="32"/>
      <c r="N38" s="34">
        <v>3030</v>
      </c>
      <c r="O38" s="33">
        <v>11.8</v>
      </c>
      <c r="P38" s="32"/>
      <c r="Q38" s="32">
        <v>11</v>
      </c>
      <c r="R38" s="32">
        <v>12.6</v>
      </c>
      <c r="T38" s="31"/>
    </row>
    <row r="39" spans="1:21" ht="17.25" x14ac:dyDescent="0.25">
      <c r="A39" s="12" t="s">
        <v>79</v>
      </c>
      <c r="B39" s="34">
        <v>7880</v>
      </c>
      <c r="C39" s="33">
        <v>12.4</v>
      </c>
      <c r="D39" s="32"/>
      <c r="E39" s="32">
        <v>11.8</v>
      </c>
      <c r="F39" s="32">
        <v>12.9</v>
      </c>
      <c r="G39" s="32"/>
      <c r="H39" s="34">
        <v>4120</v>
      </c>
      <c r="I39" s="33">
        <v>13</v>
      </c>
      <c r="J39" s="32"/>
      <c r="K39" s="32">
        <v>12.2</v>
      </c>
      <c r="L39" s="32">
        <v>13.8</v>
      </c>
      <c r="M39" s="32"/>
      <c r="N39" s="34">
        <v>3760</v>
      </c>
      <c r="O39" s="33">
        <v>11.8</v>
      </c>
      <c r="P39" s="32"/>
      <c r="Q39" s="32">
        <v>11</v>
      </c>
      <c r="R39" s="32">
        <v>12.5</v>
      </c>
      <c r="T39" s="31" t="s">
        <v>73</v>
      </c>
    </row>
    <row r="40" spans="1:21" ht="17.25" x14ac:dyDescent="0.25">
      <c r="A40" s="12" t="s">
        <v>78</v>
      </c>
      <c r="B40" s="34">
        <v>11290</v>
      </c>
      <c r="C40" s="33">
        <v>12.9</v>
      </c>
      <c r="D40" s="32"/>
      <c r="E40" s="32">
        <v>12.5</v>
      </c>
      <c r="F40" s="32">
        <v>13.4</v>
      </c>
      <c r="G40" s="32"/>
      <c r="H40" s="34">
        <v>5870</v>
      </c>
      <c r="I40" s="33">
        <v>14</v>
      </c>
      <c r="J40" s="32"/>
      <c r="K40" s="32">
        <v>13.3</v>
      </c>
      <c r="L40" s="32">
        <v>14.7</v>
      </c>
      <c r="M40" s="32"/>
      <c r="N40" s="34">
        <v>5420</v>
      </c>
      <c r="O40" s="33">
        <v>12.2</v>
      </c>
      <c r="P40" s="32"/>
      <c r="Q40" s="32">
        <v>11.3</v>
      </c>
      <c r="R40" s="32">
        <v>12.6</v>
      </c>
      <c r="T40" s="31" t="s">
        <v>73</v>
      </c>
    </row>
    <row r="41" spans="1:21" ht="17.25" x14ac:dyDescent="0.25">
      <c r="A41" s="12" t="s">
        <v>82</v>
      </c>
      <c r="B41" s="34">
        <v>22775</v>
      </c>
      <c r="C41" s="33">
        <v>12.5</v>
      </c>
      <c r="D41" s="32"/>
      <c r="E41" s="32">
        <v>12.1</v>
      </c>
      <c r="F41" s="32">
        <v>12.8</v>
      </c>
      <c r="G41" s="32"/>
      <c r="H41" s="34">
        <v>11630</v>
      </c>
      <c r="I41" s="33">
        <v>13.5</v>
      </c>
      <c r="J41" s="32"/>
      <c r="K41" s="32">
        <v>13</v>
      </c>
      <c r="L41" s="32">
        <v>13.9</v>
      </c>
      <c r="M41" s="32"/>
      <c r="N41" s="34">
        <v>11150</v>
      </c>
      <c r="O41" s="33">
        <v>11.6</v>
      </c>
      <c r="P41" s="32"/>
      <c r="Q41" s="32">
        <v>11.2</v>
      </c>
      <c r="R41" s="32">
        <v>12</v>
      </c>
      <c r="T41" s="31" t="s">
        <v>73</v>
      </c>
    </row>
    <row r="42" spans="1:21" ht="17.25" x14ac:dyDescent="0.25">
      <c r="A42" s="12" t="s">
        <v>83</v>
      </c>
      <c r="B42" s="34">
        <v>5530</v>
      </c>
      <c r="C42" s="33">
        <v>13.8</v>
      </c>
      <c r="D42" s="32"/>
      <c r="E42" s="32">
        <v>13.1</v>
      </c>
      <c r="F42" s="32">
        <v>14.5</v>
      </c>
      <c r="G42" s="32"/>
      <c r="H42" s="34">
        <v>3070</v>
      </c>
      <c r="I42" s="33">
        <v>14.7</v>
      </c>
      <c r="J42" s="32"/>
      <c r="K42" s="32">
        <v>13.7</v>
      </c>
      <c r="L42" s="32">
        <v>15.7</v>
      </c>
      <c r="M42" s="32"/>
      <c r="N42" s="34">
        <v>2465</v>
      </c>
      <c r="O42" s="33">
        <v>12.9</v>
      </c>
      <c r="P42" s="32"/>
      <c r="Q42" s="32">
        <v>11.9</v>
      </c>
      <c r="R42" s="32">
        <v>13.9</v>
      </c>
      <c r="T42" s="31" t="s">
        <v>73</v>
      </c>
    </row>
    <row r="43" spans="1:21" ht="5.25" customHeight="1" thickBot="1" x14ac:dyDescent="0.3">
      <c r="A43" s="30"/>
      <c r="B43" s="29"/>
      <c r="C43" s="28"/>
      <c r="D43" s="28"/>
      <c r="E43" s="28"/>
      <c r="F43" s="28"/>
      <c r="G43" s="30"/>
      <c r="H43" s="29"/>
      <c r="I43" s="28"/>
      <c r="J43" s="28"/>
      <c r="K43" s="28"/>
      <c r="L43" s="28"/>
      <c r="M43" s="28"/>
      <c r="N43" s="29"/>
      <c r="O43" s="28"/>
      <c r="P43" s="28"/>
      <c r="Q43" s="28"/>
      <c r="R43" s="28"/>
      <c r="S43" s="28"/>
      <c r="T43" s="27"/>
    </row>
    <row r="45" spans="1:21" x14ac:dyDescent="0.25">
      <c r="A45" s="11" t="s">
        <v>201</v>
      </c>
    </row>
    <row r="47" spans="1:21" x14ac:dyDescent="0.25">
      <c r="A47" s="21" t="s">
        <v>31</v>
      </c>
      <c r="G47" s="11"/>
    </row>
    <row r="48" spans="1:21" x14ac:dyDescent="0.25">
      <c r="A48" s="22" t="s">
        <v>144</v>
      </c>
      <c r="B48" s="23"/>
      <c r="C48" s="23"/>
      <c r="D48" s="23"/>
      <c r="E48" s="23"/>
      <c r="F48" s="23"/>
      <c r="G48" s="23"/>
      <c r="H48" s="23"/>
      <c r="I48" s="23"/>
      <c r="J48" s="23"/>
      <c r="K48" s="22"/>
      <c r="L48" s="22"/>
      <c r="M48" s="22"/>
      <c r="N48" s="23"/>
      <c r="O48" s="23"/>
      <c r="P48" s="23"/>
      <c r="Q48" s="23"/>
      <c r="R48" s="23"/>
      <c r="S48" s="23"/>
      <c r="T48" s="23"/>
      <c r="U48" s="22"/>
    </row>
    <row r="49" spans="1:54" x14ac:dyDescent="0.25">
      <c r="A49" s="287" t="s">
        <v>137</v>
      </c>
      <c r="B49" s="23"/>
      <c r="C49" s="23"/>
      <c r="D49" s="23"/>
      <c r="E49" s="23"/>
      <c r="F49" s="23"/>
      <c r="G49" s="23"/>
      <c r="H49" s="23"/>
      <c r="I49" s="23"/>
      <c r="J49" s="23"/>
      <c r="K49" s="22"/>
      <c r="L49" s="22"/>
      <c r="M49" s="22"/>
      <c r="N49" s="23"/>
      <c r="O49" s="23"/>
      <c r="P49" s="23"/>
      <c r="Q49" s="23"/>
      <c r="R49" s="23"/>
      <c r="S49" s="23"/>
      <c r="T49" s="23"/>
      <c r="U49" s="22"/>
    </row>
    <row r="50" spans="1:54" ht="17.25" x14ac:dyDescent="0.25">
      <c r="A50" s="284" t="s">
        <v>187</v>
      </c>
      <c r="B50" s="25"/>
      <c r="C50" s="25"/>
      <c r="D50" s="25"/>
      <c r="E50" s="25"/>
      <c r="F50" s="25"/>
      <c r="G50" s="25"/>
      <c r="H50" s="25"/>
      <c r="I50" s="25"/>
      <c r="J50" s="25"/>
      <c r="K50" s="25"/>
      <c r="L50" s="25"/>
      <c r="M50" s="25"/>
      <c r="N50" s="25"/>
      <c r="O50" s="25"/>
      <c r="P50" s="25"/>
      <c r="R50" s="60"/>
      <c r="S50" s="82"/>
      <c r="T50" s="4"/>
      <c r="W50" s="9"/>
      <c r="Y50" s="60"/>
      <c r="Z50" s="82"/>
      <c r="AD50" s="9"/>
      <c r="AF50" s="60"/>
      <c r="AG50" s="82"/>
      <c r="AK50" s="9"/>
      <c r="AM50" s="60"/>
      <c r="AN50" s="82"/>
      <c r="AR50" s="9"/>
      <c r="AT50" s="60"/>
      <c r="AU50" s="82"/>
      <c r="AY50" s="9"/>
      <c r="BB50" s="81"/>
    </row>
    <row r="51" spans="1:54" s="59" customFormat="1" x14ac:dyDescent="0.25">
      <c r="A51" s="369" t="s">
        <v>277</v>
      </c>
      <c r="B51" s="369"/>
      <c r="C51" s="369"/>
      <c r="D51" s="369"/>
      <c r="E51" s="369"/>
      <c r="F51" s="369"/>
      <c r="G51" s="369"/>
      <c r="H51" s="369"/>
      <c r="I51" s="369"/>
      <c r="J51" s="369"/>
      <c r="K51" s="369"/>
      <c r="L51" s="369"/>
      <c r="M51" s="369"/>
      <c r="N51" s="369"/>
      <c r="O51" s="369"/>
      <c r="P51" s="369"/>
      <c r="Q51" s="369"/>
      <c r="R51" s="369"/>
      <c r="S51" s="369"/>
      <c r="T51" s="369"/>
    </row>
    <row r="52" spans="1:54" s="59" customFormat="1" x14ac:dyDescent="0.25">
      <c r="A52" s="369" t="s">
        <v>278</v>
      </c>
      <c r="B52" s="369"/>
      <c r="C52" s="369"/>
      <c r="D52" s="369"/>
      <c r="E52" s="369"/>
      <c r="F52" s="369"/>
      <c r="G52" s="369"/>
      <c r="H52" s="369"/>
      <c r="I52" s="369"/>
      <c r="J52" s="369"/>
      <c r="K52" s="369"/>
      <c r="L52" s="369"/>
      <c r="M52" s="369"/>
      <c r="N52" s="369"/>
      <c r="O52" s="369"/>
      <c r="P52" s="369"/>
      <c r="Q52" s="369"/>
      <c r="R52" s="369"/>
      <c r="S52" s="369"/>
      <c r="T52" s="369"/>
    </row>
    <row r="53" spans="1:54" s="59" customFormat="1" ht="34.5" customHeight="1" x14ac:dyDescent="0.25">
      <c r="A53" s="369" t="s">
        <v>284</v>
      </c>
      <c r="B53" s="369"/>
      <c r="C53" s="369"/>
      <c r="D53" s="369"/>
      <c r="E53" s="369"/>
      <c r="F53" s="369"/>
      <c r="G53" s="369"/>
      <c r="H53" s="369"/>
      <c r="I53" s="369"/>
      <c r="J53" s="369"/>
      <c r="K53" s="369"/>
      <c r="L53" s="369"/>
      <c r="M53" s="369"/>
      <c r="N53" s="369"/>
      <c r="O53" s="369"/>
      <c r="P53" s="369"/>
      <c r="Q53" s="369"/>
      <c r="R53" s="369"/>
      <c r="S53" s="369"/>
      <c r="T53" s="369"/>
    </row>
    <row r="54" spans="1:54" ht="15" customHeight="1" x14ac:dyDescent="0.25">
      <c r="A54" s="391" t="s">
        <v>283</v>
      </c>
      <c r="B54" s="391"/>
      <c r="C54" s="391"/>
      <c r="D54" s="391"/>
      <c r="E54" s="391"/>
      <c r="F54" s="391"/>
      <c r="G54" s="391"/>
      <c r="H54" s="391"/>
      <c r="I54" s="391"/>
      <c r="J54" s="391"/>
      <c r="K54" s="391"/>
      <c r="L54" s="391"/>
      <c r="M54" s="391"/>
      <c r="N54" s="391"/>
      <c r="O54" s="391"/>
      <c r="P54" s="391"/>
      <c r="Q54" s="391"/>
      <c r="R54" s="391"/>
      <c r="S54" s="391"/>
      <c r="T54" s="391"/>
      <c r="U54" s="26"/>
    </row>
    <row r="55" spans="1:54" ht="15" customHeight="1" x14ac:dyDescent="0.25">
      <c r="A55" s="25"/>
      <c r="B55" s="25"/>
      <c r="C55" s="25"/>
      <c r="D55" s="25"/>
      <c r="E55" s="25"/>
      <c r="F55" s="25"/>
      <c r="G55" s="25"/>
      <c r="H55" s="25"/>
      <c r="I55" s="25"/>
      <c r="J55" s="25"/>
      <c r="K55" s="25"/>
      <c r="L55" s="25"/>
      <c r="M55" s="25"/>
      <c r="N55" s="25"/>
      <c r="O55" s="25"/>
      <c r="P55" s="25"/>
      <c r="Q55" s="25"/>
      <c r="R55" s="25"/>
      <c r="S55" s="25"/>
      <c r="T55" s="25"/>
      <c r="U55" s="26"/>
    </row>
    <row r="56" spans="1:54" x14ac:dyDescent="0.25">
      <c r="A56" s="21" t="s">
        <v>30</v>
      </c>
      <c r="B56" s="20"/>
      <c r="C56" s="11"/>
      <c r="D56" s="11"/>
      <c r="E56" s="11"/>
      <c r="F56" s="11"/>
      <c r="G56" s="11"/>
      <c r="H56" s="20"/>
      <c r="I56" s="11"/>
      <c r="J56" s="11"/>
      <c r="K56" s="11"/>
      <c r="L56" s="11"/>
      <c r="M56" s="11"/>
      <c r="N56" s="20"/>
      <c r="O56" s="11"/>
      <c r="P56" s="11"/>
      <c r="Q56" s="11"/>
      <c r="R56" s="11"/>
      <c r="S56" s="11"/>
      <c r="T56" s="19"/>
    </row>
    <row r="57" spans="1:54" x14ac:dyDescent="0.25">
      <c r="A57" s="11" t="s">
        <v>200</v>
      </c>
      <c r="B57" s="11"/>
      <c r="C57" s="11"/>
      <c r="D57" s="11"/>
      <c r="E57" s="11"/>
      <c r="F57" s="11"/>
      <c r="G57" s="11"/>
      <c r="H57" s="11"/>
      <c r="I57" s="11"/>
      <c r="J57" s="11"/>
      <c r="K57" s="11"/>
      <c r="L57" s="11"/>
      <c r="M57" s="11"/>
      <c r="N57" s="385"/>
      <c r="O57" s="385"/>
      <c r="P57" s="385"/>
      <c r="Q57" s="385"/>
      <c r="R57" s="385"/>
      <c r="S57" s="385"/>
      <c r="T57" s="385"/>
    </row>
  </sheetData>
  <mergeCells count="17">
    <mergeCell ref="A51:T51"/>
    <mergeCell ref="A52:T52"/>
    <mergeCell ref="A53:T53"/>
    <mergeCell ref="A1:T1"/>
    <mergeCell ref="N57:T57"/>
    <mergeCell ref="N6:R6"/>
    <mergeCell ref="N7:O7"/>
    <mergeCell ref="T6:T8"/>
    <mergeCell ref="H6:L6"/>
    <mergeCell ref="H7:I7"/>
    <mergeCell ref="A4:T4"/>
    <mergeCell ref="E7:F7"/>
    <mergeCell ref="K7:L7"/>
    <mergeCell ref="Q7:R7"/>
    <mergeCell ref="B6:F6"/>
    <mergeCell ref="B7:C7"/>
    <mergeCell ref="A54:T5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1DC27-42B7-43D8-ADD6-82F3790E8FBA}">
  <sheetPr>
    <pageSetUpPr autoPageBreaks="0"/>
  </sheetPr>
  <dimension ref="A1:BR41"/>
  <sheetViews>
    <sheetView showGridLines="0" zoomScale="90" zoomScaleNormal="90" workbookViewId="0">
      <selection activeCell="N45" sqref="N45"/>
    </sheetView>
  </sheetViews>
  <sheetFormatPr baseColWidth="10" defaultColWidth="11.42578125" defaultRowHeight="15" x14ac:dyDescent="0.25"/>
  <cols>
    <col min="1" max="1" width="34" style="4" customWidth="1"/>
    <col min="2" max="2" width="6.5703125" style="4" customWidth="1"/>
    <col min="3" max="3" width="0.85546875" style="4" customWidth="1"/>
    <col min="4" max="5" width="4.7109375" style="4" bestFit="1" customWidth="1"/>
    <col min="6" max="6" width="1.7109375" style="4" customWidth="1"/>
    <col min="7" max="7" width="6.28515625" style="4" customWidth="1"/>
    <col min="8" max="8" width="0.85546875" style="4" customWidth="1"/>
    <col min="9" max="10" width="4.7109375" style="4" bestFit="1" customWidth="1"/>
    <col min="11" max="11" width="1.7109375" style="4" customWidth="1"/>
    <col min="12" max="12" width="6.7109375" style="4" customWidth="1"/>
    <col min="13" max="13" width="0.85546875" style="4" customWidth="1"/>
    <col min="14" max="15" width="4.7109375" style="4" bestFit="1" customWidth="1"/>
    <col min="16" max="16" width="1.7109375" style="4" customWidth="1"/>
    <col min="17" max="17" width="6.140625" style="4" customWidth="1"/>
    <col min="18" max="18" width="0.85546875" style="4" customWidth="1"/>
    <col min="19" max="20" width="4.7109375" style="10" bestFit="1" customWidth="1"/>
    <col min="21" max="21" width="1.7109375" style="10" customWidth="1"/>
    <col min="22" max="22" width="6.28515625" style="4" customWidth="1"/>
    <col min="23" max="23" width="0.85546875" style="4" customWidth="1"/>
    <col min="24" max="25" width="4.7109375" style="4" bestFit="1" customWidth="1"/>
    <col min="26" max="26" width="1.7109375" style="4" customWidth="1"/>
    <col min="27" max="27" width="6" style="4" customWidth="1"/>
    <col min="28" max="28" width="0.85546875" style="4" customWidth="1"/>
    <col min="29" max="30" width="4.7109375" style="4" bestFit="1" customWidth="1"/>
    <col min="31" max="31" width="1.7109375" style="4" customWidth="1"/>
    <col min="32" max="34" width="11" style="10" customWidth="1"/>
    <col min="35" max="37" width="11.42578125" style="4"/>
    <col min="38" max="45" width="0" style="4" hidden="1" customWidth="1"/>
    <col min="46" max="70" width="11.42578125" style="4" hidden="1" customWidth="1"/>
    <col min="71" max="16384" width="11.42578125" style="4"/>
  </cols>
  <sheetData>
    <row r="1" spans="1:40" ht="18.75" x14ac:dyDescent="0.3">
      <c r="A1" s="371" t="s">
        <v>171</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row>
    <row r="2" spans="1:40" ht="18.75" x14ac:dyDescent="0.3">
      <c r="A2" s="7" t="s">
        <v>199</v>
      </c>
      <c r="B2" s="8"/>
      <c r="C2" s="8"/>
      <c r="D2" s="8"/>
      <c r="E2" s="8"/>
      <c r="F2" s="8"/>
      <c r="G2" s="8"/>
      <c r="H2" s="8"/>
      <c r="I2" s="8"/>
      <c r="J2" s="8"/>
      <c r="K2" s="8"/>
      <c r="Q2" s="9"/>
      <c r="R2" s="9"/>
      <c r="S2" s="4"/>
      <c r="T2" s="4"/>
      <c r="U2" s="4"/>
      <c r="Y2" s="10"/>
      <c r="Z2" s="10"/>
      <c r="AF2" s="4"/>
      <c r="AG2" s="4"/>
      <c r="AH2" s="4"/>
    </row>
    <row r="3" spans="1:40" x14ac:dyDescent="0.25">
      <c r="A3" s="78"/>
    </row>
    <row r="4" spans="1:40" ht="18" x14ac:dyDescent="0.25">
      <c r="A4" s="187" t="s">
        <v>279</v>
      </c>
    </row>
    <row r="5" spans="1:40" ht="15.75" thickBot="1" x14ac:dyDescent="0.3"/>
    <row r="6" spans="1:40" ht="30" customHeight="1" x14ac:dyDescent="0.25">
      <c r="A6" s="77"/>
      <c r="B6" s="397" t="s">
        <v>95</v>
      </c>
      <c r="C6" s="397"/>
      <c r="D6" s="397"/>
      <c r="E6" s="397"/>
      <c r="F6" s="397"/>
      <c r="G6" s="397"/>
      <c r="H6" s="397"/>
      <c r="I6" s="397"/>
      <c r="J6" s="397"/>
      <c r="K6" s="397"/>
      <c r="L6" s="397"/>
      <c r="M6" s="397"/>
      <c r="N6" s="397"/>
      <c r="O6" s="397"/>
      <c r="P6" s="76"/>
      <c r="Q6" s="398" t="s">
        <v>138</v>
      </c>
      <c r="R6" s="398"/>
      <c r="S6" s="398"/>
      <c r="T6" s="398"/>
      <c r="U6" s="398"/>
      <c r="V6" s="398"/>
      <c r="W6" s="398"/>
      <c r="X6" s="398"/>
      <c r="Y6" s="398"/>
      <c r="Z6" s="398"/>
      <c r="AA6" s="398"/>
      <c r="AB6" s="398"/>
      <c r="AC6" s="398"/>
      <c r="AD6" s="398"/>
      <c r="AE6" s="75"/>
      <c r="AF6" s="397" t="s">
        <v>121</v>
      </c>
      <c r="AG6" s="397"/>
      <c r="AH6" s="397"/>
      <c r="AI6" s="72"/>
    </row>
    <row r="7" spans="1:40" x14ac:dyDescent="0.25">
      <c r="A7" s="59"/>
      <c r="B7" s="386" t="s">
        <v>91</v>
      </c>
      <c r="C7" s="386"/>
      <c r="D7" s="386"/>
      <c r="E7" s="386"/>
      <c r="F7" s="53"/>
      <c r="G7" s="386" t="s">
        <v>280</v>
      </c>
      <c r="H7" s="386"/>
      <c r="I7" s="386"/>
      <c r="J7" s="386"/>
      <c r="K7" s="53"/>
      <c r="L7" s="386" t="s">
        <v>281</v>
      </c>
      <c r="M7" s="386"/>
      <c r="N7" s="386"/>
      <c r="O7" s="386"/>
      <c r="P7" s="74"/>
      <c r="Q7" s="386" t="s">
        <v>91</v>
      </c>
      <c r="R7" s="386"/>
      <c r="S7" s="386"/>
      <c r="T7" s="386"/>
      <c r="U7" s="53"/>
      <c r="V7" s="386" t="s">
        <v>280</v>
      </c>
      <c r="W7" s="386"/>
      <c r="X7" s="386"/>
      <c r="Y7" s="386"/>
      <c r="Z7" s="53"/>
      <c r="AA7" s="386" t="s">
        <v>281</v>
      </c>
      <c r="AB7" s="386"/>
      <c r="AC7" s="386"/>
      <c r="AD7" s="386"/>
      <c r="AE7" s="53"/>
      <c r="AF7" s="392" t="s">
        <v>91</v>
      </c>
      <c r="AG7" s="395" t="s">
        <v>90</v>
      </c>
      <c r="AH7" s="395" t="s">
        <v>89</v>
      </c>
      <c r="AI7" s="72"/>
    </row>
    <row r="8" spans="1:40" ht="19.149999999999999" customHeight="1" x14ac:dyDescent="0.25">
      <c r="A8" s="59"/>
      <c r="B8" s="261" t="s">
        <v>40</v>
      </c>
      <c r="C8" s="282"/>
      <c r="D8" s="394" t="s">
        <v>188</v>
      </c>
      <c r="E8" s="394"/>
      <c r="F8" s="262"/>
      <c r="G8" s="261" t="s">
        <v>40</v>
      </c>
      <c r="H8" s="282"/>
      <c r="I8" s="394" t="s">
        <v>188</v>
      </c>
      <c r="J8" s="394"/>
      <c r="K8" s="262"/>
      <c r="L8" s="261" t="s">
        <v>40</v>
      </c>
      <c r="M8" s="282"/>
      <c r="N8" s="394" t="s">
        <v>188</v>
      </c>
      <c r="O8" s="394"/>
      <c r="P8" s="263"/>
      <c r="Q8" s="261" t="s">
        <v>40</v>
      </c>
      <c r="R8" s="282"/>
      <c r="S8" s="394" t="s">
        <v>188</v>
      </c>
      <c r="T8" s="394"/>
      <c r="U8" s="262"/>
      <c r="V8" s="261" t="s">
        <v>40</v>
      </c>
      <c r="W8" s="282"/>
      <c r="X8" s="394" t="s">
        <v>188</v>
      </c>
      <c r="Y8" s="394"/>
      <c r="Z8" s="262"/>
      <c r="AA8" s="261" t="s">
        <v>40</v>
      </c>
      <c r="AB8" s="282"/>
      <c r="AC8" s="394" t="s">
        <v>188</v>
      </c>
      <c r="AD8" s="394"/>
      <c r="AE8" s="262"/>
      <c r="AF8" s="393"/>
      <c r="AG8" s="396"/>
      <c r="AH8" s="396"/>
      <c r="AI8" s="249"/>
    </row>
    <row r="9" spans="1:40" ht="19.899999999999999" customHeight="1" x14ac:dyDescent="0.25">
      <c r="A9" s="59"/>
      <c r="B9" s="73" t="s">
        <v>11</v>
      </c>
      <c r="C9" s="73"/>
      <c r="D9" s="73" t="s">
        <v>124</v>
      </c>
      <c r="E9" s="73" t="s">
        <v>123</v>
      </c>
      <c r="F9" s="73"/>
      <c r="G9" s="73" t="s">
        <v>11</v>
      </c>
      <c r="H9" s="73"/>
      <c r="I9" s="73" t="s">
        <v>124</v>
      </c>
      <c r="J9" s="73" t="s">
        <v>123</v>
      </c>
      <c r="K9" s="73"/>
      <c r="L9" s="73" t="s">
        <v>11</v>
      </c>
      <c r="M9" s="73"/>
      <c r="N9" s="73" t="s">
        <v>124</v>
      </c>
      <c r="O9" s="73" t="s">
        <v>123</v>
      </c>
      <c r="P9" s="53"/>
      <c r="Q9" s="73" t="s">
        <v>11</v>
      </c>
      <c r="R9" s="73"/>
      <c r="S9" s="73" t="s">
        <v>124</v>
      </c>
      <c r="T9" s="73" t="s">
        <v>123</v>
      </c>
      <c r="U9" s="73"/>
      <c r="V9" s="73" t="s">
        <v>11</v>
      </c>
      <c r="W9" s="73"/>
      <c r="X9" s="73" t="s">
        <v>124</v>
      </c>
      <c r="Y9" s="73" t="s">
        <v>123</v>
      </c>
      <c r="Z9" s="73"/>
      <c r="AA9" s="73" t="s">
        <v>11</v>
      </c>
      <c r="AB9" s="73"/>
      <c r="AC9" s="73" t="s">
        <v>124</v>
      </c>
      <c r="AD9" s="73" t="s">
        <v>123</v>
      </c>
      <c r="AE9" s="53"/>
      <c r="AF9" s="393"/>
      <c r="AG9" s="396"/>
      <c r="AH9" s="396"/>
      <c r="AI9" s="72"/>
      <c r="AK9" s="152"/>
      <c r="AL9" s="152"/>
      <c r="AM9" s="152"/>
      <c r="AN9" s="152"/>
    </row>
    <row r="10" spans="1:40" x14ac:dyDescent="0.25">
      <c r="A10" s="52" t="s">
        <v>88</v>
      </c>
      <c r="B10" s="71">
        <v>14.6</v>
      </c>
      <c r="C10" s="71"/>
      <c r="D10" s="71">
        <v>14.4</v>
      </c>
      <c r="E10" s="71">
        <v>14.8</v>
      </c>
      <c r="F10" s="71"/>
      <c r="G10" s="71">
        <v>15.8</v>
      </c>
      <c r="H10" s="71"/>
      <c r="I10" s="71">
        <v>15.6</v>
      </c>
      <c r="J10" s="71">
        <v>16</v>
      </c>
      <c r="K10" s="71"/>
      <c r="L10" s="71">
        <v>13.5</v>
      </c>
      <c r="M10" s="71"/>
      <c r="N10" s="71">
        <v>13.3</v>
      </c>
      <c r="O10" s="71">
        <v>13.7</v>
      </c>
      <c r="P10" s="71"/>
      <c r="Q10" s="71" t="s">
        <v>94</v>
      </c>
      <c r="R10" s="71"/>
      <c r="S10" s="71" t="s">
        <v>94</v>
      </c>
      <c r="T10" s="71" t="s">
        <v>94</v>
      </c>
      <c r="U10" s="71"/>
      <c r="V10" s="71" t="s">
        <v>94</v>
      </c>
      <c r="W10" s="71"/>
      <c r="X10" s="71" t="s">
        <v>94</v>
      </c>
      <c r="Y10" s="71" t="s">
        <v>94</v>
      </c>
      <c r="Z10" s="71"/>
      <c r="AA10" s="71" t="s">
        <v>94</v>
      </c>
      <c r="AB10" s="71"/>
      <c r="AC10" s="71" t="s">
        <v>94</v>
      </c>
      <c r="AD10" s="71" t="s">
        <v>94</v>
      </c>
      <c r="AE10" s="71"/>
      <c r="AF10" s="71" t="s">
        <v>94</v>
      </c>
      <c r="AG10" s="71" t="s">
        <v>94</v>
      </c>
      <c r="AH10" s="71" t="s">
        <v>94</v>
      </c>
    </row>
    <row r="11" spans="1:40" x14ac:dyDescent="0.25">
      <c r="A11" s="12" t="s">
        <v>87</v>
      </c>
      <c r="B11" s="69">
        <v>13.9</v>
      </c>
      <c r="C11" s="69"/>
      <c r="D11" s="13">
        <v>13.1</v>
      </c>
      <c r="E11" s="13">
        <v>14.7</v>
      </c>
      <c r="F11" s="13"/>
      <c r="G11" s="69">
        <v>14.4</v>
      </c>
      <c r="H11" s="69"/>
      <c r="I11" s="13">
        <v>13.3</v>
      </c>
      <c r="J11" s="13">
        <v>15.5</v>
      </c>
      <c r="K11" s="13"/>
      <c r="L11" s="69">
        <v>13.5</v>
      </c>
      <c r="M11" s="69"/>
      <c r="N11" s="13">
        <v>12.4</v>
      </c>
      <c r="O11" s="13">
        <v>14.6</v>
      </c>
      <c r="P11" s="13"/>
      <c r="Q11" s="69">
        <v>14.617711663683194</v>
      </c>
      <c r="R11" s="69"/>
      <c r="S11" s="13">
        <v>14.479073772091592</v>
      </c>
      <c r="T11" s="13">
        <v>14.756349555274795</v>
      </c>
      <c r="U11" s="13"/>
      <c r="V11" s="69">
        <v>15.847475416188985</v>
      </c>
      <c r="W11" s="69"/>
      <c r="X11" s="13">
        <v>15.641507404810152</v>
      </c>
      <c r="Y11" s="13">
        <v>16.053443427567817</v>
      </c>
      <c r="Z11" s="13"/>
      <c r="AA11" s="69">
        <v>13.462077534414703</v>
      </c>
      <c r="AB11" s="69"/>
      <c r="AC11" s="13">
        <v>13.27559466647765</v>
      </c>
      <c r="AD11" s="13">
        <v>13.648560402351757</v>
      </c>
      <c r="AE11" s="13"/>
      <c r="AF11" s="68" t="s">
        <v>92</v>
      </c>
      <c r="AG11" s="68" t="s">
        <v>92</v>
      </c>
      <c r="AH11" s="68"/>
    </row>
    <row r="12" spans="1:40" x14ac:dyDescent="0.25">
      <c r="A12" s="188" t="s">
        <v>269</v>
      </c>
      <c r="B12" s="69">
        <v>14</v>
      </c>
      <c r="C12" s="69"/>
      <c r="D12" s="13">
        <v>13.4</v>
      </c>
      <c r="E12" s="13">
        <v>14.8</v>
      </c>
      <c r="F12" s="13"/>
      <c r="G12" s="69">
        <v>14</v>
      </c>
      <c r="H12" s="69"/>
      <c r="I12" s="13">
        <v>13</v>
      </c>
      <c r="J12" s="13">
        <v>15</v>
      </c>
      <c r="K12" s="13"/>
      <c r="L12" s="69">
        <v>14.1</v>
      </c>
      <c r="M12" s="69"/>
      <c r="N12" s="13">
        <v>13.2</v>
      </c>
      <c r="O12" s="13">
        <v>15.2</v>
      </c>
      <c r="P12" s="13"/>
      <c r="Q12" s="69">
        <v>14.617112774973343</v>
      </c>
      <c r="R12" s="69"/>
      <c r="S12" s="13">
        <v>14.478016267273278</v>
      </c>
      <c r="T12" s="13">
        <v>14.756209282673408</v>
      </c>
      <c r="U12" s="13"/>
      <c r="V12" s="69">
        <v>15.873855974986158</v>
      </c>
      <c r="W12" s="69"/>
      <c r="X12" s="13">
        <v>15.66686971293632</v>
      </c>
      <c r="Y12" s="13">
        <v>16.080842237035995</v>
      </c>
      <c r="Z12" s="13"/>
      <c r="AA12" s="69">
        <v>13.440426341834792</v>
      </c>
      <c r="AB12" s="69"/>
      <c r="AC12" s="13">
        <v>13.253614604946652</v>
      </c>
      <c r="AD12" s="13">
        <v>13.627238078722932</v>
      </c>
      <c r="AE12" s="13"/>
      <c r="AF12" s="68" t="s">
        <v>92</v>
      </c>
      <c r="AG12" s="68" t="s">
        <v>92</v>
      </c>
      <c r="AH12" s="68" t="s">
        <v>93</v>
      </c>
    </row>
    <row r="13" spans="1:40" x14ac:dyDescent="0.25">
      <c r="A13" s="12" t="s">
        <v>86</v>
      </c>
      <c r="B13" s="69">
        <v>12.1</v>
      </c>
      <c r="C13" s="69"/>
      <c r="D13" s="13">
        <v>11.7</v>
      </c>
      <c r="E13" s="13">
        <v>12.5</v>
      </c>
      <c r="F13" s="13"/>
      <c r="G13" s="69">
        <v>13.5</v>
      </c>
      <c r="H13" s="69"/>
      <c r="I13" s="13">
        <v>13</v>
      </c>
      <c r="J13" s="13">
        <v>14.1</v>
      </c>
      <c r="K13" s="13"/>
      <c r="L13" s="69">
        <v>10.8</v>
      </c>
      <c r="M13" s="69"/>
      <c r="N13" s="13">
        <v>10.4</v>
      </c>
      <c r="O13" s="13">
        <v>11.3</v>
      </c>
      <c r="P13" s="13"/>
      <c r="Q13" s="69">
        <v>14.886639401293126</v>
      </c>
      <c r="R13" s="69"/>
      <c r="S13" s="13">
        <v>14.741105369319561</v>
      </c>
      <c r="T13" s="13">
        <v>15.03217343326669</v>
      </c>
      <c r="U13" s="13"/>
      <c r="V13" s="69">
        <v>16.060349566750148</v>
      </c>
      <c r="W13" s="69"/>
      <c r="X13" s="13">
        <v>15.845058515040344</v>
      </c>
      <c r="Y13" s="13">
        <v>16.275640618459953</v>
      </c>
      <c r="Z13" s="13"/>
      <c r="AA13" s="69">
        <v>13.775194246505214</v>
      </c>
      <c r="AB13" s="69"/>
      <c r="AC13" s="13">
        <v>13.578617562978151</v>
      </c>
      <c r="AD13" s="13">
        <v>13.971770930032276</v>
      </c>
      <c r="AE13" s="13"/>
      <c r="AF13" s="68" t="s">
        <v>92</v>
      </c>
      <c r="AG13" s="68" t="s">
        <v>92</v>
      </c>
      <c r="AH13" s="68" t="s">
        <v>92</v>
      </c>
    </row>
    <row r="14" spans="1:40" x14ac:dyDescent="0.25">
      <c r="A14" s="12" t="s">
        <v>75</v>
      </c>
      <c r="B14" s="69">
        <v>15.9</v>
      </c>
      <c r="C14" s="69"/>
      <c r="D14" s="13">
        <v>15.3</v>
      </c>
      <c r="E14" s="13">
        <v>16.600000000000001</v>
      </c>
      <c r="F14" s="13"/>
      <c r="G14" s="69">
        <v>17.399999999999999</v>
      </c>
      <c r="H14" s="69"/>
      <c r="I14" s="13">
        <v>16.399999999999999</v>
      </c>
      <c r="J14" s="13">
        <v>18.399999999999999</v>
      </c>
      <c r="K14" s="13"/>
      <c r="L14" s="69">
        <v>14.5</v>
      </c>
      <c r="M14" s="69"/>
      <c r="N14" s="13">
        <v>13.5</v>
      </c>
      <c r="O14" s="13">
        <v>15.6</v>
      </c>
      <c r="P14" s="13"/>
      <c r="Q14" s="69">
        <v>14.543214961858666</v>
      </c>
      <c r="R14" s="69"/>
      <c r="S14" s="13">
        <v>14.403949717618717</v>
      </c>
      <c r="T14" s="13">
        <v>14.682480206098615</v>
      </c>
      <c r="U14" s="13"/>
      <c r="V14" s="69">
        <v>15.739816375628038</v>
      </c>
      <c r="W14" s="69"/>
      <c r="X14" s="13">
        <v>15.533030920431115</v>
      </c>
      <c r="Y14" s="13">
        <v>15.946601830824962</v>
      </c>
      <c r="Z14" s="13"/>
      <c r="AA14" s="69">
        <v>13.418996300219531</v>
      </c>
      <c r="AB14" s="69"/>
      <c r="AC14" s="13">
        <v>13.231543939399975</v>
      </c>
      <c r="AD14" s="13">
        <v>13.606448661039087</v>
      </c>
      <c r="AE14" s="13"/>
      <c r="AF14" s="68" t="s">
        <v>93</v>
      </c>
      <c r="AG14" s="68" t="s">
        <v>93</v>
      </c>
      <c r="AH14" s="68" t="s">
        <v>93</v>
      </c>
    </row>
    <row r="15" spans="1:40" x14ac:dyDescent="0.25">
      <c r="A15" s="12" t="s">
        <v>84</v>
      </c>
      <c r="B15" s="69">
        <v>14.4</v>
      </c>
      <c r="C15" s="69"/>
      <c r="D15" s="13">
        <v>13.9</v>
      </c>
      <c r="E15" s="13">
        <v>14.9</v>
      </c>
      <c r="F15" s="13"/>
      <c r="G15" s="69">
        <v>15.6</v>
      </c>
      <c r="H15" s="69"/>
      <c r="I15" s="13">
        <v>14.9</v>
      </c>
      <c r="J15" s="13">
        <v>16.399999999999999</v>
      </c>
      <c r="K15" s="13"/>
      <c r="L15" s="69">
        <v>13.1</v>
      </c>
      <c r="M15" s="69"/>
      <c r="N15" s="13">
        <v>12.5</v>
      </c>
      <c r="O15" s="13">
        <v>13.9</v>
      </c>
      <c r="P15" s="13"/>
      <c r="Q15" s="69">
        <v>14.613085218999567</v>
      </c>
      <c r="R15" s="69"/>
      <c r="S15" s="13">
        <v>14.471875054188445</v>
      </c>
      <c r="T15" s="13">
        <v>14.754295383810689</v>
      </c>
      <c r="U15" s="13"/>
      <c r="V15" s="69">
        <v>15.817519165514641</v>
      </c>
      <c r="W15" s="69"/>
      <c r="X15" s="13">
        <v>15.607859449845884</v>
      </c>
      <c r="Y15" s="13">
        <v>16.027178881183396</v>
      </c>
      <c r="Z15" s="13"/>
      <c r="AA15" s="69">
        <v>13.482810399452825</v>
      </c>
      <c r="AB15" s="69"/>
      <c r="AC15" s="13">
        <v>13.292722386388576</v>
      </c>
      <c r="AD15" s="13">
        <v>13.672898412517075</v>
      </c>
      <c r="AE15" s="13"/>
      <c r="AF15" s="68"/>
      <c r="AG15" s="70"/>
      <c r="AH15" s="68"/>
    </row>
    <row r="16" spans="1:40" x14ac:dyDescent="0.25">
      <c r="A16" s="12" t="s">
        <v>81</v>
      </c>
      <c r="B16" s="69">
        <v>19.100000000000001</v>
      </c>
      <c r="C16" s="69"/>
      <c r="D16" s="13">
        <v>18.899999999999999</v>
      </c>
      <c r="E16" s="13">
        <v>19.399999999999999</v>
      </c>
      <c r="F16" s="13"/>
      <c r="G16" s="69">
        <v>21.1</v>
      </c>
      <c r="H16" s="69"/>
      <c r="I16" s="13">
        <v>20.7</v>
      </c>
      <c r="J16" s="13">
        <v>21.6</v>
      </c>
      <c r="K16" s="13"/>
      <c r="L16" s="69">
        <v>17.3</v>
      </c>
      <c r="M16" s="69"/>
      <c r="N16" s="13">
        <v>16.899999999999999</v>
      </c>
      <c r="O16" s="13">
        <v>17.7</v>
      </c>
      <c r="P16" s="13"/>
      <c r="Q16" s="69">
        <v>12.841325297389727</v>
      </c>
      <c r="R16" s="69"/>
      <c r="S16" s="13">
        <v>12.688768713030193</v>
      </c>
      <c r="T16" s="13">
        <v>12.99388188174926</v>
      </c>
      <c r="U16" s="13"/>
      <c r="V16" s="69">
        <v>13.783880364278211</v>
      </c>
      <c r="W16" s="69"/>
      <c r="X16" s="13">
        <v>13.558703233545073</v>
      </c>
      <c r="Y16" s="13">
        <v>14.00905749501135</v>
      </c>
      <c r="Z16" s="13"/>
      <c r="AA16" s="69">
        <v>11.945107889968703</v>
      </c>
      <c r="AB16" s="69"/>
      <c r="AC16" s="13">
        <v>11.738552147652209</v>
      </c>
      <c r="AD16" s="13">
        <v>12.151663632285198</v>
      </c>
      <c r="AE16" s="13"/>
      <c r="AF16" s="68" t="s">
        <v>93</v>
      </c>
      <c r="AG16" s="68" t="s">
        <v>93</v>
      </c>
      <c r="AH16" s="68" t="s">
        <v>93</v>
      </c>
    </row>
    <row r="17" spans="1:34" x14ac:dyDescent="0.25">
      <c r="A17" s="12" t="s">
        <v>77</v>
      </c>
      <c r="B17" s="69">
        <v>12.4</v>
      </c>
      <c r="C17" s="69"/>
      <c r="D17" s="13">
        <v>11.8</v>
      </c>
      <c r="E17" s="13">
        <v>13</v>
      </c>
      <c r="F17" s="13"/>
      <c r="G17" s="69">
        <v>14.2</v>
      </c>
      <c r="H17" s="69"/>
      <c r="I17" s="13">
        <v>13.3</v>
      </c>
      <c r="J17" s="13">
        <v>15.3</v>
      </c>
      <c r="K17" s="13"/>
      <c r="L17" s="69">
        <v>10.7</v>
      </c>
      <c r="M17" s="69"/>
      <c r="N17" s="13">
        <v>10</v>
      </c>
      <c r="O17" s="13">
        <v>11.5</v>
      </c>
      <c r="P17" s="13"/>
      <c r="Q17" s="69">
        <v>14.698697392397609</v>
      </c>
      <c r="R17" s="69"/>
      <c r="S17" s="13">
        <v>14.558500239153938</v>
      </c>
      <c r="T17" s="13">
        <v>14.83889454564128</v>
      </c>
      <c r="U17" s="13"/>
      <c r="V17" s="69">
        <v>15.87866143155197</v>
      </c>
      <c r="W17" s="69"/>
      <c r="X17" s="13">
        <v>15.67074201746477</v>
      </c>
      <c r="Y17" s="13">
        <v>16.086580845639173</v>
      </c>
      <c r="Z17" s="13"/>
      <c r="AA17" s="69">
        <v>13.589506172839506</v>
      </c>
      <c r="AB17" s="69"/>
      <c r="AC17" s="13">
        <v>13.400560165706603</v>
      </c>
      <c r="AD17" s="13">
        <v>13.77845217997241</v>
      </c>
      <c r="AE17" s="13"/>
      <c r="AF17" s="68" t="s">
        <v>92</v>
      </c>
      <c r="AG17" s="68" t="s">
        <v>92</v>
      </c>
      <c r="AH17" s="68" t="s">
        <v>92</v>
      </c>
    </row>
    <row r="18" spans="1:34" x14ac:dyDescent="0.25">
      <c r="A18" s="12" t="s">
        <v>76</v>
      </c>
      <c r="B18" s="69">
        <v>12.2</v>
      </c>
      <c r="C18" s="69"/>
      <c r="D18" s="13">
        <v>11.3</v>
      </c>
      <c r="E18" s="13">
        <v>13.1</v>
      </c>
      <c r="F18" s="13"/>
      <c r="G18" s="69">
        <v>12.2</v>
      </c>
      <c r="H18" s="69"/>
      <c r="I18" s="13">
        <v>11</v>
      </c>
      <c r="J18" s="13">
        <v>13.5</v>
      </c>
      <c r="K18" s="13"/>
      <c r="L18" s="69">
        <v>12.2</v>
      </c>
      <c r="M18" s="69"/>
      <c r="N18" s="13">
        <v>10.9</v>
      </c>
      <c r="O18" s="13">
        <v>13.6</v>
      </c>
      <c r="P18" s="13"/>
      <c r="Q18" s="69">
        <v>14.642099230137708</v>
      </c>
      <c r="R18" s="69"/>
      <c r="S18" s="13">
        <v>14.504004748723482</v>
      </c>
      <c r="T18" s="13">
        <v>14.780193711551934</v>
      </c>
      <c r="U18" s="13"/>
      <c r="V18" s="69">
        <v>15.880137809470394</v>
      </c>
      <c r="W18" s="69"/>
      <c r="X18" s="13">
        <v>15.674782039837062</v>
      </c>
      <c r="Y18" s="13">
        <v>16.085493579103726</v>
      </c>
      <c r="Z18" s="13"/>
      <c r="AA18" s="69">
        <v>13.482986059061609</v>
      </c>
      <c r="AB18" s="69"/>
      <c r="AC18" s="13">
        <v>13.297381587757519</v>
      </c>
      <c r="AD18" s="13">
        <v>13.6685905303657</v>
      </c>
      <c r="AE18" s="13"/>
      <c r="AF18" s="68" t="s">
        <v>92</v>
      </c>
      <c r="AG18" s="68" t="s">
        <v>92</v>
      </c>
      <c r="AH18" s="68" t="s">
        <v>92</v>
      </c>
    </row>
    <row r="19" spans="1:34" x14ac:dyDescent="0.25">
      <c r="A19" s="12" t="s">
        <v>72</v>
      </c>
      <c r="B19" s="69">
        <v>12.4</v>
      </c>
      <c r="C19" s="69"/>
      <c r="D19" s="13">
        <v>10.7</v>
      </c>
      <c r="E19" s="13">
        <v>14.3</v>
      </c>
      <c r="F19" s="13"/>
      <c r="G19" s="69">
        <v>12.6</v>
      </c>
      <c r="H19" s="69"/>
      <c r="I19" s="13">
        <v>10.5</v>
      </c>
      <c r="J19" s="13">
        <v>15.1</v>
      </c>
      <c r="K19" s="13"/>
      <c r="L19" s="69">
        <v>11.6</v>
      </c>
      <c r="M19" s="69"/>
      <c r="N19" s="13">
        <v>9</v>
      </c>
      <c r="O19" s="13">
        <v>14.6</v>
      </c>
      <c r="P19" s="13"/>
      <c r="Q19" s="69">
        <v>14.602955582406775</v>
      </c>
      <c r="R19" s="69"/>
      <c r="S19" s="13">
        <v>14.466102405734222</v>
      </c>
      <c r="T19" s="13">
        <v>14.739808759079327</v>
      </c>
      <c r="U19" s="13"/>
      <c r="V19" s="69">
        <v>15.815543078534361</v>
      </c>
      <c r="W19" s="69"/>
      <c r="X19" s="13">
        <v>15.612293278524641</v>
      </c>
      <c r="Y19" s="13">
        <v>16.01879287854408</v>
      </c>
      <c r="Z19" s="13"/>
      <c r="AA19" s="69">
        <v>13.465274853541958</v>
      </c>
      <c r="AB19" s="69"/>
      <c r="AC19" s="13">
        <v>13.281109506837213</v>
      </c>
      <c r="AD19" s="13">
        <v>13.649440200246703</v>
      </c>
      <c r="AE19" s="13"/>
      <c r="AF19" s="68" t="s">
        <v>92</v>
      </c>
      <c r="AG19" s="68" t="s">
        <v>92</v>
      </c>
      <c r="AH19" s="68"/>
    </row>
    <row r="20" spans="1:34" x14ac:dyDescent="0.25">
      <c r="A20" s="12" t="s">
        <v>74</v>
      </c>
      <c r="B20" s="69">
        <v>10.8</v>
      </c>
      <c r="C20" s="69"/>
      <c r="D20" s="13">
        <v>9.6999999999999993</v>
      </c>
      <c r="E20" s="13">
        <v>12</v>
      </c>
      <c r="F20" s="13"/>
      <c r="G20" s="69">
        <v>9.9</v>
      </c>
      <c r="H20" s="69"/>
      <c r="I20" s="13">
        <v>8.5</v>
      </c>
      <c r="J20" s="13">
        <v>11.5</v>
      </c>
      <c r="K20" s="13"/>
      <c r="L20" s="69">
        <v>11.9</v>
      </c>
      <c r="M20" s="69"/>
      <c r="N20" s="13">
        <v>10.199999999999999</v>
      </c>
      <c r="O20" s="13">
        <v>13.7</v>
      </c>
      <c r="P20" s="13"/>
      <c r="Q20" s="69">
        <v>14.637107619011028</v>
      </c>
      <c r="R20" s="69"/>
      <c r="S20" s="13">
        <v>14.499575356971258</v>
      </c>
      <c r="T20" s="13">
        <v>14.774639881050797</v>
      </c>
      <c r="U20" s="13"/>
      <c r="V20" s="69">
        <v>15.873444461209806</v>
      </c>
      <c r="W20" s="69"/>
      <c r="X20" s="13">
        <v>15.669031589879973</v>
      </c>
      <c r="Y20" s="13">
        <v>16.07785733253964</v>
      </c>
      <c r="Z20" s="13"/>
      <c r="AA20" s="69">
        <v>13.476739858578339</v>
      </c>
      <c r="AB20" s="69"/>
      <c r="AC20" s="13">
        <v>13.291815076985971</v>
      </c>
      <c r="AD20" s="13">
        <v>13.661664640170708</v>
      </c>
      <c r="AE20" s="13"/>
      <c r="AF20" s="68" t="s">
        <v>92</v>
      </c>
      <c r="AG20" s="68" t="s">
        <v>92</v>
      </c>
      <c r="AH20" s="68" t="s">
        <v>92</v>
      </c>
    </row>
    <row r="21" spans="1:34" x14ac:dyDescent="0.25">
      <c r="A21" s="188" t="s">
        <v>268</v>
      </c>
      <c r="B21" s="69">
        <v>12.2</v>
      </c>
      <c r="C21" s="69"/>
      <c r="D21" s="13">
        <v>11.1</v>
      </c>
      <c r="E21" s="13">
        <v>13.5</v>
      </c>
      <c r="F21" s="13"/>
      <c r="G21" s="69">
        <v>13.3</v>
      </c>
      <c r="H21" s="69"/>
      <c r="I21" s="13">
        <v>11.6</v>
      </c>
      <c r="J21" s="13">
        <v>15.3</v>
      </c>
      <c r="K21" s="13"/>
      <c r="L21" s="69">
        <v>11.2</v>
      </c>
      <c r="M21" s="69"/>
      <c r="N21" s="13">
        <v>9.8000000000000007</v>
      </c>
      <c r="O21" s="13">
        <v>12.8</v>
      </c>
      <c r="P21" s="13"/>
      <c r="Q21" s="69">
        <v>14.6246245091214</v>
      </c>
      <c r="R21" s="69"/>
      <c r="S21" s="13">
        <v>14.487067635489625</v>
      </c>
      <c r="T21" s="13">
        <v>14.762181382753175</v>
      </c>
      <c r="U21" s="13"/>
      <c r="V21" s="69">
        <v>15.834061135371179</v>
      </c>
      <c r="W21" s="69"/>
      <c r="X21" s="13">
        <v>15.629877732642152</v>
      </c>
      <c r="Y21" s="13">
        <v>16.038244538100209</v>
      </c>
      <c r="Z21" s="13"/>
      <c r="AA21" s="69">
        <v>13.488007758588534</v>
      </c>
      <c r="AB21" s="69"/>
      <c r="AC21" s="13">
        <v>13.302807391411822</v>
      </c>
      <c r="AD21" s="13">
        <v>13.673208125765246</v>
      </c>
      <c r="AE21" s="13"/>
      <c r="AF21" s="68" t="s">
        <v>92</v>
      </c>
      <c r="AG21" s="68" t="s">
        <v>92</v>
      </c>
      <c r="AH21" s="68" t="s">
        <v>92</v>
      </c>
    </row>
    <row r="22" spans="1:34" x14ac:dyDescent="0.25">
      <c r="A22" s="12" t="s">
        <v>85</v>
      </c>
      <c r="B22" s="69">
        <v>11.1</v>
      </c>
      <c r="C22" s="69"/>
      <c r="D22" s="13">
        <v>10.6</v>
      </c>
      <c r="E22" s="13">
        <v>11.6</v>
      </c>
      <c r="F22" s="13"/>
      <c r="G22" s="69">
        <v>11.6</v>
      </c>
      <c r="H22" s="69"/>
      <c r="I22" s="13">
        <v>10.9</v>
      </c>
      <c r="J22" s="13">
        <v>12.3</v>
      </c>
      <c r="K22" s="13"/>
      <c r="L22" s="69">
        <v>10.6</v>
      </c>
      <c r="M22" s="69"/>
      <c r="N22" s="13">
        <v>9.9</v>
      </c>
      <c r="O22" s="13">
        <v>11.3</v>
      </c>
      <c r="P22" s="13"/>
      <c r="Q22" s="69">
        <v>14.778870761356366</v>
      </c>
      <c r="R22" s="69"/>
      <c r="S22" s="13">
        <v>14.638003762029108</v>
      </c>
      <c r="T22" s="13">
        <v>14.919737760683624</v>
      </c>
      <c r="U22" s="13"/>
      <c r="V22" s="69">
        <v>16.037563973036089</v>
      </c>
      <c r="W22" s="69"/>
      <c r="X22" s="13">
        <v>15.827951948695546</v>
      </c>
      <c r="Y22" s="13">
        <v>16.247175997376633</v>
      </c>
      <c r="Z22" s="13"/>
      <c r="AA22" s="69">
        <v>13.601954734896813</v>
      </c>
      <c r="AB22" s="69"/>
      <c r="AC22" s="13">
        <v>13.412736424345217</v>
      </c>
      <c r="AD22" s="13">
        <v>13.791173045448408</v>
      </c>
      <c r="AE22" s="13"/>
      <c r="AF22" s="68" t="s">
        <v>92</v>
      </c>
      <c r="AG22" s="68" t="s">
        <v>92</v>
      </c>
      <c r="AH22" s="68" t="s">
        <v>92</v>
      </c>
    </row>
    <row r="23" spans="1:34" x14ac:dyDescent="0.25">
      <c r="A23" s="12" t="s">
        <v>80</v>
      </c>
      <c r="B23" s="69">
        <v>12.2</v>
      </c>
      <c r="C23" s="69"/>
      <c r="D23" s="13">
        <v>11.6</v>
      </c>
      <c r="E23" s="13">
        <v>12.8</v>
      </c>
      <c r="F23" s="13"/>
      <c r="G23" s="69">
        <v>12.6</v>
      </c>
      <c r="H23" s="69"/>
      <c r="I23" s="13">
        <v>11.7</v>
      </c>
      <c r="J23" s="13">
        <v>13.6</v>
      </c>
      <c r="K23" s="13"/>
      <c r="L23" s="69">
        <v>11.8</v>
      </c>
      <c r="M23" s="69"/>
      <c r="N23" s="13">
        <v>11</v>
      </c>
      <c r="O23" s="13">
        <v>12.6</v>
      </c>
      <c r="P23" s="13"/>
      <c r="Q23" s="69">
        <v>14.689056002272602</v>
      </c>
      <c r="R23" s="69"/>
      <c r="S23" s="13">
        <v>14.549482103890426</v>
      </c>
      <c r="T23" s="13">
        <v>14.828629900654779</v>
      </c>
      <c r="U23" s="13"/>
      <c r="V23" s="69">
        <v>15.918125137176162</v>
      </c>
      <c r="W23" s="69"/>
      <c r="X23" s="13">
        <v>15.711077729757742</v>
      </c>
      <c r="Y23" s="13">
        <v>16.125172544594584</v>
      </c>
      <c r="Z23" s="13"/>
      <c r="AA23" s="69">
        <v>13.529032950520554</v>
      </c>
      <c r="AB23" s="69"/>
      <c r="AC23" s="13">
        <v>13.341048642048225</v>
      </c>
      <c r="AD23" s="13">
        <v>13.717017258992882</v>
      </c>
      <c r="AE23" s="13"/>
      <c r="AF23" s="68" t="s">
        <v>92</v>
      </c>
      <c r="AG23" s="68" t="s">
        <v>92</v>
      </c>
      <c r="AH23" s="68" t="s">
        <v>92</v>
      </c>
    </row>
    <row r="24" spans="1:34" x14ac:dyDescent="0.25">
      <c r="A24" s="12" t="s">
        <v>79</v>
      </c>
      <c r="B24" s="69">
        <v>12.4</v>
      </c>
      <c r="C24" s="69"/>
      <c r="D24" s="13">
        <v>11.8</v>
      </c>
      <c r="E24" s="13">
        <v>12.9</v>
      </c>
      <c r="F24" s="13"/>
      <c r="G24" s="69">
        <v>13</v>
      </c>
      <c r="H24" s="69"/>
      <c r="I24" s="13">
        <v>12.2</v>
      </c>
      <c r="J24" s="13">
        <v>13.8</v>
      </c>
      <c r="K24" s="13"/>
      <c r="L24" s="69">
        <v>11.8</v>
      </c>
      <c r="M24" s="69"/>
      <c r="N24" s="13">
        <v>11</v>
      </c>
      <c r="O24" s="13">
        <v>12.5</v>
      </c>
      <c r="P24" s="13"/>
      <c r="Q24" s="69">
        <v>14.711089972381984</v>
      </c>
      <c r="R24" s="69"/>
      <c r="S24" s="13">
        <v>14.57052393605734</v>
      </c>
      <c r="T24" s="13">
        <v>14.851656008706628</v>
      </c>
      <c r="U24" s="13"/>
      <c r="V24" s="69">
        <v>15.953227006032559</v>
      </c>
      <c r="W24" s="69"/>
      <c r="X24" s="13">
        <v>15.744283248995382</v>
      </c>
      <c r="Y24" s="13">
        <v>16.162170763069739</v>
      </c>
      <c r="Z24" s="13"/>
      <c r="AA24" s="69">
        <v>13.546819001617784</v>
      </c>
      <c r="AB24" s="69"/>
      <c r="AC24" s="13">
        <v>13.357823473946269</v>
      </c>
      <c r="AD24" s="13">
        <v>13.7358145292893</v>
      </c>
      <c r="AE24" s="13"/>
      <c r="AF24" s="68" t="s">
        <v>92</v>
      </c>
      <c r="AG24" s="68" t="s">
        <v>92</v>
      </c>
      <c r="AH24" s="68" t="s">
        <v>92</v>
      </c>
    </row>
    <row r="25" spans="1:34" x14ac:dyDescent="0.25">
      <c r="A25" s="12" t="s">
        <v>78</v>
      </c>
      <c r="B25" s="69">
        <v>12.9</v>
      </c>
      <c r="C25" s="69"/>
      <c r="D25" s="13">
        <v>12.5</v>
      </c>
      <c r="E25" s="13">
        <v>13.4</v>
      </c>
      <c r="F25" s="13"/>
      <c r="G25" s="69">
        <v>14</v>
      </c>
      <c r="H25" s="69"/>
      <c r="I25" s="13">
        <v>13.3</v>
      </c>
      <c r="J25" s="13">
        <v>14.7</v>
      </c>
      <c r="K25" s="13"/>
      <c r="L25" s="69">
        <v>12.2</v>
      </c>
      <c r="M25" s="69"/>
      <c r="N25" s="13">
        <v>11.3</v>
      </c>
      <c r="O25" s="13">
        <v>12.6</v>
      </c>
      <c r="P25" s="13"/>
      <c r="Q25" s="69">
        <v>14.71684584893285</v>
      </c>
      <c r="R25" s="69"/>
      <c r="S25" s="13">
        <v>14.574908421528974</v>
      </c>
      <c r="T25" s="13">
        <v>14.858783276336727</v>
      </c>
      <c r="U25" s="13"/>
      <c r="V25" s="69">
        <v>15.937276663723884</v>
      </c>
      <c r="W25" s="69"/>
      <c r="X25" s="13">
        <v>15.726603505042227</v>
      </c>
      <c r="Y25" s="13">
        <v>16.14794982240554</v>
      </c>
      <c r="Z25" s="13"/>
      <c r="AA25" s="69">
        <v>13.568899566907977</v>
      </c>
      <c r="AB25" s="69"/>
      <c r="AC25" s="13">
        <v>13.377798848156779</v>
      </c>
      <c r="AD25" s="13">
        <v>13.760000285659174</v>
      </c>
      <c r="AE25" s="13"/>
      <c r="AF25" s="68" t="s">
        <v>92</v>
      </c>
      <c r="AG25" s="68" t="s">
        <v>92</v>
      </c>
      <c r="AH25" s="68" t="s">
        <v>92</v>
      </c>
    </row>
    <row r="26" spans="1:34" x14ac:dyDescent="0.25">
      <c r="A26" s="12" t="s">
        <v>82</v>
      </c>
      <c r="B26" s="69">
        <v>12.5</v>
      </c>
      <c r="C26" s="69"/>
      <c r="D26" s="13">
        <v>12.1</v>
      </c>
      <c r="E26" s="13">
        <v>12.8</v>
      </c>
      <c r="F26" s="13"/>
      <c r="G26" s="69">
        <v>13.5</v>
      </c>
      <c r="H26" s="69"/>
      <c r="I26" s="13">
        <v>13</v>
      </c>
      <c r="J26" s="13">
        <v>13.9</v>
      </c>
      <c r="K26" s="13"/>
      <c r="L26" s="69">
        <v>11.6</v>
      </c>
      <c r="M26" s="69"/>
      <c r="N26" s="13">
        <v>11.2</v>
      </c>
      <c r="O26" s="13">
        <v>12</v>
      </c>
      <c r="P26" s="13"/>
      <c r="Q26" s="69">
        <v>14.943214195788441</v>
      </c>
      <c r="R26" s="69"/>
      <c r="S26" s="13">
        <v>14.794478607727038</v>
      </c>
      <c r="T26" s="13">
        <v>15.091949783849843</v>
      </c>
      <c r="U26" s="13"/>
      <c r="V26" s="69">
        <v>16.176016282323864</v>
      </c>
      <c r="W26" s="69"/>
      <c r="X26" s="13">
        <v>15.955690911241604</v>
      </c>
      <c r="Y26" s="13">
        <v>16.396341653406125</v>
      </c>
      <c r="Z26" s="13"/>
      <c r="AA26" s="69">
        <v>13.774931224209078</v>
      </c>
      <c r="AB26" s="69"/>
      <c r="AC26" s="13">
        <v>13.57435031628356</v>
      </c>
      <c r="AD26" s="13">
        <v>13.975512132134597</v>
      </c>
      <c r="AE26" s="13"/>
      <c r="AF26" s="68" t="s">
        <v>92</v>
      </c>
      <c r="AG26" s="68" t="s">
        <v>92</v>
      </c>
      <c r="AH26" s="68" t="s">
        <v>92</v>
      </c>
    </row>
    <row r="27" spans="1:34" x14ac:dyDescent="0.25">
      <c r="A27" s="12" t="s">
        <v>83</v>
      </c>
      <c r="B27" s="69">
        <v>13.8</v>
      </c>
      <c r="C27" s="69"/>
      <c r="D27" s="13">
        <v>13.1</v>
      </c>
      <c r="E27" s="13">
        <v>14.5</v>
      </c>
      <c r="F27" s="13"/>
      <c r="G27" s="69">
        <v>14.7</v>
      </c>
      <c r="H27" s="69"/>
      <c r="I27" s="13">
        <v>13.7</v>
      </c>
      <c r="J27" s="13">
        <v>15.7</v>
      </c>
      <c r="K27" s="13"/>
      <c r="L27" s="69">
        <v>12.9</v>
      </c>
      <c r="M27" s="69"/>
      <c r="N27" s="13">
        <v>11.9</v>
      </c>
      <c r="O27" s="13">
        <v>13.9</v>
      </c>
      <c r="P27" s="13"/>
      <c r="Q27" s="69">
        <v>14.622732176130235</v>
      </c>
      <c r="R27" s="69"/>
      <c r="S27" s="13">
        <v>14.48382213571613</v>
      </c>
      <c r="T27" s="13">
        <v>14.76164221654434</v>
      </c>
      <c r="U27" s="13"/>
      <c r="V27" s="69">
        <v>15.84421278254092</v>
      </c>
      <c r="W27" s="69"/>
      <c r="X27" s="13">
        <v>15.637682570027732</v>
      </c>
      <c r="Y27" s="13">
        <v>16.050742995054108</v>
      </c>
      <c r="Z27" s="13"/>
      <c r="AA27" s="69">
        <v>13.479257426494026</v>
      </c>
      <c r="AB27" s="69"/>
      <c r="AC27" s="13">
        <v>13.29250780868991</v>
      </c>
      <c r="AD27" s="13">
        <v>13.666007044298143</v>
      </c>
      <c r="AE27" s="13"/>
      <c r="AF27" s="68" t="s">
        <v>92</v>
      </c>
      <c r="AG27" s="68" t="s">
        <v>92</v>
      </c>
      <c r="AH27" s="68"/>
    </row>
    <row r="28" spans="1:34" ht="5.25" customHeight="1" thickBot="1" x14ac:dyDescent="0.3">
      <c r="A28" s="67"/>
      <c r="B28" s="66"/>
      <c r="C28" s="66"/>
      <c r="D28" s="66"/>
      <c r="E28" s="66"/>
      <c r="F28" s="66"/>
      <c r="G28" s="66"/>
      <c r="H28" s="66"/>
      <c r="I28" s="66"/>
      <c r="J28" s="66"/>
      <c r="K28" s="66"/>
      <c r="L28" s="66"/>
      <c r="M28" s="66"/>
      <c r="N28" s="66"/>
      <c r="O28" s="66"/>
      <c r="P28" s="66"/>
      <c r="Q28" s="66"/>
      <c r="R28" s="66"/>
      <c r="S28" s="65"/>
      <c r="T28" s="65"/>
      <c r="U28" s="65"/>
      <c r="V28" s="66"/>
      <c r="W28" s="66"/>
      <c r="X28" s="66"/>
      <c r="Y28" s="66"/>
      <c r="Z28" s="66"/>
      <c r="AA28" s="66"/>
      <c r="AB28" s="66"/>
      <c r="AC28" s="66"/>
      <c r="AD28" s="66"/>
      <c r="AE28" s="66"/>
      <c r="AF28" s="65"/>
      <c r="AG28" s="65"/>
      <c r="AH28" s="65"/>
    </row>
    <row r="30" spans="1:34" x14ac:dyDescent="0.25">
      <c r="A30" s="11" t="s">
        <v>204</v>
      </c>
    </row>
    <row r="31" spans="1:34" x14ac:dyDescent="0.25">
      <c r="A31" s="11" t="s">
        <v>201</v>
      </c>
    </row>
    <row r="32" spans="1:34" x14ac:dyDescent="0.25">
      <c r="A32" s="11"/>
    </row>
    <row r="33" spans="1:60" x14ac:dyDescent="0.25">
      <c r="A33" s="21" t="s">
        <v>31</v>
      </c>
    </row>
    <row r="34" spans="1:60" s="9" customFormat="1" x14ac:dyDescent="0.25">
      <c r="A34" s="64" t="s">
        <v>205</v>
      </c>
      <c r="B34" s="4"/>
      <c r="C34" s="4"/>
      <c r="D34" s="4"/>
      <c r="E34" s="4"/>
      <c r="F34" s="4"/>
      <c r="G34" s="4"/>
      <c r="H34" s="4"/>
      <c r="I34" s="4"/>
      <c r="J34" s="4"/>
      <c r="K34" s="4"/>
      <c r="L34" s="4"/>
      <c r="M34" s="4"/>
      <c r="N34" s="4"/>
      <c r="O34" s="4"/>
      <c r="P34" s="4"/>
      <c r="Q34" s="4"/>
      <c r="R34" s="4"/>
      <c r="S34" s="10"/>
      <c r="T34" s="10"/>
      <c r="U34" s="10"/>
      <c r="V34" s="4"/>
      <c r="W34" s="4"/>
      <c r="X34" s="4"/>
      <c r="Y34" s="4"/>
      <c r="Z34" s="4"/>
      <c r="AA34" s="4"/>
      <c r="AB34" s="4"/>
      <c r="AC34" s="4"/>
      <c r="AD34" s="4"/>
      <c r="AE34" s="4"/>
      <c r="AF34" s="10"/>
      <c r="AG34" s="10"/>
      <c r="AH34" s="10"/>
      <c r="AI34" s="4"/>
    </row>
    <row r="35" spans="1:60" ht="17.25" x14ac:dyDescent="0.25">
      <c r="A35" s="284" t="s">
        <v>187</v>
      </c>
      <c r="B35" s="25"/>
      <c r="C35" s="25"/>
      <c r="D35" s="25"/>
      <c r="E35" s="25"/>
      <c r="F35" s="25"/>
      <c r="G35" s="25"/>
      <c r="H35" s="25"/>
      <c r="I35" s="25"/>
      <c r="J35" s="25"/>
      <c r="K35" s="25"/>
      <c r="L35" s="25"/>
      <c r="M35" s="25"/>
      <c r="N35" s="25"/>
      <c r="O35" s="25"/>
      <c r="P35" s="25"/>
      <c r="Q35" s="25"/>
      <c r="R35" s="25"/>
      <c r="S35" s="25"/>
      <c r="T35" s="25"/>
      <c r="U35" s="4"/>
      <c r="V35" s="60"/>
      <c r="W35" s="60"/>
      <c r="X35" s="82"/>
      <c r="AC35" s="9"/>
      <c r="AE35" s="60"/>
      <c r="AF35" s="82"/>
      <c r="AG35" s="4"/>
      <c r="AH35" s="4"/>
      <c r="AJ35" s="9"/>
      <c r="AL35" s="60"/>
      <c r="AM35" s="82"/>
      <c r="AQ35" s="9"/>
      <c r="AS35" s="60"/>
      <c r="AT35" s="82"/>
      <c r="AX35" s="9"/>
      <c r="AZ35" s="60"/>
      <c r="BA35" s="82"/>
      <c r="BE35" s="9"/>
      <c r="BH35" s="81"/>
    </row>
    <row r="36" spans="1:60" ht="17.25" customHeight="1" x14ac:dyDescent="0.25">
      <c r="A36" s="369" t="s">
        <v>277</v>
      </c>
      <c r="B36" s="369"/>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J36" s="9"/>
      <c r="AL36" s="60"/>
      <c r="AM36" s="82"/>
      <c r="AQ36" s="9"/>
      <c r="AS36" s="60"/>
      <c r="AT36" s="82"/>
      <c r="AX36" s="9"/>
      <c r="AZ36" s="60"/>
      <c r="BA36" s="82"/>
      <c r="BE36" s="9"/>
      <c r="BH36" s="81"/>
    </row>
    <row r="37" spans="1:60" ht="17.25" customHeight="1" x14ac:dyDescent="0.25">
      <c r="A37" s="369" t="s">
        <v>278</v>
      </c>
      <c r="B37" s="369"/>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J37" s="9"/>
      <c r="AL37" s="60"/>
      <c r="AM37" s="82"/>
      <c r="AQ37" s="9"/>
      <c r="AS37" s="60"/>
      <c r="AT37" s="82"/>
      <c r="AX37" s="9"/>
      <c r="AZ37" s="60"/>
      <c r="BA37" s="82"/>
      <c r="BE37" s="9"/>
      <c r="BH37" s="81"/>
    </row>
    <row r="38" spans="1:60" ht="17.25" x14ac:dyDescent="0.25">
      <c r="A38" s="369" t="s">
        <v>284</v>
      </c>
      <c r="B38" s="369"/>
      <c r="C38" s="369"/>
      <c r="D38" s="369"/>
      <c r="E38" s="369"/>
      <c r="F38" s="369"/>
      <c r="G38" s="369"/>
      <c r="H38" s="369"/>
      <c r="I38" s="369"/>
      <c r="J38" s="369"/>
      <c r="K38" s="369"/>
      <c r="L38" s="369"/>
      <c r="M38" s="369"/>
      <c r="N38" s="369"/>
      <c r="O38" s="369"/>
      <c r="P38" s="369"/>
      <c r="Q38" s="369"/>
      <c r="R38" s="369"/>
      <c r="S38" s="369"/>
      <c r="T38" s="369"/>
      <c r="U38" s="369"/>
      <c r="V38" s="369"/>
      <c r="W38" s="369"/>
      <c r="X38" s="369"/>
      <c r="Y38" s="369"/>
      <c r="Z38" s="369"/>
      <c r="AA38" s="369"/>
      <c r="AB38" s="369"/>
      <c r="AC38" s="369"/>
      <c r="AD38" s="369"/>
      <c r="AE38" s="369"/>
      <c r="AF38" s="369"/>
      <c r="AG38" s="369"/>
      <c r="AH38" s="369"/>
      <c r="AJ38" s="9"/>
      <c r="AL38" s="60"/>
      <c r="AM38" s="82"/>
      <c r="AQ38" s="9"/>
      <c r="AS38" s="60"/>
      <c r="AT38" s="82"/>
      <c r="AX38" s="9"/>
      <c r="AZ38" s="60"/>
      <c r="BA38" s="82"/>
      <c r="BE38" s="9"/>
      <c r="BH38" s="81"/>
    </row>
    <row r="40" spans="1:60" x14ac:dyDescent="0.25">
      <c r="A40" s="21" t="s">
        <v>30</v>
      </c>
    </row>
    <row r="41" spans="1:60" x14ac:dyDescent="0.25">
      <c r="A41" s="11" t="s">
        <v>200</v>
      </c>
      <c r="B41" s="11"/>
      <c r="C41" s="11"/>
      <c r="D41" s="11"/>
      <c r="E41" s="11"/>
      <c r="F41" s="11"/>
      <c r="G41" s="11"/>
      <c r="H41" s="11"/>
      <c r="I41" s="11"/>
      <c r="J41" s="11"/>
      <c r="K41" s="11"/>
      <c r="L41" s="11"/>
      <c r="M41" s="11"/>
      <c r="N41" s="11"/>
      <c r="O41" s="11"/>
      <c r="P41" s="11"/>
      <c r="Q41" s="11"/>
      <c r="R41" s="11"/>
      <c r="S41" s="11"/>
      <c r="T41" s="11"/>
      <c r="U41" s="11"/>
      <c r="V41" s="11"/>
      <c r="W41" s="11"/>
      <c r="X41" s="11"/>
      <c r="Y41" s="11"/>
      <c r="AF41" s="4"/>
      <c r="AG41" s="4"/>
      <c r="AH41" s="4"/>
    </row>
  </sheetData>
  <mergeCells count="22">
    <mergeCell ref="A36:AH36"/>
    <mergeCell ref="A37:AH37"/>
    <mergeCell ref="A38:AH38"/>
    <mergeCell ref="A1:AH1"/>
    <mergeCell ref="AG7:AG9"/>
    <mergeCell ref="AH7:AH9"/>
    <mergeCell ref="B6:O6"/>
    <mergeCell ref="Q6:AD6"/>
    <mergeCell ref="AF6:AH6"/>
    <mergeCell ref="B7:E7"/>
    <mergeCell ref="G7:J7"/>
    <mergeCell ref="L7:O7"/>
    <mergeCell ref="AC8:AD8"/>
    <mergeCell ref="Q7:T7"/>
    <mergeCell ref="V7:Y7"/>
    <mergeCell ref="AA7:AD7"/>
    <mergeCell ref="AF7:AF9"/>
    <mergeCell ref="D8:E8"/>
    <mergeCell ref="I8:J8"/>
    <mergeCell ref="N8:O8"/>
    <mergeCell ref="S8:T8"/>
    <mergeCell ref="X8:Y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BB43"/>
  <sheetViews>
    <sheetView showGridLines="0" topLeftCell="A9" zoomScale="90" zoomScaleNormal="90" workbookViewId="0">
      <selection sqref="A1:AX1"/>
    </sheetView>
  </sheetViews>
  <sheetFormatPr baseColWidth="10" defaultColWidth="11" defaultRowHeight="17.25" x14ac:dyDescent="0.25"/>
  <cols>
    <col min="1" max="1" width="40.28515625" style="4" customWidth="1"/>
    <col min="2" max="2" width="4.7109375" style="17" bestFit="1" customWidth="1"/>
    <col min="3" max="3" width="2" style="17" bestFit="1" customWidth="1"/>
    <col min="4" max="4" width="3.85546875" style="194" bestFit="1" customWidth="1"/>
    <col min="5" max="5" width="4.7109375" style="17" bestFit="1" customWidth="1"/>
    <col min="6" max="6" width="4.7109375" style="17" customWidth="1"/>
    <col min="7" max="7" width="4.28515625" style="17" customWidth="1"/>
    <col min="8" max="8" width="4.7109375" style="17" bestFit="1" customWidth="1"/>
    <col min="9" max="9" width="2" style="17" bestFit="1" customWidth="1"/>
    <col min="10" max="10" width="3.7109375" style="194" bestFit="1" customWidth="1"/>
    <col min="11" max="12" width="4.7109375" style="17" bestFit="1" customWidth="1"/>
    <col min="13" max="13" width="4.28515625" style="17" customWidth="1"/>
    <col min="14" max="14" width="4.7109375" style="17" bestFit="1" customWidth="1"/>
    <col min="15" max="15" width="2.140625" style="17" customWidth="1"/>
    <col min="16" max="16" width="3.7109375" style="194" bestFit="1" customWidth="1"/>
    <col min="17" max="18" width="4.7109375" style="17" bestFit="1" customWidth="1"/>
    <col min="19" max="19" width="4.28515625" style="17" customWidth="1"/>
    <col min="20" max="20" width="4.7109375" style="17" bestFit="1" customWidth="1"/>
    <col min="21" max="21" width="2" style="17" bestFit="1" customWidth="1"/>
    <col min="22" max="22" width="3.7109375" style="194" bestFit="1" customWidth="1"/>
    <col min="23" max="24" width="4.7109375" style="17" bestFit="1" customWidth="1"/>
    <col min="25" max="25" width="4.28515625" style="17" customWidth="1"/>
    <col min="26" max="26" width="4.7109375" style="17" bestFit="1" customWidth="1"/>
    <col min="27" max="27" width="2" style="17" bestFit="1" customWidth="1"/>
    <col min="28" max="28" width="3.7109375" style="194" bestFit="1" customWidth="1"/>
    <col min="29" max="30" width="4.7109375" style="17" bestFit="1" customWidth="1"/>
    <col min="31" max="31" width="4.28515625" style="17" customWidth="1"/>
    <col min="32" max="32" width="4.7109375" style="17" bestFit="1" customWidth="1"/>
    <col min="33" max="33" width="3" style="17" bestFit="1" customWidth="1"/>
    <col min="34" max="34" width="2.42578125" style="194" customWidth="1"/>
    <col min="35" max="36" width="4.7109375" style="17" bestFit="1" customWidth="1"/>
    <col min="37" max="37" width="4.28515625" style="17" customWidth="1"/>
    <col min="38" max="38" width="4.7109375" style="17" customWidth="1"/>
    <col min="39" max="39" width="2" style="17" bestFit="1" customWidth="1"/>
    <col min="40" max="40" width="3.7109375" style="194" bestFit="1" customWidth="1"/>
    <col min="41" max="42" width="4.7109375" style="17" bestFit="1" customWidth="1"/>
    <col min="43" max="43" width="4.28515625" style="17" customWidth="1"/>
    <col min="44" max="44" width="4.7109375" style="17" bestFit="1" customWidth="1"/>
    <col min="45" max="45" width="1.85546875" style="17" customWidth="1"/>
    <col min="46" max="46" width="3.7109375" style="194" bestFit="1" customWidth="1"/>
    <col min="47" max="47" width="4.7109375" style="17" bestFit="1" customWidth="1"/>
    <col min="48" max="48" width="4.7109375" style="17" customWidth="1"/>
    <col min="49" max="49" width="1.7109375" style="4" customWidth="1"/>
    <col min="50" max="50" width="12.42578125" style="4" customWidth="1"/>
    <col min="51" max="16384" width="11" style="4"/>
  </cols>
  <sheetData>
    <row r="1" spans="1:54" ht="18.75" x14ac:dyDescent="0.3">
      <c r="A1" s="371" t="s">
        <v>172</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row>
    <row r="2" spans="1:54" ht="21" x14ac:dyDescent="0.3">
      <c r="A2" s="7" t="s">
        <v>199</v>
      </c>
      <c r="B2" s="14"/>
      <c r="C2" s="8"/>
      <c r="D2" s="8"/>
      <c r="E2" s="79"/>
      <c r="F2" s="8"/>
      <c r="G2" s="8"/>
      <c r="H2" s="8"/>
      <c r="I2" s="14"/>
      <c r="J2" s="4"/>
      <c r="K2" s="4"/>
      <c r="L2" s="81"/>
      <c r="M2" s="9"/>
      <c r="N2" s="4"/>
      <c r="O2" s="4"/>
      <c r="P2" s="9"/>
      <c r="Q2" s="4"/>
      <c r="R2" s="4"/>
      <c r="S2" s="81"/>
      <c r="T2" s="4"/>
      <c r="U2" s="4"/>
      <c r="V2" s="4"/>
      <c r="W2" s="9"/>
      <c r="X2" s="4"/>
      <c r="Y2" s="60"/>
      <c r="Z2" s="82"/>
      <c r="AA2" s="4"/>
      <c r="AB2" s="4"/>
      <c r="AC2" s="4"/>
      <c r="AD2" s="9"/>
      <c r="AE2" s="4"/>
      <c r="AF2" s="60"/>
      <c r="AG2" s="82"/>
      <c r="AH2" s="4"/>
      <c r="AI2" s="4"/>
      <c r="AJ2" s="4"/>
      <c r="AK2" s="9"/>
      <c r="AL2" s="4"/>
      <c r="AM2" s="60"/>
      <c r="AN2" s="82"/>
      <c r="AO2" s="4"/>
      <c r="AP2" s="4"/>
      <c r="AQ2" s="4"/>
      <c r="AR2" s="9"/>
      <c r="AS2" s="4"/>
      <c r="AT2" s="60"/>
      <c r="AU2" s="82"/>
      <c r="AV2" s="4"/>
      <c r="AY2" s="9"/>
      <c r="BB2" s="81"/>
    </row>
    <row r="3" spans="1:54" x14ac:dyDescent="0.25">
      <c r="A3" s="78"/>
    </row>
    <row r="4" spans="1:54" x14ac:dyDescent="0.25">
      <c r="A4" s="187" t="s">
        <v>209</v>
      </c>
    </row>
    <row r="5" spans="1:54" ht="18" thickBot="1" x14ac:dyDescent="0.3"/>
    <row r="6" spans="1:54" ht="14.25" customHeight="1" x14ac:dyDescent="0.25">
      <c r="A6" s="63"/>
      <c r="B6" s="399">
        <v>2015</v>
      </c>
      <c r="C6" s="399"/>
      <c r="D6" s="399"/>
      <c r="E6" s="399"/>
      <c r="F6" s="399"/>
      <c r="G6" s="283"/>
      <c r="H6" s="399">
        <v>2016</v>
      </c>
      <c r="I6" s="399"/>
      <c r="J6" s="399"/>
      <c r="K6" s="399"/>
      <c r="L6" s="399"/>
      <c r="M6" s="283"/>
      <c r="N6" s="399">
        <v>2017</v>
      </c>
      <c r="O6" s="399"/>
      <c r="P6" s="399"/>
      <c r="Q6" s="399"/>
      <c r="R6" s="399"/>
      <c r="S6" s="283"/>
      <c r="T6" s="399">
        <v>2018</v>
      </c>
      <c r="U6" s="399"/>
      <c r="V6" s="399"/>
      <c r="W6" s="399"/>
      <c r="X6" s="399"/>
      <c r="Y6" s="283"/>
      <c r="Z6" s="399">
        <v>2019</v>
      </c>
      <c r="AA6" s="399"/>
      <c r="AB6" s="399"/>
      <c r="AC6" s="399"/>
      <c r="AD6" s="399"/>
      <c r="AE6" s="283"/>
      <c r="AF6" s="399">
        <v>2020</v>
      </c>
      <c r="AG6" s="399"/>
      <c r="AH6" s="399"/>
      <c r="AI6" s="399"/>
      <c r="AJ6" s="399"/>
      <c r="AK6" s="283"/>
      <c r="AL6" s="399">
        <v>2021</v>
      </c>
      <c r="AM6" s="399"/>
      <c r="AN6" s="399"/>
      <c r="AO6" s="399"/>
      <c r="AP6" s="399"/>
      <c r="AQ6" s="283"/>
      <c r="AR6" s="399">
        <v>2022</v>
      </c>
      <c r="AS6" s="399"/>
      <c r="AT6" s="399"/>
      <c r="AU6" s="399"/>
      <c r="AV6" s="399"/>
      <c r="AW6" s="62"/>
      <c r="AX6" s="387" t="s">
        <v>29</v>
      </c>
    </row>
    <row r="7" spans="1:54" x14ac:dyDescent="0.25">
      <c r="A7" s="59"/>
      <c r="B7" s="400" t="s">
        <v>40</v>
      </c>
      <c r="C7" s="400"/>
      <c r="D7" s="190"/>
      <c r="E7" s="390" t="s">
        <v>188</v>
      </c>
      <c r="F7" s="390"/>
      <c r="G7" s="165"/>
      <c r="H7" s="400" t="s">
        <v>40</v>
      </c>
      <c r="I7" s="400"/>
      <c r="J7" s="190"/>
      <c r="K7" s="390" t="s">
        <v>188</v>
      </c>
      <c r="L7" s="390"/>
      <c r="M7" s="165"/>
      <c r="N7" s="400" t="s">
        <v>40</v>
      </c>
      <c r="O7" s="400"/>
      <c r="P7" s="190"/>
      <c r="Q7" s="390" t="s">
        <v>188</v>
      </c>
      <c r="R7" s="390"/>
      <c r="S7" s="165"/>
      <c r="T7" s="400" t="s">
        <v>40</v>
      </c>
      <c r="U7" s="400"/>
      <c r="V7" s="190"/>
      <c r="W7" s="390" t="s">
        <v>188</v>
      </c>
      <c r="X7" s="390"/>
      <c r="Y7" s="165"/>
      <c r="Z7" s="400" t="s">
        <v>40</v>
      </c>
      <c r="AA7" s="400"/>
      <c r="AB7" s="190"/>
      <c r="AC7" s="390" t="s">
        <v>188</v>
      </c>
      <c r="AD7" s="390"/>
      <c r="AE7" s="165"/>
      <c r="AF7" s="400" t="s">
        <v>40</v>
      </c>
      <c r="AG7" s="400"/>
      <c r="AH7" s="190"/>
      <c r="AI7" s="390" t="s">
        <v>188</v>
      </c>
      <c r="AJ7" s="390"/>
      <c r="AK7" s="165"/>
      <c r="AL7" s="400" t="s">
        <v>40</v>
      </c>
      <c r="AM7" s="400"/>
      <c r="AN7" s="190"/>
      <c r="AO7" s="390" t="s">
        <v>188</v>
      </c>
      <c r="AP7" s="390"/>
      <c r="AQ7" s="165"/>
      <c r="AR7" s="400" t="s">
        <v>40</v>
      </c>
      <c r="AS7" s="400"/>
      <c r="AT7" s="190"/>
      <c r="AU7" s="390" t="s">
        <v>188</v>
      </c>
      <c r="AV7" s="390"/>
      <c r="AX7" s="388"/>
    </row>
    <row r="8" spans="1:54" s="10" customFormat="1" x14ac:dyDescent="0.25">
      <c r="A8" s="55"/>
      <c r="B8" s="1" t="s">
        <v>11</v>
      </c>
      <c r="C8" s="1"/>
      <c r="D8" s="207"/>
      <c r="E8" s="260" t="s">
        <v>124</v>
      </c>
      <c r="F8" s="84" t="s">
        <v>123</v>
      </c>
      <c r="G8" s="165"/>
      <c r="H8" s="1" t="s">
        <v>11</v>
      </c>
      <c r="I8" s="1"/>
      <c r="J8" s="207"/>
      <c r="K8" s="260" t="s">
        <v>124</v>
      </c>
      <c r="L8" s="84" t="s">
        <v>123</v>
      </c>
      <c r="M8" s="165"/>
      <c r="N8" s="1" t="s">
        <v>11</v>
      </c>
      <c r="O8" s="1"/>
      <c r="P8" s="207"/>
      <c r="Q8" s="260" t="s">
        <v>124</v>
      </c>
      <c r="R8" s="84" t="s">
        <v>123</v>
      </c>
      <c r="S8" s="165"/>
      <c r="T8" s="1" t="s">
        <v>11</v>
      </c>
      <c r="U8" s="1"/>
      <c r="V8" s="207"/>
      <c r="W8" s="260" t="s">
        <v>124</v>
      </c>
      <c r="X8" s="84" t="s">
        <v>123</v>
      </c>
      <c r="Y8" s="165"/>
      <c r="Z8" s="1" t="s">
        <v>11</v>
      </c>
      <c r="AA8" s="1"/>
      <c r="AB8" s="207"/>
      <c r="AC8" s="260" t="s">
        <v>124</v>
      </c>
      <c r="AD8" s="84" t="s">
        <v>123</v>
      </c>
      <c r="AE8" s="165"/>
      <c r="AF8" s="1" t="s">
        <v>11</v>
      </c>
      <c r="AG8" s="1"/>
      <c r="AH8" s="207"/>
      <c r="AI8" s="260" t="s">
        <v>124</v>
      </c>
      <c r="AJ8" s="84" t="s">
        <v>123</v>
      </c>
      <c r="AK8" s="165"/>
      <c r="AL8" s="1" t="s">
        <v>11</v>
      </c>
      <c r="AM8" s="1"/>
      <c r="AN8" s="207"/>
      <c r="AO8" s="260" t="s">
        <v>124</v>
      </c>
      <c r="AP8" s="84" t="s">
        <v>123</v>
      </c>
      <c r="AQ8" s="165"/>
      <c r="AR8" s="1" t="s">
        <v>11</v>
      </c>
      <c r="AS8" s="1"/>
      <c r="AT8" s="207"/>
      <c r="AU8" s="260" t="s">
        <v>124</v>
      </c>
      <c r="AV8" s="84" t="s">
        <v>123</v>
      </c>
      <c r="AX8" s="388"/>
    </row>
    <row r="9" spans="1:54" s="93" customFormat="1" x14ac:dyDescent="0.25">
      <c r="A9" s="85" t="s">
        <v>22</v>
      </c>
      <c r="B9" s="71">
        <v>33.9</v>
      </c>
      <c r="C9" s="71" t="s">
        <v>27</v>
      </c>
      <c r="D9" s="92"/>
      <c r="E9" s="71">
        <v>29.8</v>
      </c>
      <c r="F9" s="71">
        <v>37.9</v>
      </c>
      <c r="G9" s="71"/>
      <c r="H9" s="71">
        <v>35.200000000000003</v>
      </c>
      <c r="I9" s="71" t="s">
        <v>27</v>
      </c>
      <c r="J9" s="92"/>
      <c r="K9" s="71">
        <v>31.4</v>
      </c>
      <c r="L9" s="71">
        <v>39</v>
      </c>
      <c r="M9" s="71"/>
      <c r="N9" s="161">
        <v>33.4</v>
      </c>
      <c r="O9" s="161" t="s">
        <v>27</v>
      </c>
      <c r="P9" s="210"/>
      <c r="Q9" s="71">
        <v>30.5</v>
      </c>
      <c r="R9" s="71">
        <v>36.200000000000003</v>
      </c>
      <c r="S9" s="71"/>
      <c r="T9" s="71">
        <v>34.799999999999997</v>
      </c>
      <c r="U9" s="71" t="s">
        <v>27</v>
      </c>
      <c r="V9" s="92"/>
      <c r="W9" s="71">
        <v>31.3</v>
      </c>
      <c r="X9" s="71">
        <v>38.200000000000003</v>
      </c>
      <c r="Y9" s="71"/>
      <c r="Z9" s="71">
        <v>30.5</v>
      </c>
      <c r="AA9" s="71" t="s">
        <v>27</v>
      </c>
      <c r="AB9" s="92"/>
      <c r="AC9" s="71">
        <v>26.7</v>
      </c>
      <c r="AD9" s="71">
        <v>34.299999999999997</v>
      </c>
      <c r="AE9" s="71"/>
      <c r="AF9" s="71">
        <v>32.9</v>
      </c>
      <c r="AG9" s="71" t="s">
        <v>27</v>
      </c>
      <c r="AH9" s="92"/>
      <c r="AI9" s="71">
        <v>28.8</v>
      </c>
      <c r="AJ9" s="71">
        <v>36.9</v>
      </c>
      <c r="AK9" s="71"/>
      <c r="AL9" s="71">
        <v>30.3</v>
      </c>
      <c r="AM9" s="71" t="s">
        <v>27</v>
      </c>
      <c r="AN9" s="92"/>
      <c r="AO9" s="71">
        <v>26.2</v>
      </c>
      <c r="AP9" s="71">
        <v>34.4</v>
      </c>
      <c r="AQ9" s="71"/>
      <c r="AR9" s="71">
        <v>32.799999999999997</v>
      </c>
      <c r="AS9" s="71" t="s">
        <v>27</v>
      </c>
      <c r="AT9" s="92"/>
      <c r="AU9" s="71">
        <v>30.6</v>
      </c>
      <c r="AV9" s="71">
        <v>35</v>
      </c>
      <c r="AW9" s="71"/>
      <c r="AX9" s="87"/>
    </row>
    <row r="10" spans="1:54" x14ac:dyDescent="0.25">
      <c r="A10" s="46" t="s">
        <v>1</v>
      </c>
      <c r="B10" s="37"/>
      <c r="C10" s="37" t="s">
        <v>27</v>
      </c>
      <c r="D10" s="94"/>
      <c r="E10" s="37"/>
      <c r="F10" s="38"/>
      <c r="G10" s="38"/>
      <c r="H10" s="37"/>
      <c r="I10" s="37" t="s">
        <v>27</v>
      </c>
      <c r="J10" s="94"/>
      <c r="K10" s="38"/>
      <c r="L10" s="37"/>
      <c r="M10" s="37"/>
      <c r="N10" s="38"/>
      <c r="O10" s="38" t="s">
        <v>27</v>
      </c>
      <c r="P10" s="44"/>
      <c r="Q10" s="37"/>
      <c r="R10" s="37"/>
      <c r="S10" s="37"/>
      <c r="T10" s="37"/>
      <c r="U10" s="37" t="s">
        <v>27</v>
      </c>
      <c r="V10" s="94"/>
      <c r="W10" s="37"/>
      <c r="X10" s="37"/>
      <c r="Y10" s="37"/>
      <c r="Z10" s="37"/>
      <c r="AA10" s="37" t="s">
        <v>27</v>
      </c>
      <c r="AB10" s="94"/>
      <c r="AC10" s="37"/>
      <c r="AD10" s="37"/>
      <c r="AE10" s="37"/>
      <c r="AF10" s="37"/>
      <c r="AG10" s="37" t="s">
        <v>27</v>
      </c>
      <c r="AH10" s="94"/>
      <c r="AI10" s="37"/>
      <c r="AJ10" s="37"/>
      <c r="AK10" s="37"/>
      <c r="AL10" s="37"/>
      <c r="AM10" s="37" t="s">
        <v>27</v>
      </c>
      <c r="AN10" s="94"/>
      <c r="AO10" s="37"/>
      <c r="AP10" s="37"/>
      <c r="AQ10" s="37"/>
      <c r="AR10" s="37"/>
      <c r="AS10" s="37" t="s">
        <v>27</v>
      </c>
      <c r="AT10" s="94"/>
      <c r="AU10" s="37"/>
      <c r="AV10" s="37"/>
      <c r="AW10" s="37"/>
      <c r="AX10" s="94"/>
    </row>
    <row r="11" spans="1:54" s="93" customFormat="1" x14ac:dyDescent="0.25">
      <c r="A11" s="96" t="s">
        <v>2</v>
      </c>
      <c r="B11" s="153">
        <v>37.1</v>
      </c>
      <c r="C11" s="154" t="s">
        <v>27</v>
      </c>
      <c r="D11" s="203" t="s">
        <v>55</v>
      </c>
      <c r="E11" s="154">
        <v>31.6</v>
      </c>
      <c r="F11" s="154">
        <v>42.6</v>
      </c>
      <c r="G11" s="154"/>
      <c r="H11" s="153">
        <v>40.700000000000003</v>
      </c>
      <c r="I11" s="154" t="s">
        <v>27</v>
      </c>
      <c r="J11" s="203" t="s">
        <v>55</v>
      </c>
      <c r="K11" s="154">
        <v>35.4</v>
      </c>
      <c r="L11" s="154">
        <v>46.1</v>
      </c>
      <c r="M11" s="154"/>
      <c r="N11" s="145">
        <v>39.4</v>
      </c>
      <c r="O11" s="162" t="s">
        <v>27</v>
      </c>
      <c r="P11" s="211" t="s">
        <v>55</v>
      </c>
      <c r="Q11" s="154">
        <v>35.299999999999997</v>
      </c>
      <c r="R11" s="154">
        <v>43.6</v>
      </c>
      <c r="S11" s="154"/>
      <c r="T11" s="153">
        <v>37.6</v>
      </c>
      <c r="U11" s="154" t="s">
        <v>27</v>
      </c>
      <c r="V11" s="203"/>
      <c r="W11" s="154">
        <v>32.5</v>
      </c>
      <c r="X11" s="154">
        <v>42.8</v>
      </c>
      <c r="Y11" s="154"/>
      <c r="Z11" s="153">
        <v>33.1</v>
      </c>
      <c r="AA11" s="154" t="s">
        <v>27</v>
      </c>
      <c r="AB11" s="203"/>
      <c r="AC11" s="154">
        <v>27.8</v>
      </c>
      <c r="AD11" s="154">
        <v>38.299999999999997</v>
      </c>
      <c r="AE11" s="154"/>
      <c r="AF11" s="153">
        <v>35.4</v>
      </c>
      <c r="AG11" s="154" t="s">
        <v>27</v>
      </c>
      <c r="AH11" s="203"/>
      <c r="AI11" s="154">
        <v>29.6</v>
      </c>
      <c r="AJ11" s="154">
        <v>41.1</v>
      </c>
      <c r="AK11" s="154"/>
      <c r="AL11" s="153">
        <v>34.799999999999997</v>
      </c>
      <c r="AM11" s="154" t="s">
        <v>27</v>
      </c>
      <c r="AN11" s="203" t="s">
        <v>55</v>
      </c>
      <c r="AO11" s="154">
        <v>28.5</v>
      </c>
      <c r="AP11" s="154">
        <v>41.1</v>
      </c>
      <c r="AQ11" s="154"/>
      <c r="AR11" s="153">
        <v>35.6</v>
      </c>
      <c r="AS11" s="154" t="s">
        <v>27</v>
      </c>
      <c r="AT11" s="203" t="s">
        <v>55</v>
      </c>
      <c r="AU11" s="154">
        <v>32.6</v>
      </c>
      <c r="AV11" s="154">
        <v>38.700000000000003</v>
      </c>
      <c r="AX11" s="106"/>
    </row>
    <row r="12" spans="1:54" s="93" customFormat="1" x14ac:dyDescent="0.25">
      <c r="A12" s="96" t="s">
        <v>3</v>
      </c>
      <c r="B12" s="153">
        <v>30.4</v>
      </c>
      <c r="C12" s="154" t="s">
        <v>27</v>
      </c>
      <c r="D12" s="203" t="s">
        <v>55</v>
      </c>
      <c r="E12" s="154">
        <v>25.5</v>
      </c>
      <c r="F12" s="154">
        <v>35.4</v>
      </c>
      <c r="G12" s="154"/>
      <c r="H12" s="153">
        <v>28.4</v>
      </c>
      <c r="I12" s="154" t="s">
        <v>27</v>
      </c>
      <c r="J12" s="203" t="s">
        <v>55</v>
      </c>
      <c r="K12" s="154">
        <v>23.7</v>
      </c>
      <c r="L12" s="154">
        <v>33</v>
      </c>
      <c r="M12" s="154"/>
      <c r="N12" s="145">
        <v>28</v>
      </c>
      <c r="O12" s="162" t="s">
        <v>27</v>
      </c>
      <c r="P12" s="211" t="s">
        <v>55</v>
      </c>
      <c r="Q12" s="154">
        <v>24.6</v>
      </c>
      <c r="R12" s="154">
        <v>31.4</v>
      </c>
      <c r="S12" s="154"/>
      <c r="T12" s="153">
        <v>31.8</v>
      </c>
      <c r="U12" s="154" t="s">
        <v>27</v>
      </c>
      <c r="V12" s="203"/>
      <c r="W12" s="154">
        <v>27</v>
      </c>
      <c r="X12" s="154">
        <v>36.5</v>
      </c>
      <c r="Y12" s="154"/>
      <c r="Z12" s="153">
        <v>28.1</v>
      </c>
      <c r="AA12" s="154" t="s">
        <v>27</v>
      </c>
      <c r="AB12" s="203"/>
      <c r="AC12" s="154">
        <v>23.3</v>
      </c>
      <c r="AD12" s="154">
        <v>32.9</v>
      </c>
      <c r="AE12" s="154"/>
      <c r="AF12" s="153">
        <v>30.4</v>
      </c>
      <c r="AG12" s="154" t="s">
        <v>27</v>
      </c>
      <c r="AH12" s="203"/>
      <c r="AI12" s="154">
        <v>23</v>
      </c>
      <c r="AJ12" s="154">
        <v>37.700000000000003</v>
      </c>
      <c r="AK12" s="154"/>
      <c r="AL12" s="153">
        <v>26.3</v>
      </c>
      <c r="AM12" s="154" t="s">
        <v>27</v>
      </c>
      <c r="AN12" s="203" t="s">
        <v>55</v>
      </c>
      <c r="AO12" s="154">
        <v>21.9</v>
      </c>
      <c r="AP12" s="154">
        <v>30.7</v>
      </c>
      <c r="AQ12" s="154"/>
      <c r="AR12" s="153">
        <v>29</v>
      </c>
      <c r="AS12" s="154" t="s">
        <v>27</v>
      </c>
      <c r="AT12" s="203" t="s">
        <v>55</v>
      </c>
      <c r="AU12" s="154">
        <v>25.9</v>
      </c>
      <c r="AV12" s="154">
        <v>32.200000000000003</v>
      </c>
      <c r="AX12" s="106"/>
    </row>
    <row r="13" spans="1:54" x14ac:dyDescent="0.25">
      <c r="A13" s="46" t="s">
        <v>181</v>
      </c>
      <c r="B13" s="163"/>
      <c r="C13" s="37" t="s">
        <v>27</v>
      </c>
      <c r="D13" s="94"/>
      <c r="E13" s="37"/>
      <c r="F13" s="38"/>
      <c r="G13" s="38"/>
      <c r="H13" s="163"/>
      <c r="I13" s="37" t="s">
        <v>27</v>
      </c>
      <c r="J13" s="94"/>
      <c r="K13" s="38"/>
      <c r="L13" s="37"/>
      <c r="M13" s="37"/>
      <c r="N13" s="39"/>
      <c r="O13" s="38" t="s">
        <v>27</v>
      </c>
      <c r="P13" s="44"/>
      <c r="Q13" s="37"/>
      <c r="R13" s="37"/>
      <c r="S13" s="37"/>
      <c r="T13" s="163"/>
      <c r="U13" s="37" t="s">
        <v>27</v>
      </c>
      <c r="V13" s="94"/>
      <c r="W13" s="37"/>
      <c r="X13" s="37"/>
      <c r="Y13" s="37"/>
      <c r="Z13" s="163"/>
      <c r="AA13" s="37" t="s">
        <v>27</v>
      </c>
      <c r="AB13" s="94"/>
      <c r="AC13" s="37"/>
      <c r="AD13" s="37"/>
      <c r="AE13" s="37"/>
      <c r="AF13" s="163"/>
      <c r="AG13" s="37" t="s">
        <v>27</v>
      </c>
      <c r="AH13" s="94"/>
      <c r="AI13" s="37"/>
      <c r="AJ13" s="37"/>
      <c r="AK13" s="37"/>
      <c r="AL13" s="163"/>
      <c r="AM13" s="37" t="s">
        <v>27</v>
      </c>
      <c r="AN13" s="94"/>
      <c r="AO13" s="37"/>
      <c r="AP13" s="37"/>
      <c r="AQ13" s="37"/>
      <c r="AR13" s="163"/>
      <c r="AS13" s="37" t="s">
        <v>27</v>
      </c>
      <c r="AT13" s="94"/>
      <c r="AU13" s="37"/>
      <c r="AV13" s="37"/>
      <c r="AW13" s="37"/>
      <c r="AX13" s="94"/>
    </row>
    <row r="14" spans="1:54" x14ac:dyDescent="0.25">
      <c r="A14" s="12" t="s">
        <v>28</v>
      </c>
      <c r="B14" s="69">
        <v>53.7</v>
      </c>
      <c r="C14" s="13" t="s">
        <v>27</v>
      </c>
      <c r="D14" s="198" t="s">
        <v>56</v>
      </c>
      <c r="E14" s="13">
        <v>42.2</v>
      </c>
      <c r="F14" s="1">
        <v>65.3</v>
      </c>
      <c r="G14" s="1"/>
      <c r="H14" s="18">
        <v>43.7</v>
      </c>
      <c r="I14" s="1" t="s">
        <v>48</v>
      </c>
      <c r="J14" s="207" t="s">
        <v>55</v>
      </c>
      <c r="K14" s="1">
        <v>28.5</v>
      </c>
      <c r="L14" s="1">
        <v>58.8</v>
      </c>
      <c r="M14" s="1"/>
      <c r="N14" s="18">
        <v>39.1</v>
      </c>
      <c r="O14" s="1" t="s">
        <v>27</v>
      </c>
      <c r="P14" s="207" t="s">
        <v>55</v>
      </c>
      <c r="Q14" s="1">
        <v>27.8</v>
      </c>
      <c r="R14" s="1">
        <v>50.4</v>
      </c>
      <c r="S14" s="1"/>
      <c r="T14" s="18">
        <v>44.9</v>
      </c>
      <c r="U14" s="1" t="s">
        <v>27</v>
      </c>
      <c r="V14" s="207" t="s">
        <v>55</v>
      </c>
      <c r="W14" s="1">
        <v>32.200000000000003</v>
      </c>
      <c r="X14" s="1">
        <v>57.6</v>
      </c>
      <c r="Y14" s="1"/>
      <c r="Z14" s="18">
        <v>37.4</v>
      </c>
      <c r="AA14" s="1" t="s">
        <v>48</v>
      </c>
      <c r="AB14" s="207" t="s">
        <v>55</v>
      </c>
      <c r="AC14" s="1">
        <v>21.4</v>
      </c>
      <c r="AD14" s="1">
        <v>53.4</v>
      </c>
      <c r="AE14" s="1"/>
      <c r="AF14" s="18">
        <v>36.9</v>
      </c>
      <c r="AG14" s="1" t="s">
        <v>49</v>
      </c>
      <c r="AH14" s="207"/>
      <c r="AI14" s="1">
        <v>16.5</v>
      </c>
      <c r="AJ14" s="1">
        <v>57.3</v>
      </c>
      <c r="AK14" s="1"/>
      <c r="AL14" s="18">
        <v>65</v>
      </c>
      <c r="AM14" s="1" t="s">
        <v>27</v>
      </c>
      <c r="AN14" s="207" t="s">
        <v>66</v>
      </c>
      <c r="AO14" s="1">
        <v>48.6</v>
      </c>
      <c r="AP14" s="1">
        <v>81.400000000000006</v>
      </c>
      <c r="AQ14" s="1"/>
      <c r="AR14" s="130">
        <v>50.1</v>
      </c>
      <c r="AS14" s="131" t="s">
        <v>27</v>
      </c>
      <c r="AT14" s="207" t="s">
        <v>66</v>
      </c>
      <c r="AU14" s="131">
        <v>39.9</v>
      </c>
      <c r="AV14" s="131">
        <v>60.4</v>
      </c>
      <c r="AX14" s="81"/>
    </row>
    <row r="15" spans="1:54" x14ac:dyDescent="0.25">
      <c r="A15" s="12" t="s">
        <v>8</v>
      </c>
      <c r="B15" s="69">
        <v>40.799999999999997</v>
      </c>
      <c r="C15" s="13" t="s">
        <v>27</v>
      </c>
      <c r="D15" s="198" t="s">
        <v>60</v>
      </c>
      <c r="E15" s="13">
        <v>31.4</v>
      </c>
      <c r="F15" s="1">
        <v>50.3</v>
      </c>
      <c r="G15" s="1"/>
      <c r="H15" s="18">
        <v>53</v>
      </c>
      <c r="I15" s="1" t="s">
        <v>27</v>
      </c>
      <c r="J15" s="207" t="s">
        <v>65</v>
      </c>
      <c r="K15" s="1">
        <v>43.2</v>
      </c>
      <c r="L15" s="1">
        <v>62.7</v>
      </c>
      <c r="M15" s="1"/>
      <c r="N15" s="18">
        <v>40.6</v>
      </c>
      <c r="O15" s="1" t="s">
        <v>27</v>
      </c>
      <c r="P15" s="207" t="s">
        <v>57</v>
      </c>
      <c r="Q15" s="1">
        <v>34.700000000000003</v>
      </c>
      <c r="R15" s="1">
        <v>46.4</v>
      </c>
      <c r="S15" s="1"/>
      <c r="T15" s="18">
        <v>40.200000000000003</v>
      </c>
      <c r="U15" s="1" t="s">
        <v>27</v>
      </c>
      <c r="V15" s="207" t="s">
        <v>57</v>
      </c>
      <c r="W15" s="1">
        <v>30.9</v>
      </c>
      <c r="X15" s="1">
        <v>49.4</v>
      </c>
      <c r="Y15" s="1"/>
      <c r="Z15" s="18">
        <v>40</v>
      </c>
      <c r="AA15" s="1" t="s">
        <v>27</v>
      </c>
      <c r="AB15" s="207" t="s">
        <v>57</v>
      </c>
      <c r="AC15" s="1">
        <v>29.6</v>
      </c>
      <c r="AD15" s="1">
        <v>50.5</v>
      </c>
      <c r="AE15" s="1"/>
      <c r="AF15" s="18">
        <v>37.799999999999997</v>
      </c>
      <c r="AG15" s="1" t="s">
        <v>48</v>
      </c>
      <c r="AH15" s="207"/>
      <c r="AI15" s="1">
        <v>25.1</v>
      </c>
      <c r="AJ15" s="1">
        <v>50.5</v>
      </c>
      <c r="AK15" s="1"/>
      <c r="AL15" s="18">
        <v>34.1</v>
      </c>
      <c r="AM15" s="1" t="s">
        <v>48</v>
      </c>
      <c r="AN15" s="207" t="s">
        <v>67</v>
      </c>
      <c r="AO15" s="1">
        <v>24</v>
      </c>
      <c r="AP15" s="1">
        <v>44.2</v>
      </c>
      <c r="AQ15" s="1"/>
      <c r="AR15" s="130">
        <v>35.6</v>
      </c>
      <c r="AS15" s="131" t="s">
        <v>27</v>
      </c>
      <c r="AT15" s="207" t="s">
        <v>67</v>
      </c>
      <c r="AU15" s="131">
        <v>30.8</v>
      </c>
      <c r="AV15" s="131">
        <v>40.4</v>
      </c>
      <c r="AX15" s="81"/>
    </row>
    <row r="16" spans="1:54" x14ac:dyDescent="0.25">
      <c r="A16" s="12" t="s">
        <v>9</v>
      </c>
      <c r="B16" s="69">
        <v>35.4</v>
      </c>
      <c r="C16" s="13" t="s">
        <v>27</v>
      </c>
      <c r="D16" s="198" t="s">
        <v>67</v>
      </c>
      <c r="E16" s="13">
        <v>31.7</v>
      </c>
      <c r="F16" s="13">
        <v>39.200000000000003</v>
      </c>
      <c r="G16" s="13"/>
      <c r="H16" s="18">
        <v>38.4</v>
      </c>
      <c r="I16" s="1" t="s">
        <v>27</v>
      </c>
      <c r="J16" s="207" t="s">
        <v>62</v>
      </c>
      <c r="K16" s="1">
        <v>33.5</v>
      </c>
      <c r="L16" s="1">
        <v>43.4</v>
      </c>
      <c r="M16" s="1"/>
      <c r="N16" s="164">
        <v>35.700000000000003</v>
      </c>
      <c r="O16" s="165" t="s">
        <v>27</v>
      </c>
      <c r="P16" s="212" t="s">
        <v>60</v>
      </c>
      <c r="Q16" s="1">
        <v>31.8</v>
      </c>
      <c r="R16" s="1">
        <v>39.5</v>
      </c>
      <c r="S16" s="1"/>
      <c r="T16" s="18">
        <v>40.5</v>
      </c>
      <c r="U16" s="1" t="s">
        <v>27</v>
      </c>
      <c r="V16" s="207" t="s">
        <v>60</v>
      </c>
      <c r="W16" s="1">
        <v>36.200000000000003</v>
      </c>
      <c r="X16" s="1">
        <v>44.8</v>
      </c>
      <c r="Y16" s="1"/>
      <c r="Z16" s="18">
        <v>32.200000000000003</v>
      </c>
      <c r="AA16" s="1" t="s">
        <v>27</v>
      </c>
      <c r="AB16" s="207" t="s">
        <v>60</v>
      </c>
      <c r="AC16" s="1">
        <v>28.2</v>
      </c>
      <c r="AD16" s="1">
        <v>36.200000000000003</v>
      </c>
      <c r="AE16" s="1"/>
      <c r="AF16" s="18">
        <v>33.5</v>
      </c>
      <c r="AG16" s="1" t="s">
        <v>27</v>
      </c>
      <c r="AH16" s="207"/>
      <c r="AI16" s="1">
        <v>28.7</v>
      </c>
      <c r="AJ16" s="1">
        <v>38.299999999999997</v>
      </c>
      <c r="AK16" s="1"/>
      <c r="AL16" s="18">
        <v>31.3</v>
      </c>
      <c r="AM16" s="1" t="s">
        <v>27</v>
      </c>
      <c r="AN16" s="207" t="s">
        <v>70</v>
      </c>
      <c r="AO16" s="1">
        <v>26.5</v>
      </c>
      <c r="AP16" s="1">
        <v>36</v>
      </c>
      <c r="AQ16" s="1"/>
      <c r="AR16" s="130">
        <v>31.8</v>
      </c>
      <c r="AS16" s="131" t="s">
        <v>27</v>
      </c>
      <c r="AT16" s="207" t="s">
        <v>70</v>
      </c>
      <c r="AU16" s="131">
        <v>29.1</v>
      </c>
      <c r="AV16" s="131">
        <v>34.6</v>
      </c>
      <c r="AX16" s="31" t="s">
        <v>54</v>
      </c>
    </row>
    <row r="17" spans="1:50" ht="17.25" customHeight="1" x14ac:dyDescent="0.25">
      <c r="A17" s="12" t="s">
        <v>0</v>
      </c>
      <c r="B17" s="69">
        <v>13.3</v>
      </c>
      <c r="C17" s="13" t="s">
        <v>48</v>
      </c>
      <c r="D17" s="198" t="s">
        <v>69</v>
      </c>
      <c r="E17" s="13">
        <v>9.1</v>
      </c>
      <c r="F17" s="13">
        <v>17.5</v>
      </c>
      <c r="G17" s="13"/>
      <c r="H17" s="18">
        <v>12.1</v>
      </c>
      <c r="I17" s="1" t="s">
        <v>48</v>
      </c>
      <c r="J17" s="207" t="s">
        <v>61</v>
      </c>
      <c r="K17" s="1">
        <v>6.9</v>
      </c>
      <c r="L17" s="1">
        <v>17.3</v>
      </c>
      <c r="M17" s="1"/>
      <c r="N17" s="164">
        <v>16.3</v>
      </c>
      <c r="O17" s="165" t="s">
        <v>48</v>
      </c>
      <c r="P17" s="212" t="s">
        <v>66</v>
      </c>
      <c r="Q17" s="1">
        <v>11.4</v>
      </c>
      <c r="R17" s="1">
        <v>21.3</v>
      </c>
      <c r="S17" s="1"/>
      <c r="T17" s="18">
        <v>13.2</v>
      </c>
      <c r="U17" s="1" t="s">
        <v>27</v>
      </c>
      <c r="V17" s="207" t="s">
        <v>66</v>
      </c>
      <c r="W17" s="1">
        <v>9.5</v>
      </c>
      <c r="X17" s="1">
        <v>16.8</v>
      </c>
      <c r="Y17" s="1"/>
      <c r="Z17" s="18">
        <v>16.5</v>
      </c>
      <c r="AA17" s="1" t="s">
        <v>48</v>
      </c>
      <c r="AB17" s="207" t="s">
        <v>66</v>
      </c>
      <c r="AC17" s="1">
        <v>10.3</v>
      </c>
      <c r="AD17" s="1">
        <v>22.6</v>
      </c>
      <c r="AE17" s="1"/>
      <c r="AF17" s="18">
        <v>21.1</v>
      </c>
      <c r="AG17" s="1" t="s">
        <v>48</v>
      </c>
      <c r="AH17" s="207"/>
      <c r="AI17" s="1">
        <v>13.9</v>
      </c>
      <c r="AJ17" s="1">
        <v>28.3</v>
      </c>
      <c r="AK17" s="1"/>
      <c r="AL17" s="18">
        <v>17.5</v>
      </c>
      <c r="AM17" s="1" t="s">
        <v>27</v>
      </c>
      <c r="AN17" s="207" t="s">
        <v>71</v>
      </c>
      <c r="AO17" s="1">
        <v>12.4</v>
      </c>
      <c r="AP17" s="1">
        <v>22.5</v>
      </c>
      <c r="AQ17" s="1"/>
      <c r="AR17" s="130">
        <v>22.8</v>
      </c>
      <c r="AS17" s="131" t="s">
        <v>27</v>
      </c>
      <c r="AT17" s="207" t="s">
        <v>71</v>
      </c>
      <c r="AU17" s="131">
        <v>18.100000000000001</v>
      </c>
      <c r="AV17" s="131">
        <v>27.5</v>
      </c>
      <c r="AX17" s="81"/>
    </row>
    <row r="18" spans="1:50" x14ac:dyDescent="0.25">
      <c r="A18" s="259" t="s">
        <v>126</v>
      </c>
      <c r="B18" s="166"/>
      <c r="C18" s="167" t="s">
        <v>27</v>
      </c>
      <c r="D18" s="208"/>
      <c r="E18" s="167"/>
      <c r="F18" s="167"/>
      <c r="G18" s="167"/>
      <c r="H18" s="168"/>
      <c r="I18" s="169" t="s">
        <v>27</v>
      </c>
      <c r="J18" s="209"/>
      <c r="K18" s="169"/>
      <c r="L18" s="169"/>
      <c r="M18" s="169"/>
      <c r="N18" s="168"/>
      <c r="O18" s="169" t="s">
        <v>27</v>
      </c>
      <c r="P18" s="209"/>
      <c r="Q18" s="169"/>
      <c r="R18" s="169"/>
      <c r="S18" s="169"/>
      <c r="T18" s="168"/>
      <c r="U18" s="169" t="s">
        <v>27</v>
      </c>
      <c r="V18" s="209"/>
      <c r="W18" s="169"/>
      <c r="X18" s="169"/>
      <c r="Y18" s="169"/>
      <c r="Z18" s="168"/>
      <c r="AA18" s="169" t="s">
        <v>27</v>
      </c>
      <c r="AB18" s="209"/>
      <c r="AC18" s="169"/>
      <c r="AD18" s="169"/>
      <c r="AE18" s="169"/>
      <c r="AF18" s="168"/>
      <c r="AG18" s="169" t="s">
        <v>27</v>
      </c>
      <c r="AH18" s="209"/>
      <c r="AI18" s="169"/>
      <c r="AJ18" s="169"/>
      <c r="AK18" s="169"/>
      <c r="AL18" s="168"/>
      <c r="AM18" s="169" t="s">
        <v>27</v>
      </c>
      <c r="AN18" s="209"/>
      <c r="AO18" s="169"/>
      <c r="AP18" s="169"/>
      <c r="AQ18" s="169"/>
      <c r="AR18" s="127"/>
      <c r="AS18" s="128" t="s">
        <v>27</v>
      </c>
      <c r="AT18" s="129"/>
      <c r="AU18" s="128"/>
      <c r="AV18" s="128"/>
      <c r="AW18" s="37"/>
      <c r="AX18" s="94"/>
    </row>
    <row r="19" spans="1:50" x14ac:dyDescent="0.25">
      <c r="A19" s="12" t="s">
        <v>4</v>
      </c>
      <c r="B19" s="69">
        <v>28.4</v>
      </c>
      <c r="C19" s="13" t="s">
        <v>27</v>
      </c>
      <c r="D19" s="198" t="s">
        <v>55</v>
      </c>
      <c r="E19" s="13">
        <v>25.1</v>
      </c>
      <c r="F19" s="13">
        <v>31.7</v>
      </c>
      <c r="G19" s="13"/>
      <c r="H19" s="18">
        <v>27</v>
      </c>
      <c r="I19" s="1" t="s">
        <v>27</v>
      </c>
      <c r="J19" s="207" t="s">
        <v>56</v>
      </c>
      <c r="K19" s="1">
        <v>23.1</v>
      </c>
      <c r="L19" s="1">
        <v>31</v>
      </c>
      <c r="M19" s="1"/>
      <c r="N19" s="18">
        <v>29.4</v>
      </c>
      <c r="O19" s="1" t="s">
        <v>27</v>
      </c>
      <c r="P19" s="198" t="s">
        <v>55</v>
      </c>
      <c r="Q19" s="1">
        <v>26.1</v>
      </c>
      <c r="R19" s="1">
        <v>32.700000000000003</v>
      </c>
      <c r="S19" s="1"/>
      <c r="T19" s="18">
        <v>30.5</v>
      </c>
      <c r="U19" s="1" t="s">
        <v>27</v>
      </c>
      <c r="V19" s="198" t="s">
        <v>55</v>
      </c>
      <c r="W19" s="1">
        <v>26.4</v>
      </c>
      <c r="X19" s="1">
        <v>34.6</v>
      </c>
      <c r="Y19" s="1"/>
      <c r="Z19" s="18">
        <v>28.5</v>
      </c>
      <c r="AA19" s="1" t="s">
        <v>27</v>
      </c>
      <c r="AB19" s="207"/>
      <c r="AC19" s="1">
        <v>23.4</v>
      </c>
      <c r="AD19" s="1">
        <v>33.5</v>
      </c>
      <c r="AE19" s="1"/>
      <c r="AF19" s="18">
        <v>27.8</v>
      </c>
      <c r="AG19" s="1" t="s">
        <v>27</v>
      </c>
      <c r="AH19" s="207"/>
      <c r="AI19" s="1">
        <v>23.3</v>
      </c>
      <c r="AJ19" s="1">
        <v>32.299999999999997</v>
      </c>
      <c r="AK19" s="1"/>
      <c r="AL19" s="18">
        <v>30.6</v>
      </c>
      <c r="AM19" s="1" t="s">
        <v>27</v>
      </c>
      <c r="AN19" s="207"/>
      <c r="AO19" s="1">
        <v>25.4</v>
      </c>
      <c r="AP19" s="1">
        <v>35.9</v>
      </c>
      <c r="AQ19" s="1"/>
      <c r="AR19" s="130">
        <v>29</v>
      </c>
      <c r="AS19" s="131" t="s">
        <v>27</v>
      </c>
      <c r="AT19" s="132" t="s">
        <v>56</v>
      </c>
      <c r="AU19" s="131">
        <v>25.9</v>
      </c>
      <c r="AV19" s="131">
        <v>32</v>
      </c>
      <c r="AX19" s="81"/>
    </row>
    <row r="20" spans="1:50" x14ac:dyDescent="0.25">
      <c r="A20" s="12" t="s">
        <v>5</v>
      </c>
      <c r="B20" s="69">
        <v>32.5</v>
      </c>
      <c r="C20" s="13" t="s">
        <v>27</v>
      </c>
      <c r="D20" s="198" t="s">
        <v>57</v>
      </c>
      <c r="E20" s="13">
        <v>26.2</v>
      </c>
      <c r="F20" s="13">
        <v>38.799999999999997</v>
      </c>
      <c r="G20" s="13"/>
      <c r="H20" s="18">
        <v>43</v>
      </c>
      <c r="I20" s="1" t="s">
        <v>27</v>
      </c>
      <c r="J20" s="207" t="s">
        <v>55</v>
      </c>
      <c r="K20" s="1">
        <v>36.200000000000003</v>
      </c>
      <c r="L20" s="1">
        <v>49.9</v>
      </c>
      <c r="M20" s="1"/>
      <c r="N20" s="18">
        <v>33.6</v>
      </c>
      <c r="O20" s="1" t="s">
        <v>27</v>
      </c>
      <c r="P20" s="198" t="s">
        <v>57</v>
      </c>
      <c r="Q20" s="1">
        <v>28.2</v>
      </c>
      <c r="R20" s="1">
        <v>39.1</v>
      </c>
      <c r="S20" s="1"/>
      <c r="T20" s="18">
        <v>32.6</v>
      </c>
      <c r="U20" s="1" t="s">
        <v>27</v>
      </c>
      <c r="V20" s="198" t="s">
        <v>57</v>
      </c>
      <c r="W20" s="1">
        <v>26.7</v>
      </c>
      <c r="X20" s="1">
        <v>38.6</v>
      </c>
      <c r="Y20" s="1"/>
      <c r="Z20" s="18">
        <v>28.8</v>
      </c>
      <c r="AA20" s="1" t="s">
        <v>27</v>
      </c>
      <c r="AB20" s="207"/>
      <c r="AC20" s="1">
        <v>22.8</v>
      </c>
      <c r="AD20" s="1">
        <v>34.799999999999997</v>
      </c>
      <c r="AE20" s="1"/>
      <c r="AF20" s="18">
        <v>32.299999999999997</v>
      </c>
      <c r="AG20" s="1" t="s">
        <v>27</v>
      </c>
      <c r="AH20" s="207"/>
      <c r="AI20" s="1">
        <v>24.7</v>
      </c>
      <c r="AJ20" s="1">
        <v>39.9</v>
      </c>
      <c r="AK20" s="1"/>
      <c r="AL20" s="18">
        <v>27.2</v>
      </c>
      <c r="AM20" s="1" t="s">
        <v>27</v>
      </c>
      <c r="AN20" s="207"/>
      <c r="AO20" s="1">
        <v>21.6</v>
      </c>
      <c r="AP20" s="1">
        <v>32.799999999999997</v>
      </c>
      <c r="AQ20" s="1"/>
      <c r="AR20" s="130">
        <v>36.700000000000003</v>
      </c>
      <c r="AS20" s="131" t="s">
        <v>27</v>
      </c>
      <c r="AT20" s="132" t="s">
        <v>55</v>
      </c>
      <c r="AU20" s="131">
        <v>32.9</v>
      </c>
      <c r="AV20" s="131">
        <v>40.4</v>
      </c>
      <c r="AX20" s="31" t="s">
        <v>54</v>
      </c>
    </row>
    <row r="21" spans="1:50" x14ac:dyDescent="0.25">
      <c r="A21" s="12" t="s">
        <v>6</v>
      </c>
      <c r="B21" s="69">
        <v>47.7</v>
      </c>
      <c r="C21" s="13" t="s">
        <v>27</v>
      </c>
      <c r="D21" s="198" t="s">
        <v>56</v>
      </c>
      <c r="E21" s="13">
        <v>36.5</v>
      </c>
      <c r="F21" s="13">
        <v>58.9</v>
      </c>
      <c r="G21" s="13"/>
      <c r="H21" s="18">
        <v>52.5</v>
      </c>
      <c r="I21" s="1" t="s">
        <v>27</v>
      </c>
      <c r="J21" s="207" t="s">
        <v>57</v>
      </c>
      <c r="K21" s="1">
        <v>38</v>
      </c>
      <c r="L21" s="1">
        <v>67</v>
      </c>
      <c r="M21" s="1"/>
      <c r="N21" s="18">
        <v>45.2</v>
      </c>
      <c r="O21" s="1" t="s">
        <v>27</v>
      </c>
      <c r="P21" s="198" t="s">
        <v>56</v>
      </c>
      <c r="Q21" s="1">
        <v>37.1</v>
      </c>
      <c r="R21" s="1">
        <v>53.3</v>
      </c>
      <c r="S21" s="1"/>
      <c r="T21" s="18">
        <v>47.7</v>
      </c>
      <c r="U21" s="1" t="s">
        <v>27</v>
      </c>
      <c r="V21" s="198" t="s">
        <v>56</v>
      </c>
      <c r="W21" s="1">
        <v>37.799999999999997</v>
      </c>
      <c r="X21" s="1">
        <v>57.7</v>
      </c>
      <c r="Y21" s="1"/>
      <c r="Z21" s="18">
        <v>37.700000000000003</v>
      </c>
      <c r="AA21" s="1" t="s">
        <v>27</v>
      </c>
      <c r="AB21" s="207"/>
      <c r="AC21" s="1">
        <v>28.6</v>
      </c>
      <c r="AD21" s="1">
        <v>46.8</v>
      </c>
      <c r="AE21" s="1"/>
      <c r="AF21" s="18">
        <v>42.2</v>
      </c>
      <c r="AG21" s="1" t="s">
        <v>48</v>
      </c>
      <c r="AH21" s="207"/>
      <c r="AI21" s="1">
        <v>29.6</v>
      </c>
      <c r="AJ21" s="1">
        <v>54.8</v>
      </c>
      <c r="AK21" s="1"/>
      <c r="AL21" s="18">
        <v>33.4</v>
      </c>
      <c r="AM21" s="1" t="s">
        <v>48</v>
      </c>
      <c r="AN21" s="207"/>
      <c r="AO21" s="1">
        <v>22.7</v>
      </c>
      <c r="AP21" s="1">
        <v>44.2</v>
      </c>
      <c r="AQ21" s="1"/>
      <c r="AR21" s="130">
        <v>35.200000000000003</v>
      </c>
      <c r="AS21" s="131" t="s">
        <v>27</v>
      </c>
      <c r="AT21" s="132" t="s">
        <v>57</v>
      </c>
      <c r="AU21" s="131">
        <v>30.5</v>
      </c>
      <c r="AV21" s="131">
        <v>39.9</v>
      </c>
      <c r="AX21" s="81"/>
    </row>
    <row r="22" spans="1:50" x14ac:dyDescent="0.25">
      <c r="A22" s="259" t="s">
        <v>229</v>
      </c>
      <c r="B22" s="166"/>
      <c r="C22" s="167" t="s">
        <v>27</v>
      </c>
      <c r="D22" s="208"/>
      <c r="E22" s="167"/>
      <c r="F22" s="167"/>
      <c r="G22" s="167"/>
      <c r="H22" s="168"/>
      <c r="I22" s="169" t="s">
        <v>27</v>
      </c>
      <c r="J22" s="209"/>
      <c r="K22" s="169"/>
      <c r="L22" s="169"/>
      <c r="M22" s="169"/>
      <c r="N22" s="168"/>
      <c r="O22" s="169" t="s">
        <v>27</v>
      </c>
      <c r="P22" s="209"/>
      <c r="Q22" s="169"/>
      <c r="R22" s="169"/>
      <c r="S22" s="169"/>
      <c r="T22" s="168"/>
      <c r="U22" s="169" t="s">
        <v>27</v>
      </c>
      <c r="V22" s="209"/>
      <c r="W22" s="169"/>
      <c r="X22" s="169"/>
      <c r="Y22" s="169"/>
      <c r="Z22" s="168"/>
      <c r="AA22" s="169" t="s">
        <v>27</v>
      </c>
      <c r="AB22" s="209"/>
      <c r="AC22" s="169"/>
      <c r="AD22" s="169"/>
      <c r="AE22" s="169"/>
      <c r="AF22" s="168"/>
      <c r="AG22" s="169" t="s">
        <v>27</v>
      </c>
      <c r="AH22" s="209"/>
      <c r="AI22" s="169"/>
      <c r="AJ22" s="169"/>
      <c r="AK22" s="169"/>
      <c r="AL22" s="168"/>
      <c r="AM22" s="169" t="s">
        <v>27</v>
      </c>
      <c r="AN22" s="209"/>
      <c r="AO22" s="169"/>
      <c r="AP22" s="169"/>
      <c r="AQ22" s="169"/>
      <c r="AR22" s="127"/>
      <c r="AS22" s="128" t="s">
        <v>27</v>
      </c>
      <c r="AT22" s="129"/>
      <c r="AU22" s="128"/>
      <c r="AV22" s="128"/>
      <c r="AW22" s="37"/>
      <c r="AX22" s="94"/>
    </row>
    <row r="23" spans="1:50" x14ac:dyDescent="0.25">
      <c r="A23" s="12" t="s">
        <v>44</v>
      </c>
      <c r="B23" s="69">
        <v>43.2</v>
      </c>
      <c r="C23" s="13" t="s">
        <v>48</v>
      </c>
      <c r="D23" s="198"/>
      <c r="E23" s="13">
        <v>28.3</v>
      </c>
      <c r="F23" s="13">
        <v>58.1</v>
      </c>
      <c r="G23" s="13"/>
      <c r="H23" s="18">
        <v>30.4</v>
      </c>
      <c r="I23" s="1" t="s">
        <v>48</v>
      </c>
      <c r="J23" s="207"/>
      <c r="K23" s="1">
        <v>17.8</v>
      </c>
      <c r="L23" s="1">
        <v>42.9</v>
      </c>
      <c r="M23" s="1"/>
      <c r="N23" s="18">
        <v>35.5</v>
      </c>
      <c r="O23" s="1" t="s">
        <v>27</v>
      </c>
      <c r="P23" s="207"/>
      <c r="Q23" s="1">
        <v>26.5</v>
      </c>
      <c r="R23" s="1">
        <v>44.6</v>
      </c>
      <c r="S23" s="1"/>
      <c r="T23" s="18">
        <v>35.200000000000003</v>
      </c>
      <c r="U23" s="1" t="s">
        <v>48</v>
      </c>
      <c r="V23" s="207"/>
      <c r="W23" s="1">
        <v>24.8</v>
      </c>
      <c r="X23" s="1">
        <v>45.7</v>
      </c>
      <c r="Y23" s="1"/>
      <c r="Z23" s="18">
        <v>33.4</v>
      </c>
      <c r="AA23" s="1" t="s">
        <v>48</v>
      </c>
      <c r="AB23" s="207"/>
      <c r="AC23" s="1">
        <v>18.399999999999999</v>
      </c>
      <c r="AD23" s="1">
        <v>48.5</v>
      </c>
      <c r="AE23" s="1"/>
      <c r="AF23" s="18">
        <v>26.1</v>
      </c>
      <c r="AG23" s="1" t="s">
        <v>49</v>
      </c>
      <c r="AH23" s="207"/>
      <c r="AI23" s="1">
        <v>12.7</v>
      </c>
      <c r="AJ23" s="1">
        <v>39.4</v>
      </c>
      <c r="AK23" s="1"/>
      <c r="AL23" s="18">
        <v>35.5</v>
      </c>
      <c r="AM23" s="1" t="s">
        <v>48</v>
      </c>
      <c r="AN23" s="207"/>
      <c r="AO23" s="1">
        <v>21.9</v>
      </c>
      <c r="AP23" s="1">
        <v>49.1</v>
      </c>
      <c r="AQ23" s="1"/>
      <c r="AR23" s="130">
        <v>35.799999999999997</v>
      </c>
      <c r="AS23" s="131" t="s">
        <v>27</v>
      </c>
      <c r="AT23" s="132"/>
      <c r="AU23" s="131">
        <v>28.7</v>
      </c>
      <c r="AV23" s="131">
        <v>42.8</v>
      </c>
      <c r="AX23" s="81"/>
    </row>
    <row r="24" spans="1:50" x14ac:dyDescent="0.25">
      <c r="A24" s="12" t="s">
        <v>45</v>
      </c>
      <c r="B24" s="69">
        <v>31.5</v>
      </c>
      <c r="C24" s="13" t="s">
        <v>27</v>
      </c>
      <c r="D24" s="198"/>
      <c r="E24" s="13">
        <v>28.3</v>
      </c>
      <c r="F24" s="13">
        <v>34.6</v>
      </c>
      <c r="G24" s="13"/>
      <c r="H24" s="18">
        <v>36.200000000000003</v>
      </c>
      <c r="I24" s="1" t="s">
        <v>27</v>
      </c>
      <c r="J24" s="207"/>
      <c r="K24" s="1">
        <v>32.1</v>
      </c>
      <c r="L24" s="1">
        <v>40.299999999999997</v>
      </c>
      <c r="M24" s="1"/>
      <c r="N24" s="18">
        <v>33</v>
      </c>
      <c r="O24" s="1" t="s">
        <v>27</v>
      </c>
      <c r="P24" s="207"/>
      <c r="Q24" s="1">
        <v>30.1</v>
      </c>
      <c r="R24" s="1">
        <v>36</v>
      </c>
      <c r="S24" s="1"/>
      <c r="T24" s="18">
        <v>34.700000000000003</v>
      </c>
      <c r="U24" s="1" t="s">
        <v>27</v>
      </c>
      <c r="V24" s="207"/>
      <c r="W24" s="1">
        <v>30.9</v>
      </c>
      <c r="X24" s="1">
        <v>38.4</v>
      </c>
      <c r="Y24" s="1"/>
      <c r="Z24" s="18">
        <v>30.1</v>
      </c>
      <c r="AA24" s="1" t="s">
        <v>27</v>
      </c>
      <c r="AB24" s="207"/>
      <c r="AC24" s="1">
        <v>26.5</v>
      </c>
      <c r="AD24" s="1">
        <v>33.799999999999997</v>
      </c>
      <c r="AE24" s="1"/>
      <c r="AF24" s="18">
        <v>34.700000000000003</v>
      </c>
      <c r="AG24" s="1" t="s">
        <v>27</v>
      </c>
      <c r="AH24" s="207"/>
      <c r="AI24" s="1">
        <v>30.4</v>
      </c>
      <c r="AJ24" s="1">
        <v>39</v>
      </c>
      <c r="AK24" s="1"/>
      <c r="AL24" s="18">
        <v>29.5</v>
      </c>
      <c r="AM24" s="1" t="s">
        <v>27</v>
      </c>
      <c r="AN24" s="207"/>
      <c r="AO24" s="1">
        <v>25.6</v>
      </c>
      <c r="AP24" s="1">
        <v>33.4</v>
      </c>
      <c r="AQ24" s="1"/>
      <c r="AR24" s="130">
        <v>32.200000000000003</v>
      </c>
      <c r="AS24" s="131" t="s">
        <v>27</v>
      </c>
      <c r="AT24" s="132"/>
      <c r="AU24" s="131">
        <v>30</v>
      </c>
      <c r="AV24" s="131">
        <v>34.4</v>
      </c>
      <c r="AX24" s="81"/>
    </row>
    <row r="25" spans="1:50" x14ac:dyDescent="0.25">
      <c r="A25" s="46" t="s">
        <v>7</v>
      </c>
      <c r="B25" s="166"/>
      <c r="C25" s="167" t="s">
        <v>27</v>
      </c>
      <c r="D25" s="208"/>
      <c r="E25" s="167"/>
      <c r="F25" s="167"/>
      <c r="G25" s="167"/>
      <c r="H25" s="168"/>
      <c r="I25" s="169" t="s">
        <v>27</v>
      </c>
      <c r="J25" s="209"/>
      <c r="K25" s="169"/>
      <c r="L25" s="169"/>
      <c r="M25" s="169"/>
      <c r="N25" s="168"/>
      <c r="O25" s="169" t="s">
        <v>27</v>
      </c>
      <c r="P25" s="209"/>
      <c r="Q25" s="169"/>
      <c r="R25" s="169"/>
      <c r="S25" s="169"/>
      <c r="T25" s="168"/>
      <c r="U25" s="169" t="s">
        <v>27</v>
      </c>
      <c r="V25" s="209"/>
      <c r="W25" s="169"/>
      <c r="X25" s="169"/>
      <c r="Y25" s="169"/>
      <c r="Z25" s="168"/>
      <c r="AA25" s="169" t="s">
        <v>27</v>
      </c>
      <c r="AB25" s="209"/>
      <c r="AC25" s="169"/>
      <c r="AD25" s="169"/>
      <c r="AE25" s="169"/>
      <c r="AF25" s="168"/>
      <c r="AG25" s="169" t="s">
        <v>27</v>
      </c>
      <c r="AH25" s="209"/>
      <c r="AI25" s="169"/>
      <c r="AJ25" s="169"/>
      <c r="AK25" s="169"/>
      <c r="AL25" s="168"/>
      <c r="AM25" s="169" t="s">
        <v>27</v>
      </c>
      <c r="AN25" s="209"/>
      <c r="AO25" s="169"/>
      <c r="AP25" s="169"/>
      <c r="AQ25" s="169"/>
      <c r="AR25" s="127"/>
      <c r="AS25" s="128" t="s">
        <v>27</v>
      </c>
      <c r="AT25" s="129"/>
      <c r="AU25" s="128"/>
      <c r="AV25" s="128"/>
      <c r="AW25" s="37"/>
      <c r="AX25" s="94"/>
    </row>
    <row r="26" spans="1:50" x14ac:dyDescent="0.25">
      <c r="A26" s="12" t="s">
        <v>46</v>
      </c>
      <c r="B26" s="5" t="s">
        <v>133</v>
      </c>
      <c r="C26" s="3"/>
      <c r="D26" s="80"/>
      <c r="E26" s="5" t="s">
        <v>133</v>
      </c>
      <c r="F26" s="5" t="s">
        <v>133</v>
      </c>
      <c r="G26" s="1"/>
      <c r="H26" s="5" t="s">
        <v>133</v>
      </c>
      <c r="I26" s="3"/>
      <c r="J26" s="80"/>
      <c r="K26" s="5" t="s">
        <v>133</v>
      </c>
      <c r="L26" s="5" t="s">
        <v>133</v>
      </c>
      <c r="M26" s="1"/>
      <c r="N26" s="5" t="s">
        <v>133</v>
      </c>
      <c r="O26" s="3"/>
      <c r="P26" s="80"/>
      <c r="Q26" s="5" t="s">
        <v>133</v>
      </c>
      <c r="R26" s="5" t="s">
        <v>133</v>
      </c>
      <c r="S26" s="1"/>
      <c r="T26" s="5" t="s">
        <v>133</v>
      </c>
      <c r="U26" s="3"/>
      <c r="V26" s="80"/>
      <c r="W26" s="5" t="s">
        <v>133</v>
      </c>
      <c r="X26" s="5" t="s">
        <v>133</v>
      </c>
      <c r="Y26" s="1"/>
      <c r="Z26" s="5" t="s">
        <v>133</v>
      </c>
      <c r="AA26" s="3"/>
      <c r="AB26" s="80"/>
      <c r="AC26" s="5" t="s">
        <v>133</v>
      </c>
      <c r="AD26" s="5" t="s">
        <v>133</v>
      </c>
      <c r="AE26" s="1"/>
      <c r="AF26" s="18">
        <v>42.1</v>
      </c>
      <c r="AG26" s="1" t="s">
        <v>48</v>
      </c>
      <c r="AH26" s="207"/>
      <c r="AI26" s="1">
        <v>26.2</v>
      </c>
      <c r="AJ26" s="1">
        <v>58.1</v>
      </c>
      <c r="AK26" s="1"/>
      <c r="AL26" s="18">
        <v>46.2</v>
      </c>
      <c r="AM26" s="1" t="s">
        <v>48</v>
      </c>
      <c r="AN26" s="207" t="s">
        <v>55</v>
      </c>
      <c r="AO26" s="1">
        <v>31.9</v>
      </c>
      <c r="AP26" s="1">
        <v>60.5</v>
      </c>
      <c r="AQ26" s="1"/>
      <c r="AR26" s="130">
        <v>40.700000000000003</v>
      </c>
      <c r="AS26" s="131" t="s">
        <v>27</v>
      </c>
      <c r="AT26" s="132" t="s">
        <v>55</v>
      </c>
      <c r="AU26" s="131">
        <v>33.700000000000003</v>
      </c>
      <c r="AV26" s="131">
        <v>47.7</v>
      </c>
      <c r="AX26" s="81"/>
    </row>
    <row r="27" spans="1:50" x14ac:dyDescent="0.25">
      <c r="A27" s="12" t="s">
        <v>182</v>
      </c>
      <c r="B27" s="5" t="s">
        <v>133</v>
      </c>
      <c r="C27" s="3"/>
      <c r="D27" s="80"/>
      <c r="E27" s="5" t="s">
        <v>133</v>
      </c>
      <c r="F27" s="5" t="s">
        <v>133</v>
      </c>
      <c r="G27" s="1"/>
      <c r="H27" s="5" t="s">
        <v>133</v>
      </c>
      <c r="I27" s="3"/>
      <c r="J27" s="80"/>
      <c r="K27" s="5" t="s">
        <v>133</v>
      </c>
      <c r="L27" s="5" t="s">
        <v>133</v>
      </c>
      <c r="M27" s="1"/>
      <c r="N27" s="5" t="s">
        <v>133</v>
      </c>
      <c r="O27" s="3"/>
      <c r="P27" s="80"/>
      <c r="Q27" s="5" t="s">
        <v>133</v>
      </c>
      <c r="R27" s="5" t="s">
        <v>133</v>
      </c>
      <c r="S27" s="1"/>
      <c r="T27" s="5" t="s">
        <v>133</v>
      </c>
      <c r="U27" s="3"/>
      <c r="V27" s="80"/>
      <c r="W27" s="5" t="s">
        <v>133</v>
      </c>
      <c r="X27" s="5" t="s">
        <v>133</v>
      </c>
      <c r="Y27" s="1"/>
      <c r="Z27" s="5" t="s">
        <v>133</v>
      </c>
      <c r="AA27" s="3"/>
      <c r="AB27" s="80"/>
      <c r="AC27" s="5" t="s">
        <v>133</v>
      </c>
      <c r="AD27" s="5" t="s">
        <v>133</v>
      </c>
      <c r="AE27" s="1"/>
      <c r="AF27" s="18">
        <v>30.7</v>
      </c>
      <c r="AG27" s="1" t="s">
        <v>27</v>
      </c>
      <c r="AH27" s="207"/>
      <c r="AI27" s="1">
        <v>27</v>
      </c>
      <c r="AJ27" s="1">
        <v>34.4</v>
      </c>
      <c r="AK27" s="1"/>
      <c r="AL27" s="18">
        <v>28.3</v>
      </c>
      <c r="AM27" s="1" t="s">
        <v>27</v>
      </c>
      <c r="AN27" s="207" t="s">
        <v>55</v>
      </c>
      <c r="AO27" s="1">
        <v>24.6</v>
      </c>
      <c r="AP27" s="1">
        <v>32.1</v>
      </c>
      <c r="AQ27" s="1"/>
      <c r="AR27" s="130">
        <v>31.3</v>
      </c>
      <c r="AS27" s="131" t="s">
        <v>27</v>
      </c>
      <c r="AT27" s="132" t="s">
        <v>55</v>
      </c>
      <c r="AU27" s="131">
        <v>29.1</v>
      </c>
      <c r="AV27" s="131">
        <v>33.6</v>
      </c>
      <c r="AX27" s="81"/>
    </row>
    <row r="28" spans="1:50" x14ac:dyDescent="0.25">
      <c r="A28" s="189" t="s">
        <v>183</v>
      </c>
      <c r="B28" s="166"/>
      <c r="C28" s="167" t="s">
        <v>27</v>
      </c>
      <c r="D28" s="208"/>
      <c r="E28" s="167"/>
      <c r="F28" s="167"/>
      <c r="G28" s="167"/>
      <c r="H28" s="168"/>
      <c r="I28" s="169" t="s">
        <v>27</v>
      </c>
      <c r="J28" s="209"/>
      <c r="K28" s="169"/>
      <c r="L28" s="169"/>
      <c r="M28" s="169"/>
      <c r="N28" s="168"/>
      <c r="O28" s="169" t="s">
        <v>27</v>
      </c>
      <c r="P28" s="209"/>
      <c r="Q28" s="169"/>
      <c r="R28" s="169"/>
      <c r="S28" s="169"/>
      <c r="T28" s="168"/>
      <c r="U28" s="169" t="s">
        <v>27</v>
      </c>
      <c r="V28" s="209"/>
      <c r="W28" s="169"/>
      <c r="X28" s="169"/>
      <c r="Y28" s="169"/>
      <c r="Z28" s="168"/>
      <c r="AA28" s="169" t="s">
        <v>27</v>
      </c>
      <c r="AB28" s="209"/>
      <c r="AC28" s="169"/>
      <c r="AD28" s="169"/>
      <c r="AE28" s="169"/>
      <c r="AF28" s="168"/>
      <c r="AG28" s="169" t="s">
        <v>27</v>
      </c>
      <c r="AH28" s="209"/>
      <c r="AI28" s="169"/>
      <c r="AJ28" s="169"/>
      <c r="AK28" s="169"/>
      <c r="AL28" s="168"/>
      <c r="AM28" s="169" t="s">
        <v>27</v>
      </c>
      <c r="AN28" s="209"/>
      <c r="AO28" s="169"/>
      <c r="AP28" s="169"/>
      <c r="AQ28" s="169"/>
      <c r="AR28" s="127"/>
      <c r="AS28" s="128" t="s">
        <v>27</v>
      </c>
      <c r="AT28" s="129"/>
      <c r="AU28" s="128"/>
      <c r="AV28" s="128"/>
      <c r="AW28" s="37"/>
      <c r="AX28" s="94"/>
    </row>
    <row r="29" spans="1:50" x14ac:dyDescent="0.25">
      <c r="A29" s="12" t="s">
        <v>47</v>
      </c>
      <c r="B29" s="69">
        <v>30.4</v>
      </c>
      <c r="C29" s="13" t="s">
        <v>27</v>
      </c>
      <c r="D29" s="198"/>
      <c r="E29" s="13">
        <v>26.4</v>
      </c>
      <c r="F29" s="13">
        <v>34.4</v>
      </c>
      <c r="G29" s="13"/>
      <c r="H29" s="18">
        <v>31.9</v>
      </c>
      <c r="I29" s="1" t="s">
        <v>27</v>
      </c>
      <c r="J29" s="207"/>
      <c r="K29" s="1">
        <v>26.8</v>
      </c>
      <c r="L29" s="1">
        <v>37</v>
      </c>
      <c r="M29" s="1"/>
      <c r="N29" s="18">
        <v>32.9</v>
      </c>
      <c r="O29" s="1" t="s">
        <v>27</v>
      </c>
      <c r="P29" s="207"/>
      <c r="Q29" s="1">
        <v>29</v>
      </c>
      <c r="R29" s="1">
        <v>36.700000000000003</v>
      </c>
      <c r="S29" s="1"/>
      <c r="T29" s="18">
        <v>32</v>
      </c>
      <c r="U29" s="1" t="s">
        <v>27</v>
      </c>
      <c r="V29" s="207"/>
      <c r="W29" s="1">
        <v>27.5</v>
      </c>
      <c r="X29" s="1">
        <v>36.4</v>
      </c>
      <c r="Y29" s="1"/>
      <c r="Z29" s="18">
        <v>32.700000000000003</v>
      </c>
      <c r="AA29" s="1" t="s">
        <v>27</v>
      </c>
      <c r="AB29" s="207"/>
      <c r="AC29" s="1">
        <v>27.5</v>
      </c>
      <c r="AD29" s="1">
        <v>37.799999999999997</v>
      </c>
      <c r="AE29" s="1"/>
      <c r="AF29" s="18">
        <v>30.7</v>
      </c>
      <c r="AG29" s="1" t="s">
        <v>27</v>
      </c>
      <c r="AH29" s="207"/>
      <c r="AI29" s="1">
        <v>25.8</v>
      </c>
      <c r="AJ29" s="1">
        <v>35.6</v>
      </c>
      <c r="AK29" s="1"/>
      <c r="AL29" s="18">
        <v>30.5</v>
      </c>
      <c r="AM29" s="1" t="s">
        <v>27</v>
      </c>
      <c r="AN29" s="207"/>
      <c r="AO29" s="1">
        <v>24.3</v>
      </c>
      <c r="AP29" s="1">
        <v>36.700000000000003</v>
      </c>
      <c r="AQ29" s="1"/>
      <c r="AR29" s="130">
        <v>27.5</v>
      </c>
      <c r="AS29" s="131" t="s">
        <v>27</v>
      </c>
      <c r="AT29" s="132" t="s">
        <v>55</v>
      </c>
      <c r="AU29" s="131">
        <v>24.2</v>
      </c>
      <c r="AV29" s="131">
        <v>30.9</v>
      </c>
      <c r="AX29" s="81"/>
    </row>
    <row r="30" spans="1:50" x14ac:dyDescent="0.25">
      <c r="A30" s="12" t="s">
        <v>184</v>
      </c>
      <c r="B30" s="69">
        <v>36.9</v>
      </c>
      <c r="C30" s="13" t="s">
        <v>27</v>
      </c>
      <c r="D30" s="198"/>
      <c r="E30" s="13">
        <v>30.4</v>
      </c>
      <c r="F30" s="13">
        <v>43.4</v>
      </c>
      <c r="G30" s="13"/>
      <c r="H30" s="18">
        <v>35.1</v>
      </c>
      <c r="I30" s="1" t="s">
        <v>27</v>
      </c>
      <c r="J30" s="207"/>
      <c r="K30" s="1">
        <v>28.7</v>
      </c>
      <c r="L30" s="1">
        <v>41.6</v>
      </c>
      <c r="M30" s="1"/>
      <c r="N30" s="18">
        <v>34.299999999999997</v>
      </c>
      <c r="O30" s="1" t="s">
        <v>27</v>
      </c>
      <c r="P30" s="207"/>
      <c r="Q30" s="1">
        <v>29.6</v>
      </c>
      <c r="R30" s="1">
        <v>39.1</v>
      </c>
      <c r="S30" s="1"/>
      <c r="T30" s="18">
        <v>37.6</v>
      </c>
      <c r="U30" s="1" t="s">
        <v>27</v>
      </c>
      <c r="V30" s="207"/>
      <c r="W30" s="1">
        <v>32</v>
      </c>
      <c r="X30" s="1">
        <v>43.1</v>
      </c>
      <c r="Y30" s="1"/>
      <c r="Z30" s="18">
        <v>29.8</v>
      </c>
      <c r="AA30" s="1" t="s">
        <v>27</v>
      </c>
      <c r="AB30" s="207"/>
      <c r="AC30" s="1">
        <v>24.1</v>
      </c>
      <c r="AD30" s="1">
        <v>35.5</v>
      </c>
      <c r="AE30" s="1"/>
      <c r="AF30" s="18">
        <v>38.299999999999997</v>
      </c>
      <c r="AG30" s="1" t="s">
        <v>27</v>
      </c>
      <c r="AH30" s="207"/>
      <c r="AI30" s="1">
        <v>30.6</v>
      </c>
      <c r="AJ30" s="1">
        <v>46.1</v>
      </c>
      <c r="AK30" s="1"/>
      <c r="AL30" s="18">
        <v>32.5</v>
      </c>
      <c r="AM30" s="1" t="s">
        <v>27</v>
      </c>
      <c r="AN30" s="207"/>
      <c r="AO30" s="1">
        <v>25.9</v>
      </c>
      <c r="AP30" s="1">
        <v>39.1</v>
      </c>
      <c r="AQ30" s="1"/>
      <c r="AR30" s="130">
        <v>37.799999999999997</v>
      </c>
      <c r="AS30" s="131" t="s">
        <v>27</v>
      </c>
      <c r="AT30" s="132" t="s">
        <v>55</v>
      </c>
      <c r="AU30" s="131">
        <v>33.6</v>
      </c>
      <c r="AV30" s="131">
        <v>42</v>
      </c>
      <c r="AX30" s="81"/>
    </row>
    <row r="31" spans="1:50" ht="5.25" customHeight="1" thickBot="1" x14ac:dyDescent="0.3">
      <c r="A31" s="30"/>
      <c r="B31" s="149"/>
      <c r="C31" s="149"/>
      <c r="D31" s="197"/>
      <c r="E31" s="149"/>
      <c r="F31" s="149"/>
      <c r="G31" s="149"/>
      <c r="H31" s="149"/>
      <c r="I31" s="149"/>
      <c r="J31" s="197"/>
      <c r="K31" s="149"/>
      <c r="L31" s="149"/>
      <c r="M31" s="149"/>
      <c r="N31" s="149"/>
      <c r="O31" s="149"/>
      <c r="P31" s="197"/>
      <c r="Q31" s="149"/>
      <c r="R31" s="149"/>
      <c r="S31" s="149"/>
      <c r="T31" s="149"/>
      <c r="U31" s="149"/>
      <c r="V31" s="197"/>
      <c r="W31" s="149"/>
      <c r="X31" s="149"/>
      <c r="Y31" s="149"/>
      <c r="Z31" s="149"/>
      <c r="AA31" s="149"/>
      <c r="AB31" s="197"/>
      <c r="AC31" s="149"/>
      <c r="AD31" s="149"/>
      <c r="AE31" s="149"/>
      <c r="AF31" s="149"/>
      <c r="AG31" s="149"/>
      <c r="AH31" s="197"/>
      <c r="AI31" s="149"/>
      <c r="AJ31" s="149"/>
      <c r="AK31" s="149"/>
      <c r="AL31" s="149"/>
      <c r="AM31" s="149"/>
      <c r="AN31" s="197"/>
      <c r="AO31" s="149"/>
      <c r="AP31" s="149"/>
      <c r="AQ31" s="149"/>
      <c r="AR31" s="149"/>
      <c r="AS31" s="149"/>
      <c r="AT31" s="197"/>
      <c r="AU31" s="149"/>
      <c r="AV31" s="149"/>
      <c r="AW31" s="28"/>
      <c r="AX31" s="28"/>
    </row>
    <row r="33" spans="1:54" x14ac:dyDescent="0.25">
      <c r="A33" s="64" t="s">
        <v>186</v>
      </c>
      <c r="B33" s="9"/>
      <c r="C33" s="4"/>
      <c r="D33" s="60"/>
      <c r="E33" s="82"/>
      <c r="F33" s="4"/>
      <c r="G33" s="4"/>
      <c r="H33" s="4"/>
      <c r="I33" s="9"/>
      <c r="J33" s="4"/>
      <c r="K33" s="60"/>
      <c r="L33" s="82"/>
      <c r="M33" s="82"/>
      <c r="N33" s="4"/>
      <c r="O33" s="4"/>
      <c r="P33" s="9"/>
    </row>
    <row r="34" spans="1:54" x14ac:dyDescent="0.25">
      <c r="A34" s="24"/>
      <c r="B34" s="9"/>
      <c r="C34" s="4"/>
      <c r="D34" s="60"/>
      <c r="E34" s="82"/>
      <c r="F34" s="4"/>
      <c r="G34" s="4"/>
      <c r="H34" s="4"/>
      <c r="I34" s="9"/>
      <c r="J34" s="4"/>
      <c r="K34" s="60"/>
      <c r="L34" s="82"/>
      <c r="M34" s="82"/>
      <c r="N34" s="4"/>
      <c r="O34" s="4"/>
      <c r="P34" s="9"/>
    </row>
    <row r="35" spans="1:54" x14ac:dyDescent="0.25">
      <c r="A35" s="21" t="s">
        <v>31</v>
      </c>
      <c r="B35" s="9"/>
      <c r="C35" s="4"/>
      <c r="D35" s="60"/>
      <c r="E35" s="82"/>
      <c r="F35" s="4"/>
      <c r="G35" s="4"/>
      <c r="H35" s="4"/>
      <c r="I35" s="9"/>
      <c r="J35" s="4"/>
      <c r="K35" s="60"/>
      <c r="L35" s="82"/>
      <c r="M35" s="82"/>
      <c r="N35" s="4"/>
      <c r="O35" s="4"/>
      <c r="P35" s="9"/>
    </row>
    <row r="36" spans="1:54" ht="16.149999999999999" customHeight="1" x14ac:dyDescent="0.25">
      <c r="A36" s="216" t="s">
        <v>189</v>
      </c>
      <c r="B36" s="217"/>
      <c r="C36" s="218"/>
      <c r="D36" s="219"/>
      <c r="E36" s="220"/>
      <c r="F36" s="221"/>
      <c r="G36" s="221"/>
      <c r="H36" s="222"/>
      <c r="I36" s="223"/>
      <c r="J36" s="224"/>
      <c r="K36" s="224"/>
      <c r="L36" s="224"/>
      <c r="M36" s="224"/>
      <c r="N36" s="224"/>
      <c r="O36" s="222"/>
      <c r="P36" s="223"/>
    </row>
    <row r="37" spans="1:54" ht="16.149999999999999" customHeight="1" x14ac:dyDescent="0.25">
      <c r="A37" s="22" t="s">
        <v>190</v>
      </c>
      <c r="B37" s="22"/>
      <c r="C37" s="22"/>
      <c r="D37" s="22"/>
      <c r="E37" s="22"/>
      <c r="F37" s="22"/>
      <c r="G37" s="22"/>
      <c r="H37" s="22"/>
      <c r="I37" s="22"/>
      <c r="J37" s="22"/>
      <c r="K37" s="22"/>
      <c r="L37" s="22"/>
      <c r="M37" s="22"/>
      <c r="N37" s="22"/>
      <c r="O37" s="22"/>
      <c r="P37" s="22"/>
    </row>
    <row r="38" spans="1:54" x14ac:dyDescent="0.25">
      <c r="A38" s="287" t="s">
        <v>143</v>
      </c>
      <c r="B38" s="225"/>
      <c r="C38" s="225"/>
      <c r="D38" s="225"/>
      <c r="E38" s="225"/>
      <c r="F38" s="225"/>
      <c r="G38" s="225"/>
      <c r="H38" s="225"/>
      <c r="I38" s="225"/>
      <c r="J38" s="225"/>
      <c r="K38" s="225"/>
      <c r="L38" s="225"/>
      <c r="M38" s="225"/>
      <c r="N38" s="225"/>
      <c r="O38" s="225"/>
      <c r="P38" s="225"/>
    </row>
    <row r="39" spans="1:54" x14ac:dyDescent="0.25">
      <c r="A39" s="284" t="s">
        <v>263</v>
      </c>
      <c r="B39" s="25"/>
      <c r="C39" s="25"/>
      <c r="D39" s="25"/>
      <c r="E39" s="25"/>
      <c r="F39" s="25"/>
      <c r="G39" s="25"/>
      <c r="H39" s="25"/>
      <c r="I39" s="25"/>
      <c r="J39" s="25"/>
      <c r="K39" s="25"/>
      <c r="L39" s="25"/>
      <c r="M39" s="25"/>
      <c r="N39" s="25"/>
      <c r="O39" s="25"/>
      <c r="P39" s="25"/>
    </row>
    <row r="40" spans="1:54" x14ac:dyDescent="0.25">
      <c r="A40" s="284" t="s">
        <v>187</v>
      </c>
      <c r="B40" s="25"/>
      <c r="C40" s="25"/>
      <c r="D40" s="25"/>
      <c r="E40" s="25"/>
      <c r="F40" s="25"/>
      <c r="G40" s="25"/>
      <c r="H40" s="25"/>
      <c r="I40" s="25"/>
      <c r="J40" s="25"/>
      <c r="K40" s="25"/>
      <c r="L40" s="25"/>
      <c r="M40" s="25"/>
      <c r="N40" s="25"/>
      <c r="O40" s="25"/>
      <c r="P40" s="25"/>
      <c r="Q40" s="4"/>
      <c r="R40" s="60"/>
      <c r="S40" s="82"/>
      <c r="T40" s="4"/>
      <c r="U40" s="4"/>
      <c r="V40" s="4"/>
      <c r="W40" s="9"/>
      <c r="X40" s="4"/>
      <c r="Y40" s="60"/>
      <c r="Z40" s="82"/>
      <c r="AA40" s="4"/>
      <c r="AB40" s="4"/>
      <c r="AC40" s="4"/>
      <c r="AD40" s="9"/>
      <c r="AE40" s="4"/>
      <c r="AF40" s="60"/>
      <c r="AG40" s="82"/>
      <c r="AH40" s="4"/>
      <c r="AI40" s="4"/>
      <c r="AJ40" s="4"/>
      <c r="AK40" s="9"/>
      <c r="AL40" s="4"/>
      <c r="AM40" s="60"/>
      <c r="AN40" s="82"/>
      <c r="AO40" s="4"/>
      <c r="AP40" s="4"/>
      <c r="AQ40" s="4"/>
      <c r="AR40" s="9"/>
      <c r="AS40" s="4"/>
      <c r="AT40" s="60"/>
      <c r="AU40" s="82"/>
      <c r="AV40" s="4"/>
      <c r="AY40" s="9"/>
      <c r="BB40" s="81"/>
    </row>
    <row r="41" spans="1:54" x14ac:dyDescent="0.25">
      <c r="B41" s="141"/>
      <c r="C41" s="25"/>
      <c r="D41" s="25"/>
      <c r="E41" s="142"/>
      <c r="F41" s="25"/>
      <c r="G41" s="25"/>
      <c r="H41" s="25"/>
      <c r="I41" s="141"/>
      <c r="J41" s="25"/>
      <c r="K41" s="25"/>
      <c r="L41" s="142"/>
      <c r="M41" s="142"/>
      <c r="N41" s="25"/>
      <c r="O41" s="25"/>
      <c r="P41" s="141"/>
    </row>
    <row r="42" spans="1:54" x14ac:dyDescent="0.25">
      <c r="A42" s="21" t="s">
        <v>30</v>
      </c>
      <c r="B42" s="9"/>
      <c r="C42" s="4"/>
      <c r="D42" s="60"/>
      <c r="E42" s="82"/>
      <c r="F42" s="4"/>
      <c r="G42" s="4"/>
      <c r="H42" s="4"/>
      <c r="I42" s="9"/>
      <c r="J42" s="4"/>
      <c r="K42" s="60"/>
      <c r="L42" s="82"/>
      <c r="M42" s="82"/>
      <c r="N42" s="4"/>
      <c r="O42" s="4"/>
      <c r="P42" s="9"/>
    </row>
    <row r="43" spans="1:54" x14ac:dyDescent="0.25">
      <c r="A43" s="11" t="s">
        <v>197</v>
      </c>
      <c r="B43" s="9"/>
      <c r="C43" s="4"/>
      <c r="D43" s="60"/>
      <c r="E43" s="82"/>
      <c r="F43" s="4"/>
      <c r="G43" s="4"/>
      <c r="H43" s="4"/>
      <c r="I43" s="9"/>
      <c r="J43" s="4"/>
      <c r="K43" s="60"/>
      <c r="L43" s="82"/>
      <c r="M43" s="82"/>
      <c r="N43" s="4"/>
      <c r="O43" s="4"/>
      <c r="P43" s="9"/>
    </row>
  </sheetData>
  <mergeCells count="26">
    <mergeCell ref="A1:AX1"/>
    <mergeCell ref="E7:F7"/>
    <mergeCell ref="K7:L7"/>
    <mergeCell ref="Q7:R7"/>
    <mergeCell ref="W7:X7"/>
    <mergeCell ref="AC7:AD7"/>
    <mergeCell ref="AI7:AJ7"/>
    <mergeCell ref="AO7:AP7"/>
    <mergeCell ref="AU7:AV7"/>
    <mergeCell ref="B7:C7"/>
    <mergeCell ref="AL6:AP6"/>
    <mergeCell ref="AR6:AV6"/>
    <mergeCell ref="Z7:AA7"/>
    <mergeCell ref="AF7:AG7"/>
    <mergeCell ref="AL7:AM7"/>
    <mergeCell ref="AR7:AS7"/>
    <mergeCell ref="AX6:AX8"/>
    <mergeCell ref="T6:X6"/>
    <mergeCell ref="B6:F6"/>
    <mergeCell ref="H6:L6"/>
    <mergeCell ref="N6:R6"/>
    <mergeCell ref="H7:I7"/>
    <mergeCell ref="N7:O7"/>
    <mergeCell ref="T7:U7"/>
    <mergeCell ref="Z6:AD6"/>
    <mergeCell ref="AF6:AJ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TDM</vt:lpstr>
      <vt:lpstr>Desc. indicateurs</vt:lpstr>
      <vt:lpstr>Définitions</vt:lpstr>
      <vt:lpstr>Tab_1.1</vt:lpstr>
      <vt:lpstr>Comp_1.1</vt:lpstr>
      <vt:lpstr>Geo_1.1</vt:lpstr>
      <vt:lpstr>Tab_1.2</vt:lpstr>
      <vt:lpstr>Tab_1.2b</vt:lpstr>
      <vt:lpstr>Tab_1.3</vt:lpstr>
      <vt:lpstr>Comp_1.3</vt:lpstr>
      <vt:lpstr>Tab_1.4</vt:lpstr>
      <vt:lpstr>Tab_1.5</vt:lpstr>
      <vt:lpstr>Notes méthos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Mélanie Fontaine</dc:creator>
  <cp:lastModifiedBy>Marie Mélanie Fontaine</cp:lastModifiedBy>
  <dcterms:created xsi:type="dcterms:W3CDTF">2024-08-13T19:42:55Z</dcterms:created>
  <dcterms:modified xsi:type="dcterms:W3CDTF">2025-08-26T15:03:23Z</dcterms:modified>
</cp:coreProperties>
</file>