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autoCompressPictures="0"/>
  <mc:AlternateContent xmlns:mc="http://schemas.openxmlformats.org/markup-compatibility/2006">
    <mc:Choice Requires="x15">
      <x15ac:absPath xmlns:x15ac="http://schemas.microsoft.com/office/spreadsheetml/2010/11/ac" url="\\statad.local\Directions\DDC\Graphisme\Edition 3710\Emploi Travail Remuneration\Annuaire marche travail\"/>
    </mc:Choice>
  </mc:AlternateContent>
  <xr:revisionPtr revIDLastSave="0" documentId="13_ncr:1_{A0B78B3A-1483-45AA-8641-009FC63363A2}" xr6:coauthVersionLast="47" xr6:coauthVersionMax="47" xr10:uidLastSave="{00000000-0000-0000-0000-000000000000}"/>
  <bookViews>
    <workbookView xWindow="-46188" yWindow="-108" windowWidth="23256" windowHeight="12456" tabRatio="777" xr2:uid="{00000000-000D-0000-FFFF-FFFF00000000}"/>
  </bookViews>
  <sheets>
    <sheet name="Page couverture" sheetId="198" r:id="rId1"/>
    <sheet name="Table des matières" sheetId="197" r:id="rId2"/>
    <sheet name="Informations" sheetId="12" r:id="rId3"/>
    <sheet name="Source et méthodologie" sheetId="17" r:id="rId4"/>
    <sheet name="Structure et liste" sheetId="173" r:id="rId5"/>
    <sheet name="Glossaire" sheetId="18" r:id="rId6"/>
    <sheet name="Tab 1.1" sheetId="4" r:id="rId7"/>
    <sheet name="Fig 1.1" sheetId="42" r:id="rId8"/>
    <sheet name="Tab 2.1" sheetId="20" r:id="rId9"/>
    <sheet name="Tab 2.2" sheetId="21" r:id="rId10"/>
    <sheet name="Tab 2.3" sheetId="22" r:id="rId11"/>
    <sheet name="Tab 2.4" sheetId="23" r:id="rId12"/>
    <sheet name="Tab 2.5" sheetId="24" r:id="rId13"/>
    <sheet name="Tab 2.6" sheetId="25" r:id="rId14"/>
    <sheet name="Tab 2.7" sheetId="26" r:id="rId15"/>
    <sheet name="Tab 2.8" sheetId="27" r:id="rId16"/>
    <sheet name="Tab 2.9" sheetId="28" r:id="rId17"/>
    <sheet name="Tab 2.10" sheetId="29" r:id="rId18"/>
    <sheet name="Tab 2.11" sheetId="30" r:id="rId19"/>
    <sheet name="Tab 2.12" sheetId="31" r:id="rId20"/>
    <sheet name="Tab 2.13" sheetId="32" r:id="rId21"/>
    <sheet name="Tab 2.14" sheetId="33" r:id="rId22"/>
    <sheet name="Fig 2.14" sheetId="34" r:id="rId23"/>
    <sheet name="Tab 2.15" sheetId="35" r:id="rId24"/>
    <sheet name="Tab 2.16" sheetId="36" r:id="rId25"/>
    <sheet name="Tab 2.17" sheetId="37" r:id="rId26"/>
    <sheet name="Tab 2.18" sheetId="38" r:id="rId27"/>
    <sheet name="Tab 2.19" sheetId="39" r:id="rId28"/>
    <sheet name="Tab 2.20" sheetId="40" r:id="rId29"/>
    <sheet name="Tab 2.21" sheetId="41" r:id="rId30"/>
    <sheet name="Tab 3.1" sheetId="43" r:id="rId31"/>
    <sheet name="Tab 3.2" sheetId="44" r:id="rId32"/>
    <sheet name="Tab 3.3" sheetId="45" r:id="rId33"/>
    <sheet name="Tab 3.4" sheetId="46" r:id="rId34"/>
    <sheet name="Tab 3.5" sheetId="47" r:id="rId35"/>
    <sheet name="Tab 3.6" sheetId="48" r:id="rId36"/>
    <sheet name="Tab 3.7" sheetId="49" r:id="rId37"/>
    <sheet name="Tab 3.8" sheetId="50" r:id="rId38"/>
    <sheet name="Tab 3.9" sheetId="51" r:id="rId39"/>
    <sheet name="Tab 3.10" sheetId="52" r:id="rId40"/>
    <sheet name="Tab 3.11" sheetId="53" r:id="rId41"/>
    <sheet name="Tab 3.12" sheetId="54" r:id="rId42"/>
    <sheet name="Tab 3.13" sheetId="55" r:id="rId43"/>
    <sheet name="Fig 3.13" sheetId="56" r:id="rId44"/>
    <sheet name="Tab 3.14" sheetId="57" r:id="rId45"/>
    <sheet name="Tab 3.15" sheetId="58" r:id="rId46"/>
    <sheet name="Tab 3.16" sheetId="59" r:id="rId47"/>
    <sheet name="Tab 3.17" sheetId="60" r:id="rId48"/>
    <sheet name="Tab 3.18" sheetId="61" r:id="rId49"/>
    <sheet name="Tab 3.19" sheetId="63" r:id="rId50"/>
    <sheet name="Tab 3.20" sheetId="62" r:id="rId51"/>
    <sheet name="Tab 3.21" sheetId="64" r:id="rId52"/>
    <sheet name="Tab 3.22" sheetId="65" r:id="rId53"/>
    <sheet name="Tab 3.23" sheetId="66" r:id="rId54"/>
    <sheet name="Tab 3.24" sheetId="67" r:id="rId55"/>
    <sheet name="Tab 3.25" sheetId="68" r:id="rId56"/>
    <sheet name="Tab 3.26" sheetId="69" r:id="rId57"/>
    <sheet name="Tab 3.27" sheetId="70" r:id="rId58"/>
    <sheet name="Tab 3.28" sheetId="71" r:id="rId59"/>
    <sheet name="Tab 3.29" sheetId="72" r:id="rId60"/>
    <sheet name="Tab 3.30" sheetId="73" r:id="rId61"/>
    <sheet name="Tab 3.31" sheetId="74" r:id="rId62"/>
    <sheet name="Tab 3.32" sheetId="75" r:id="rId63"/>
    <sheet name="Tab 3.33" sheetId="76" r:id="rId64"/>
    <sheet name="Tab 3.34" sheetId="77" r:id="rId65"/>
    <sheet name="Tab 3.35" sheetId="78" r:id="rId66"/>
    <sheet name="Tab 3.36" sheetId="79" r:id="rId67"/>
    <sheet name="Tab 3.37" sheetId="80" r:id="rId68"/>
    <sheet name="Tab 3.38" sheetId="81" r:id="rId69"/>
    <sheet name="Tab 3.39" sheetId="82" r:id="rId70"/>
    <sheet name="Tab 3.40" sheetId="83" r:id="rId71"/>
    <sheet name="Tab 3.41" sheetId="84" r:id="rId72"/>
    <sheet name="Tab 3.42" sheetId="85" r:id="rId73"/>
    <sheet name="Tab 3.43" sheetId="86" r:id="rId74"/>
    <sheet name="Tab 3.44" sheetId="87" r:id="rId75"/>
    <sheet name="Tab 3.45" sheetId="88" r:id="rId76"/>
    <sheet name="Tab 3.46" sheetId="89" r:id="rId77"/>
    <sheet name="Tab 3.47" sheetId="90" r:id="rId78"/>
    <sheet name="Tab 3.48" sheetId="91" r:id="rId79"/>
    <sheet name="Tab 3.49" sheetId="92" r:id="rId80"/>
    <sheet name="Tab 3.50" sheetId="93" r:id="rId81"/>
    <sheet name="Tab 3.51" sheetId="94" r:id="rId82"/>
    <sheet name="Tab 3.52" sheetId="95" r:id="rId83"/>
    <sheet name="Tab 4.1" sheetId="96" r:id="rId84"/>
    <sheet name="Tab 4.2" sheetId="97" r:id="rId85"/>
    <sheet name="Tab 4.3" sheetId="98" r:id="rId86"/>
    <sheet name="Tab 4.4" sheetId="99" r:id="rId87"/>
    <sheet name="Tab 4.5" sheetId="100" r:id="rId88"/>
    <sheet name="Tab 4.6" sheetId="101" r:id="rId89"/>
    <sheet name="Tab 4.7" sheetId="102" r:id="rId90"/>
    <sheet name="Tab 4.8" sheetId="103" r:id="rId91"/>
    <sheet name="Tab 4.9" sheetId="104" r:id="rId92"/>
    <sheet name="Tab 4.10" sheetId="105" r:id="rId93"/>
    <sheet name="Tab 4.11" sheetId="106" r:id="rId94"/>
    <sheet name="Tab 4.12 " sheetId="107" r:id="rId95"/>
    <sheet name="Fig 4.12 " sheetId="108" r:id="rId96"/>
    <sheet name="Tab 4.13" sheetId="109" r:id="rId97"/>
    <sheet name="Tab 4.14" sheetId="110" r:id="rId98"/>
    <sheet name="Tab 4.15" sheetId="111" r:id="rId99"/>
    <sheet name="Tab 4.16" sheetId="112" r:id="rId100"/>
    <sheet name="Tab 4.17" sheetId="113" r:id="rId101"/>
    <sheet name="Tab 4.18" sheetId="114" r:id="rId102"/>
    <sheet name="Tab 4.19" sheetId="115" r:id="rId103"/>
    <sheet name="Tab 4.20" sheetId="116" r:id="rId104"/>
    <sheet name="Tab 5.1" sheetId="117" r:id="rId105"/>
    <sheet name="Tab 5.2" sheetId="118" r:id="rId106"/>
    <sheet name="Tab 5.3" sheetId="119" r:id="rId107"/>
    <sheet name="Tab 5.4" sheetId="120" r:id="rId108"/>
    <sheet name="Tab 5.5" sheetId="121" r:id="rId109"/>
    <sheet name="Tab 5.6" sheetId="122" r:id="rId110"/>
    <sheet name="Tab 5.7" sheetId="123" r:id="rId111"/>
    <sheet name="Tab 5.8" sheetId="124" r:id="rId112"/>
    <sheet name="Tab 5.9" sheetId="125" r:id="rId113"/>
    <sheet name="Tab 5.10" sheetId="126" r:id="rId114"/>
    <sheet name="Tab 5.11" sheetId="127" r:id="rId115"/>
    <sheet name="Tab 5.12" sheetId="128" r:id="rId116"/>
    <sheet name="Tab 5.13" sheetId="129" r:id="rId117"/>
    <sheet name="Fig 5.13" sheetId="130" r:id="rId118"/>
    <sheet name="Tab 5.14" sheetId="131" r:id="rId119"/>
    <sheet name="Tab 5.15" sheetId="132" r:id="rId120"/>
    <sheet name="Tab 5.16" sheetId="133" r:id="rId121"/>
    <sheet name="Tab 5.17" sheetId="134" r:id="rId122"/>
    <sheet name="Tab 5.18" sheetId="135" r:id="rId123"/>
    <sheet name="Tab 5.19" sheetId="136" r:id="rId124"/>
    <sheet name="Tab 5.20" sheetId="137" r:id="rId125"/>
    <sheet name="Tab 5.21" sheetId="138" r:id="rId126"/>
    <sheet name="Tab 5.22" sheetId="139" r:id="rId127"/>
    <sheet name="Tab 5.23" sheetId="140" r:id="rId128"/>
    <sheet name="Tab 5.24" sheetId="141" r:id="rId129"/>
    <sheet name="Tab 5.25" sheetId="142" r:id="rId130"/>
    <sheet name="Tab 5.26" sheetId="143" r:id="rId131"/>
    <sheet name="Tab 5.27" sheetId="144" r:id="rId132"/>
    <sheet name="Tab 5.28" sheetId="145" r:id="rId133"/>
    <sheet name="Tab 5.29" sheetId="146" r:id="rId134"/>
    <sheet name="Tab 5.30" sheetId="147" r:id="rId135"/>
    <sheet name="Tab 5.31" sheetId="148" r:id="rId136"/>
    <sheet name="Tab 5.32" sheetId="149" r:id="rId137"/>
    <sheet name="Tab 5.33" sheetId="150" r:id="rId138"/>
    <sheet name="Tab 5.34" sheetId="151" r:id="rId139"/>
    <sheet name="Tab 5.35" sheetId="152" r:id="rId140"/>
    <sheet name="Tab 5.36" sheetId="153" r:id="rId141"/>
    <sheet name="Tab 5.37" sheetId="154" r:id="rId142"/>
    <sheet name="Tab 5.38" sheetId="155" r:id="rId143"/>
    <sheet name="Tab 5.39" sheetId="156" r:id="rId144"/>
    <sheet name="Tab 5.40" sheetId="157" r:id="rId145"/>
    <sheet name="Tab 5.41" sheetId="158" r:id="rId146"/>
    <sheet name="Tab 5.42" sheetId="159" r:id="rId147"/>
    <sheet name="Tab 5.43" sheetId="160" r:id="rId148"/>
    <sheet name="Tab 5.44" sheetId="161" r:id="rId149"/>
    <sheet name="Fig 5.44" sheetId="162" r:id="rId150"/>
    <sheet name="Tab 5.45" sheetId="163" r:id="rId151"/>
    <sheet name="Tab 5.46" sheetId="164" r:id="rId152"/>
    <sheet name="Tab 5.47" sheetId="165" r:id="rId153"/>
    <sheet name="Tab 5.48" sheetId="166" r:id="rId154"/>
    <sheet name="Tab 5.49" sheetId="167" r:id="rId155"/>
    <sheet name="Tab 5.50" sheetId="168" r:id="rId156"/>
    <sheet name="Tab 5.51" sheetId="169" r:id="rId157"/>
    <sheet name="Fig 5.51" sheetId="170" r:id="rId158"/>
    <sheet name="Tab 5.52" sheetId="171" r:id="rId159"/>
    <sheet name="Tab 6.1" sheetId="174" r:id="rId160"/>
    <sheet name="Tab 6.2" sheetId="175" r:id="rId161"/>
    <sheet name="Tab 6.3" sheetId="176" r:id="rId162"/>
    <sheet name="Tab 6.4" sheetId="177" r:id="rId163"/>
    <sheet name="Tab 6.5" sheetId="178" r:id="rId164"/>
    <sheet name="Tab 6.6" sheetId="179" r:id="rId165"/>
    <sheet name="Tab 6.7" sheetId="180" r:id="rId166"/>
    <sheet name="Tab 6.8" sheetId="181" r:id="rId167"/>
    <sheet name="Tab 6.9" sheetId="182" r:id="rId168"/>
    <sheet name="Tab 6.10" sheetId="183" r:id="rId169"/>
    <sheet name="Tab 6.11" sheetId="184" r:id="rId170"/>
    <sheet name="Tab 6.12" sheetId="185" r:id="rId171"/>
    <sheet name="Fig 6.12" sheetId="186" r:id="rId172"/>
    <sheet name="Tab 6.13" sheetId="187" r:id="rId173"/>
    <sheet name="Fig 6.13" sheetId="188" r:id="rId174"/>
    <sheet name="Tab 6.14" sheetId="189" r:id="rId175"/>
    <sheet name="Fig 6.14" sheetId="190" r:id="rId176"/>
    <sheet name="Tab 6.15" sheetId="191" r:id="rId177"/>
    <sheet name="Fig 6.15" sheetId="192" r:id="rId178"/>
    <sheet name="Tab 6.16" sheetId="193" r:id="rId179"/>
    <sheet name="Fig 6.16" sheetId="194" r:id="rId180"/>
    <sheet name="Tab 6.17" sheetId="195" r:id="rId181"/>
    <sheet name="Fig 6.17" sheetId="196" r:id="rId182"/>
  </sheets>
  <definedNames>
    <definedName name="_xlnm.Print_Area" localSheetId="7">'Fig 1.1'!$A$2:$AC$12</definedName>
    <definedName name="_xlnm.Print_Area" localSheetId="22">'Fig 2.14'!$A$2:$N$22</definedName>
    <definedName name="_xlnm.Print_Area" localSheetId="43">'Fig 3.13'!$A$1:$N$23</definedName>
    <definedName name="_xlnm.Print_Area" localSheetId="95">'Fig 4.12 '!$A$2:$L$27</definedName>
    <definedName name="_xlnm.Print_Area" localSheetId="117">'Fig 5.13'!$A$1:$M$22</definedName>
    <definedName name="_xlnm.Print_Area" localSheetId="149">'Fig 5.44'!$A$1:$N$25</definedName>
    <definedName name="_xlnm.Print_Area" localSheetId="157">'Fig 5.51'!$A$1:$N$16</definedName>
    <definedName name="_xlnm.Print_Area" localSheetId="6">'Tab 1.1'!#REF!</definedName>
    <definedName name="_xlnm.Print_Area" localSheetId="17">'Tab 2.10'!$A$1:$L$19</definedName>
    <definedName name="_xlnm.Print_Area" localSheetId="21">'Tab 2.14'!$A$1:$L$19</definedName>
    <definedName name="_xlnm.Print_Area" localSheetId="29">'Tab 2.21'!$A$1:$P$22</definedName>
    <definedName name="_xlnm.Print_Area" localSheetId="11">'Tab 2.4'!#REF!</definedName>
    <definedName name="_xlnm.Print_Area" localSheetId="12">'Tab 2.5'!$A$1:$J$19</definedName>
    <definedName name="_xlnm.Print_Area" localSheetId="16">'Tab 2.9'!$A$1:$K$21</definedName>
    <definedName name="_xlnm.Print_Area" localSheetId="39">'Tab 3.10'!$A$1:$L$18</definedName>
    <definedName name="_xlnm.Print_Area" localSheetId="40">'Tab 3.11'!$A$1:$G$20</definedName>
    <definedName name="_xlnm.Print_Area" localSheetId="41">'Tab 3.12'!$A$1:$N$18</definedName>
    <definedName name="_xlnm.Print_Area" localSheetId="42">'Tab 3.13'!$A$1:$M$22</definedName>
    <definedName name="_xlnm.Print_Area" localSheetId="44">'Tab 3.14'!$A$1:$L$1</definedName>
    <definedName name="_xlnm.Print_Area" localSheetId="45">'Tab 3.15'!#REF!</definedName>
    <definedName name="_xlnm.Print_Area" localSheetId="46">'Tab 3.16'!$A$1:$X$1</definedName>
    <definedName name="_xlnm.Print_Area" localSheetId="47">'Tab 3.17'!$A$1:$K$1</definedName>
    <definedName name="_xlnm.Print_Area" localSheetId="48">'Tab 3.18'!$A$1:$Q$22</definedName>
    <definedName name="_xlnm.Print_Area" localSheetId="49">'Tab 3.19'!$A$1:$O$1</definedName>
    <definedName name="_xlnm.Print_Area" localSheetId="31">'Tab 3.2'!$A$1:$P$21</definedName>
    <definedName name="_xlnm.Print_Area" localSheetId="50">'Tab 3.20'!#REF!</definedName>
    <definedName name="_xlnm.Print_Area" localSheetId="51">'Tab 3.21'!#REF!</definedName>
    <definedName name="_xlnm.Print_Area" localSheetId="52">'Tab 3.22'!$A$1:$E$19</definedName>
    <definedName name="_xlnm.Print_Area" localSheetId="53">'Tab 3.23'!$A$1:$H$33</definedName>
    <definedName name="_xlnm.Print_Area" localSheetId="54">'Tab 3.24'!$A$1:$N$18</definedName>
    <definedName name="_xlnm.Print_Area" localSheetId="55">'Tab 3.25'!$A$1:$M$32</definedName>
    <definedName name="_xlnm.Print_Area" localSheetId="56">'Tab 3.26'!$A$1:$H$1</definedName>
    <definedName name="_xlnm.Print_Area" localSheetId="57">'Tab 3.27'!$A$1:$N$1</definedName>
    <definedName name="_xlnm.Print_Area" localSheetId="58">'Tab 3.28'!$A$1:$U$9</definedName>
    <definedName name="_xlnm.Print_Area" localSheetId="59">'Tab 3.29'!$A$1:$M$1</definedName>
    <definedName name="_xlnm.Print_Area" localSheetId="32">'Tab 3.3'!$A$1:$K$21</definedName>
    <definedName name="_xlnm.Print_Area" localSheetId="60">'Tab 3.30'!$A$1:$L$1</definedName>
    <definedName name="_xlnm.Print_Area" localSheetId="61">'Tab 3.31'!$A$1:$M$32</definedName>
    <definedName name="_xlnm.Print_Area" localSheetId="62">'Tab 3.32'!$A$1:$J$8</definedName>
    <definedName name="_xlnm.Print_Area" localSheetId="63">'Tab 3.33'!$A$1:$M$13</definedName>
    <definedName name="_xlnm.Print_Area" localSheetId="64">'Tab 3.34'!$A$1:$Z$13</definedName>
    <definedName name="_xlnm.Print_Area" localSheetId="65">'Tab 3.35'!$A$1:$G$31</definedName>
    <definedName name="_xlnm.Print_Area" localSheetId="66">'Tab 3.36'!$A$1:$N$35</definedName>
    <definedName name="_xlnm.Print_Area" localSheetId="33">'Tab 3.4'!$A$1:$K$21</definedName>
    <definedName name="_xlnm.Print_Area" localSheetId="71">'Tab 3.41'!$A$1:$E$1</definedName>
    <definedName name="_xlnm.Print_Area" localSheetId="72">'Tab 3.42'!$A$1:$G$1</definedName>
    <definedName name="_xlnm.Print_Area" localSheetId="73">'Tab 3.43'!$A$1:$M$32</definedName>
    <definedName name="_xlnm.Print_Area" localSheetId="74">'Tab 3.44'!$A$1:$H$41</definedName>
    <definedName name="_xlnm.Print_Area" localSheetId="75">'Tab 3.45'!$A$1:$U$19</definedName>
    <definedName name="_xlnm.Print_Area" localSheetId="76">'Tab 3.46'!$A$1:$F$18</definedName>
    <definedName name="_xlnm.Print_Area" localSheetId="79">'Tab 3.49'!$A$1:$P$19</definedName>
    <definedName name="_xlnm.Print_Area" localSheetId="34">'Tab 3.5'!$A$1:$K$21</definedName>
    <definedName name="_xlnm.Print_Area" localSheetId="80">'Tab 3.50'!$A$1:$J$20</definedName>
    <definedName name="_xlnm.Print_Area" localSheetId="81">'Tab 3.51'!$A$1:$G$1</definedName>
    <definedName name="_xlnm.Print_Area" localSheetId="82">'Tab 3.52'!$A$1:$N$21</definedName>
    <definedName name="_xlnm.Print_Area" localSheetId="35">'Tab 3.6'!$A$1:$K$22</definedName>
    <definedName name="_xlnm.Print_Area" localSheetId="37">'Tab 3.8'!$A$1:$P$25</definedName>
    <definedName name="_xlnm.Print_Area" localSheetId="38">'Tab 3.9'!$A$1:$M$14</definedName>
    <definedName name="_xlnm.Print_Area" localSheetId="83">'Tab 4.1'!$A$1:$K$19</definedName>
    <definedName name="_xlnm.Print_Area" localSheetId="92">'Tab 4.10'!$A$1:$G$20</definedName>
    <definedName name="_xlnm.Print_Area" localSheetId="93">'Tab 4.11'!$A$1:$I$20</definedName>
    <definedName name="_xlnm.Print_Area" localSheetId="94">'Tab 4.12 '!$A$1:$L$22</definedName>
    <definedName name="_xlnm.Print_Area" localSheetId="96">'Tab 4.13'!$A$1:$F$18</definedName>
    <definedName name="_xlnm.Print_Area" localSheetId="97">'Tab 4.14'!$A$1:$F$18</definedName>
    <definedName name="_xlnm.Print_Area" localSheetId="98">'Tab 4.15'!$A$1:$L$20</definedName>
    <definedName name="_xlnm.Print_Area" localSheetId="99">'Tab 4.16'!$A$1:$F$18</definedName>
    <definedName name="_xlnm.Print_Area" localSheetId="100">'Tab 4.17'!$A$1:$L$18</definedName>
    <definedName name="_xlnm.Print_Area" localSheetId="84">'Tab 4.2'!$A$1:$P$21</definedName>
    <definedName name="_xlnm.Print_Area" localSheetId="85">'Tab 4.3'!$A$1:$K$21</definedName>
    <definedName name="_xlnm.Print_Area" localSheetId="86">'Tab 4.4'!$A$1:$K$21</definedName>
    <definedName name="_xlnm.Print_Area" localSheetId="87">'Tab 4.5'!$A$1:$K$21</definedName>
    <definedName name="_xlnm.Print_Area" localSheetId="88">'Tab 4.6'!$A$1:$D$19</definedName>
    <definedName name="_xlnm.Print_Area" localSheetId="89">'Tab 4.7'!$A$1:$E$18</definedName>
    <definedName name="_xlnm.Print_Area" localSheetId="90">'Tab 4.8'!$A$1:$G$20</definedName>
    <definedName name="_xlnm.Print_Area" localSheetId="91">'Tab 4.9'!$A$1:$I$20</definedName>
    <definedName name="_xlnm.Print_Area" localSheetId="104">'Tab 5.1'!$A$1:$K$20</definedName>
    <definedName name="_xlnm.Print_Area" localSheetId="113">'Tab 5.10'!$A$1:$H$20</definedName>
    <definedName name="_xlnm.Print_Area" localSheetId="114">'Tab 5.11'!$A$1:$M$20</definedName>
    <definedName name="_xlnm.Print_Area" localSheetId="115">'Tab 5.12'!$A$1:$AB$20</definedName>
    <definedName name="_xlnm.Print_Area" localSheetId="116">'Tab 5.13'!$A$1:$L$21</definedName>
    <definedName name="_xlnm.Print_Area" localSheetId="118">'Tab 5.14'!$A$1:$L$21</definedName>
    <definedName name="_xlnm.Print_Area" localSheetId="119">'Tab 5.15'!$A$1:$G$19</definedName>
    <definedName name="_xlnm.Print_Area" localSheetId="120">'Tab 5.16'!$A$1:$H$21</definedName>
    <definedName name="_xlnm.Print_Area" localSheetId="121">'Tab 5.17'!$A$1:$N$21</definedName>
    <definedName name="_xlnm.Print_Area" localSheetId="122">'Tab 5.18'!$A$1:$H$19</definedName>
    <definedName name="_xlnm.Print_Area" localSheetId="123">'Tab 5.19'!$A$2:$L$21</definedName>
    <definedName name="_xlnm.Print_Area" localSheetId="105">'Tab 5.2'!$A$1:$P$20</definedName>
    <definedName name="_xlnm.Print_Area" localSheetId="124">'Tab 5.20'!$A$1:$H$19</definedName>
    <definedName name="_xlnm.Print_Area" localSheetId="125">'Tab 5.21'!#REF!</definedName>
    <definedName name="_xlnm.Print_Area" localSheetId="126">'Tab 5.22'!$A$1:$N$41</definedName>
    <definedName name="_xlnm.Print_Area" localSheetId="127">'Tab 5.23'!$A$1:$N$20</definedName>
    <definedName name="_xlnm.Print_Area" localSheetId="128">'Tab 5.24'!$A$1:$T$20</definedName>
    <definedName name="_xlnm.Print_Area" localSheetId="129">'Tab 5.25'!$A$1:$K$20</definedName>
    <definedName name="_xlnm.Print_Area" localSheetId="130">'Tab 5.26'!$A$1:$H$20</definedName>
    <definedName name="_xlnm.Print_Area" localSheetId="131">'Tab 5.27'!$A$1:$H$20</definedName>
    <definedName name="_xlnm.Print_Area" localSheetId="132">'Tab 5.28'!$A$1:$M$20</definedName>
    <definedName name="_xlnm.Print_Area" localSheetId="133">'Tab 5.29'!$A$1:$H$20</definedName>
    <definedName name="_xlnm.Print_Area" localSheetId="106">'Tab 5.3'!$A$1:$K$20</definedName>
    <definedName name="_xlnm.Print_Area" localSheetId="134">'Tab 5.30'!$A$1:$K$20</definedName>
    <definedName name="_xlnm.Print_Area" localSheetId="135">'Tab 5.31'!$A$1:$H$20</definedName>
    <definedName name="_xlnm.Print_Area" localSheetId="136">'Tab 5.32'!$A$1:$M$20</definedName>
    <definedName name="_xlnm.Print_Area" localSheetId="137">'Tab 5.33'!$A$1:$AA$20</definedName>
    <definedName name="_xlnm.Print_Area" localSheetId="138">'Tab 5.34'!$A$1:$L$20</definedName>
    <definedName name="_xlnm.Print_Area" localSheetId="139">'Tab 5.35'!$A$1:$L$19</definedName>
    <definedName name="_xlnm.Print_Area" localSheetId="140">'Tab 5.36'!$A$1:$H$19</definedName>
    <definedName name="_xlnm.Print_Area" localSheetId="141">'Tab 5.37'!$A$1:$H$19</definedName>
    <definedName name="_xlnm.Print_Area" localSheetId="142">'Tab 5.38'!$A$1:$N$19</definedName>
    <definedName name="_xlnm.Print_Area" localSheetId="143">'Tab 5.39'!$A$1:$H$19</definedName>
    <definedName name="_xlnm.Print_Area" localSheetId="144">'Tab 5.40'!$A$1:$L$19</definedName>
    <definedName name="_xlnm.Print_Area" localSheetId="145">'Tab 5.41'!$A$1:$H$19</definedName>
    <definedName name="_xlnm.Print_Area" localSheetId="146">'Tab 5.42'!$A$1:$G$35</definedName>
    <definedName name="_xlnm.Print_Area" localSheetId="147">'Tab 5.43'!$A$1:$P$36</definedName>
    <definedName name="_xlnm.Print_Area" localSheetId="148">'Tab 5.44'!$A$1:$I$24</definedName>
    <definedName name="_xlnm.Print_Area" localSheetId="150">'Tab 5.45'!$A$1:$P$20</definedName>
    <definedName name="_xlnm.Print_Area" localSheetId="151">'Tab 5.46'!$A$1:$U$20</definedName>
    <definedName name="_xlnm.Print_Area" localSheetId="152">'Tab 5.47'!$A$1:$T$20</definedName>
    <definedName name="_xlnm.Print_Area" localSheetId="153">'Tab 5.48'!$A$1:$L$20</definedName>
    <definedName name="_xlnm.Print_Area" localSheetId="154">'Tab 5.49'!$A$1:$P$20</definedName>
    <definedName name="_xlnm.Print_Area" localSheetId="108">'Tab 5.5'!$A$1:$H$20</definedName>
    <definedName name="_xlnm.Print_Area" localSheetId="156">'Tab 5.51'!$A$1:$V$21</definedName>
    <definedName name="_xlnm.Print_Area" localSheetId="158">'Tab 5.52'!$A$1:$D$20</definedName>
    <definedName name="_xlnm.Print_Area" localSheetId="109">'Tab 5.6'!$A$1:$H$20</definedName>
    <definedName name="_xlnm.Print_Area" localSheetId="110">'Tab 5.7'!$A$1:$M$20</definedName>
    <definedName name="_xlnm.Print_Area" localSheetId="111">'Tab 5.8'!$A$1:$L$16</definedName>
    <definedName name="_xlnm.Print_Area" localSheetId="112">'Tab 5.9'!$A$1:$K$20</definedName>
    <definedName name="_xlnm.Print_Area" localSheetId="172">'Tab 6.13'!$A$1:$J$26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 i="162" l="1"/>
</calcChain>
</file>

<file path=xl/sharedStrings.xml><?xml version="1.0" encoding="utf-8"?>
<sst xmlns="http://schemas.openxmlformats.org/spreadsheetml/2006/main" count="5032" uniqueCount="891">
  <si>
    <t>Population en âge de
travailler (15 ans et plus)</t>
  </si>
  <si>
    <t>Emploi</t>
  </si>
  <si>
    <t>Taux d'activité</t>
  </si>
  <si>
    <t>Taux d'emploi</t>
  </si>
  <si>
    <t>Taux de chômage</t>
  </si>
  <si>
    <t>k</t>
  </si>
  <si>
    <t>T1</t>
  </si>
  <si>
    <t>T2</t>
  </si>
  <si>
    <t>T3</t>
  </si>
  <si>
    <t>T4</t>
  </si>
  <si>
    <t>%</t>
  </si>
  <si>
    <t xml:space="preserve">Niveau </t>
  </si>
  <si>
    <t>Variation</t>
  </si>
  <si>
    <t>Population active</t>
  </si>
  <si>
    <t>Population inactive</t>
  </si>
  <si>
    <t>1. Données désaisonnalisées.</t>
  </si>
  <si>
    <t>T4 24</t>
  </si>
  <si>
    <t>T3 24</t>
  </si>
  <si>
    <t>T2 24</t>
  </si>
  <si>
    <t>T1 24</t>
  </si>
  <si>
    <t>T4 23</t>
  </si>
  <si>
    <t>T2 23</t>
  </si>
  <si>
    <t>T1 23</t>
  </si>
  <si>
    <t>T4 22</t>
  </si>
  <si>
    <t>T3 22</t>
  </si>
  <si>
    <t>T2 22</t>
  </si>
  <si>
    <t>T1 22</t>
  </si>
  <si>
    <t>Variation trimestrielle</t>
  </si>
  <si>
    <t>Figure 1.1</t>
  </si>
  <si>
    <t>Table des matières</t>
  </si>
  <si>
    <t xml:space="preserve">Sous la coordination de : </t>
  </si>
  <si>
    <t xml:space="preserve">Révision linguistique : </t>
  </si>
  <si>
    <t>Direction de la diffusion et des communications</t>
  </si>
  <si>
    <t>Institut de la statistique du Québec</t>
  </si>
  <si>
    <t>Montréal (Québec) H3B 4J8</t>
  </si>
  <si>
    <t>1 800 463-4090 (Canada et États-Unis)</t>
  </si>
  <si>
    <t>Signes conventionnels</t>
  </si>
  <si>
    <t>Annuaire québécois des statistiques du travail</t>
  </si>
  <si>
    <t>Chapitre 1. Principaux indicateurs du marché du travail</t>
  </si>
  <si>
    <t>Chapitre 2. Population en âge de travailler, population active, taux d'activité et population inactive</t>
  </si>
  <si>
    <t>Chapitre 3. Emploi selon diverses caractéristiques, taux d'emploi et cumul d'emplois</t>
  </si>
  <si>
    <t>Chapitre 5. Rémunération horaire et hebdomadaire, rémunération au taux du salaire minimum</t>
  </si>
  <si>
    <t>Chapitre 6. Heures de travail et durée du travail</t>
  </si>
  <si>
    <t>Annuaire québecois des statistiques du travail</t>
  </si>
  <si>
    <t>Direction des statistiques du travail et de la rémunération</t>
  </si>
  <si>
    <t xml:space="preserve">Publication réalisée à 
l'Institut de la statistique du Québec par : </t>
  </si>
  <si>
    <t>Julie Rabemananjara</t>
  </si>
  <si>
    <t>Patrice Gauthier, directeur</t>
  </si>
  <si>
    <t>L’Institut remercie aussi Statistique Canada pour la qualité et la disponibilité du fichier de microdonnées</t>
  </si>
  <si>
    <t xml:space="preserve">Source de données: </t>
  </si>
  <si>
    <t>Adaptation par l’Institut de la statistique du Québec.</t>
  </si>
  <si>
    <t>Pour tout renseignement concernant le contenu de cette publication :</t>
  </si>
  <si>
    <t>Direction des statistiques du travail et de</t>
  </si>
  <si>
    <t>la rémunération</t>
  </si>
  <si>
    <t>1200, avenue McGill College, bureau 1020</t>
  </si>
  <si>
    <t>Téléphone :</t>
  </si>
  <si>
    <t>418 691-2401</t>
  </si>
  <si>
    <t>Notice bibliographique suggérée</t>
  </si>
  <si>
    <t>... N’ayant pas lieu de figurer</t>
  </si>
  <si>
    <t>.. Donnée non disponible</t>
  </si>
  <si>
    <t>h Nombre d’heures</t>
  </si>
  <si>
    <t>* Précision passable ; utiliser avec prudence</t>
  </si>
  <si>
    <t>** Faible précision : utiliser avec circonspection</t>
  </si>
  <si>
    <t>† Différence non significative</t>
  </si>
  <si>
    <t>x Donnée confidentielle</t>
  </si>
  <si>
    <t>Avertissements</t>
  </si>
  <si>
    <t>En raison de l’arrondissement des données, le total ne correspond pas nécessairement à la somme des parties.</t>
  </si>
  <si>
    <t>Population en âge de travailler</t>
  </si>
  <si>
    <t>Taux d’activité</t>
  </si>
  <si>
    <t>Taux d’emploi</t>
  </si>
  <si>
    <t>Cumul d’emplois</t>
  </si>
  <si>
    <t>Durée du chômage</t>
  </si>
  <si>
    <t>Rémunération horaire</t>
  </si>
  <si>
    <t>Rémunération hebdomadaire</t>
  </si>
  <si>
    <t>Heures hebdomadaires habituelles</t>
  </si>
  <si>
    <t>Durée du travail réelle</t>
  </si>
  <si>
    <t>Genre</t>
  </si>
  <si>
    <t>Hommes+</t>
  </si>
  <si>
    <t>Femmes+</t>
  </si>
  <si>
    <t>Groupe d’âge</t>
  </si>
  <si>
    <t>15-24 ans</t>
  </si>
  <si>
    <t>25-44 ans</t>
  </si>
  <si>
    <t>45-54 ans</t>
  </si>
  <si>
    <t>55 ans et plus</t>
  </si>
  <si>
    <t>Niveau d’études</t>
  </si>
  <si>
    <t>Sans diplôme d’études secondaires</t>
  </si>
  <si>
    <t>Diplôme d’études secondaires</t>
  </si>
  <si>
    <t>Études postsecondaires</t>
  </si>
  <si>
    <t>Diplôme universitaire</t>
  </si>
  <si>
    <t>Caractéristiques de l’emploi</t>
  </si>
  <si>
    <t>Régime de travail</t>
  </si>
  <si>
    <t>Temps plein</t>
  </si>
  <si>
    <t>Temps partiel</t>
  </si>
  <si>
    <t>Lien d’emploi</t>
  </si>
  <si>
    <t>Statut de l’emploi</t>
  </si>
  <si>
    <t>Permanent</t>
  </si>
  <si>
    <t>Temporaire</t>
  </si>
  <si>
    <t>Durée de l’emploi</t>
  </si>
  <si>
    <t>Moins de 12 mois</t>
  </si>
  <si>
    <t>Entre 1 et 3 ans</t>
  </si>
  <si>
    <t>Entre 4 et 9 ans</t>
  </si>
  <si>
    <t>Entre 10 et 19 ans</t>
  </si>
  <si>
    <t>Caractéristiques du milieu de travail</t>
  </si>
  <si>
    <t>Syndiqué</t>
  </si>
  <si>
    <t>Non syndiqué</t>
  </si>
  <si>
    <t>Taille de l’établissement</t>
  </si>
  <si>
    <t>Secteur d’appartenance</t>
  </si>
  <si>
    <t>Public</t>
  </si>
  <si>
    <t>Privé</t>
  </si>
  <si>
    <t>Secteur d’activité</t>
  </si>
  <si>
    <t>Secteur des biens</t>
  </si>
  <si>
    <t>Secteur des services</t>
  </si>
  <si>
    <t>Industrie</t>
  </si>
  <si>
    <t>Primaire</t>
  </si>
  <si>
    <t>Services publics</t>
  </si>
  <si>
    <t>Construction</t>
  </si>
  <si>
    <t>Fabrication</t>
  </si>
  <si>
    <t>Commerce</t>
  </si>
  <si>
    <t>Transport et entreposage</t>
  </si>
  <si>
    <t>Finance, assurances, immobilier et location</t>
  </si>
  <si>
    <t>Services professionnels, scientifiques et techniques</t>
  </si>
  <si>
    <t>Services aux entreprises, services relatifs aux bâtiments et autres services de soutien</t>
  </si>
  <si>
    <t>Services d’enseignement</t>
  </si>
  <si>
    <t>Soins de santé et assistance sociale</t>
  </si>
  <si>
    <t>Information, culture et loisirs</t>
  </si>
  <si>
    <t>Autres services</t>
  </si>
  <si>
    <t>Administrations publiques</t>
  </si>
  <si>
    <t>Caractéristiques géographiques</t>
  </si>
  <si>
    <t>Régions administratives du Québec</t>
  </si>
  <si>
    <t>Bas-Saint-Laurent</t>
  </si>
  <si>
    <t>Capitale-Nationale</t>
  </si>
  <si>
    <t>Chaudière-Appalaches</t>
  </si>
  <si>
    <t>Estrie</t>
  </si>
  <si>
    <t>Centre-du-Québec</t>
  </si>
  <si>
    <t>Montérégie</t>
  </si>
  <si>
    <t>Montréal</t>
  </si>
  <si>
    <t>Laval</t>
  </si>
  <si>
    <t>Lanaudière</t>
  </si>
  <si>
    <t>Laurentides</t>
  </si>
  <si>
    <t>Outaouais</t>
  </si>
  <si>
    <t>Abitibi-Témiscamingue</t>
  </si>
  <si>
    <t>Mauricie</t>
  </si>
  <si>
    <t>Saguenay–Lac-Saint-Jean</t>
  </si>
  <si>
    <t>Régions canadiennes</t>
  </si>
  <si>
    <t>Canada</t>
  </si>
  <si>
    <t>Atlantique</t>
  </si>
  <si>
    <t>Québec</t>
  </si>
  <si>
    <t>Ontario</t>
  </si>
  <si>
    <t>Prairies</t>
  </si>
  <si>
    <t>Colombie-Britannique</t>
  </si>
  <si>
    <t>Côte-Nord et Nord-du-Québec</t>
  </si>
  <si>
    <t>Gaspésie–Îles-de-la-Madeleine</t>
  </si>
  <si>
    <t>20 ans et plus</t>
  </si>
  <si>
    <t>Dans ce document, les données annuelles de l’emploi et d’autres indicateurs du marché du travail sont des moyennes des données non désaisonnalisées des 12 mois de l’année civile. Les variations annuelles permettent d’établir la comparaison avec les moyennes des 12 mois de l’année précédente. Les données trimestrielles sont des moyennes des données désaisonnalisées de trois mois. Par ailleurs, aucun test de différence statistique n’a été effectué pour tous les écarts présentés dans le document.</t>
  </si>
  <si>
    <t>Les données sont basées sur le concept de genre à partir de 2022, alors que les données des années précédentes sont basées sur le concept de sexe. Le genre d’une personne réfère à son identité personnelle et sociale en tant qu’homme, en tant que femme ou en tant que personne non binaire (une personne dont le genre se situe en dehors du modèle binaire masculin-féminin). Les catégories « Hommes+ » et « Femmes+ » signifient que les personnes non binaires ont été réparties entre les hommes et les femmes. Bien que les termes « Hommes+ » et « Femmes+ » ne s’appliquent qu’aux données produites à partir de 2022, ils sont ici aussi employés pour les données des années antérieures afin de simplifier la présentation des résultats. L’introduction de données produites selon le genre dans une série de données auparavant produites selon le sexe n’a qu’une incidence minime sur les tendances</t>
  </si>
  <si>
    <t>Chômage de longue durée</t>
  </si>
  <si>
    <t>Nombre de personnes au chômage depuis au moins 52 semaines.</t>
  </si>
  <si>
    <t>Personne disponible pour travailler qui est sans emploi et qui se cherche activement un emploi.</t>
  </si>
  <si>
    <t>Croissance nominale</t>
  </si>
  <si>
    <t>Croissance en dollars courants, c’est-à-dire selon les prix ayant cours durant la période à laquelle on fait référence.</t>
  </si>
  <si>
    <t>Croissance réelle</t>
  </si>
  <si>
    <t>Croissance en dollars constants, c’est-à-dire selon les prix ayant cours durant une période de référence fixe. L’effet des prix (l’inflation) est donc soustrait de la croissance.</t>
  </si>
  <si>
    <t>Nombre de personnes qui ont plus d’un emploi.</t>
  </si>
  <si>
    <t>Nombre de semaines consécutives pendant lesquelles une personne demeure au chômage.</t>
  </si>
  <si>
    <t>Personne qui travaille pour un employeur dans le secteur public ou dans le secteur privé.</t>
  </si>
  <si>
    <t>Glossaire</t>
  </si>
  <si>
    <t>Personne inscrite à temps plein dans un établissement d’enseignement (moyenne de 8 mois pour une année civile, excluant les mois de mai à août inclusivement).</t>
  </si>
  <si>
    <t>Personne inscrite à temps partiel dans un établissement d’enseignement (moyenne de 8 mois pour une année civile, excluant les mois de mai à août inclusivement).</t>
  </si>
  <si>
    <t>Heures régulières ou définies par contrat dans une semaine, exception faite des heures supplémentaires.</t>
  </si>
  <si>
    <t>Horaire de travail court</t>
  </si>
  <si>
    <t>Semaine de travail entre 1 et 34 heures.</t>
  </si>
  <si>
    <t>Horaire de travail normal</t>
  </si>
  <si>
    <t>Semaine de travail entre 35 et 40 heures.</t>
  </si>
  <si>
    <t>Horaire de travail long</t>
  </si>
  <si>
    <t>Semaine de travail de 41 heures ou plus.</t>
  </si>
  <si>
    <t>Indice des prix à la consommation</t>
  </si>
  <si>
    <t>Nombre de personnes civiles de 15 ans et plus, hors institution et hors réserve, qui sont en emploi ou au chômage.</t>
  </si>
  <si>
    <t>Nombre de personnes civiles de 15 ans et plus, hors institution et hors réserve.</t>
  </si>
  <si>
    <t>Nombre de personnes civiles de 15 ans et plus, hors institution et hors réserve, qui ne sont ni en emploi ni au chômage.</t>
  </si>
  <si>
    <t>Salaire ou traitement (avant impôts et autres déductions), y compris les pourboires, les commissions ou les primes, prévu pour une heure de travail ou toute autre rémunération (hebdomadaire, mensuelle, annuelle) ramenée sur une base horaire en tenant compte du nombre d’heures de travail habituellement payées.</t>
  </si>
  <si>
    <t>Salaire ou traitement (avant impôts et autres déductions), y compris les pourboires, les commissions ou les primes, obtenu pour une semaine en tenant compte des heures de travail habituellement payées.</t>
  </si>
  <si>
    <t>Nombre de personnes faisant partie de la population active exprimé en pourcentage de la population en âge de travailler.</t>
  </si>
  <si>
    <t>Nombre de personnes occupées (en emploi) exprimé en pourcentage de la population en âge de travailler.</t>
  </si>
  <si>
    <t>Nombre de personnes au chômage exprimé en pourcentage de la population active.</t>
  </si>
  <si>
    <t>Taux de présence</t>
  </si>
  <si>
    <t>Personnes n’ayant pas obtenu un diplôme d’études secondaires.</t>
  </si>
  <si>
    <t>Personnes ayant complété ou non une formation en vue de l’obtention d’un certificat (incluant un certificat de métiers) ou d’un diplôme d’un établissement d’enseignement postsecondaire (incluant l’université). Cela comprend une école de métiers, une période d’apprentissage, un collège communautaire, un cégep, une école de sciences infirmières, etc. Sont également incluses les personnes qui ont obtenu un certificat ou diplôme universitaire de niveau inférieur au baccalauréat.</t>
  </si>
  <si>
    <t>Personnes ayant obtenu au moins un baccalauréat à l’université.</t>
  </si>
  <si>
    <t>Personne née au Canada.</t>
  </si>
  <si>
    <t>Personnes ayant obtenu un diplôme d’études secondaires</t>
  </si>
  <si>
    <r>
      <t>Année et 
trimestre</t>
    </r>
    <r>
      <rPr>
        <vertAlign val="superscript"/>
        <sz val="10"/>
        <rFont val="Calibri"/>
        <family val="2"/>
        <scheme val="minor"/>
      </rPr>
      <t>1</t>
    </r>
  </si>
  <si>
    <t>Tableau 1.1</t>
  </si>
  <si>
    <t>Informations</t>
  </si>
  <si>
    <r>
      <t>« Mesure du taux de variation du prix des biens et des services achetés par les consommateurs</t>
    </r>
    <r>
      <rPr>
        <vertAlign val="superscript"/>
        <sz val="10"/>
        <rFont val="Arial"/>
        <family val="2"/>
      </rPr>
      <t xml:space="preserve">1 </t>
    </r>
    <r>
      <rPr>
        <sz val="10"/>
        <rFont val="Arial"/>
        <family val="2"/>
      </rPr>
      <t>».</t>
    </r>
  </si>
  <si>
    <t>Tableau 2.1</t>
  </si>
  <si>
    <t>Population en âge de travailler selon le genre, Québec, 2015-2025</t>
  </si>
  <si>
    <t>Ensemble</t>
  </si>
  <si>
    <t>Niveau</t>
  </si>
  <si>
    <t>Variation 2015-2025 (%)</t>
  </si>
  <si>
    <r>
      <t>Source : Statistique Canada,</t>
    </r>
    <r>
      <rPr>
        <i/>
        <sz val="10"/>
        <rFont val="Calibri"/>
        <family val="2"/>
        <scheme val="minor"/>
      </rPr>
      <t xml:space="preserve"> Enquête sur la population active</t>
    </r>
    <r>
      <rPr>
        <sz val="10"/>
        <rFont val="Calibri"/>
        <family val="2"/>
        <scheme val="minor"/>
      </rPr>
      <t>, 2025. Adaptation par l’Institut de la statistique du Québec.</t>
    </r>
  </si>
  <si>
    <t>Tableau 2.2</t>
  </si>
  <si>
    <t>Population en âge de travailler selon le groupe d'âge, Québec, 2015-2025</t>
  </si>
  <si>
    <t>Répartition en 2015 (%)</t>
  </si>
  <si>
    <t>Répartition en 2025 (%)</t>
  </si>
  <si>
    <t>Tableau 2.3</t>
  </si>
  <si>
    <t>Population en âge de travailler selon le groupe d'âge, femmes+, Québec, 2015-2025</t>
  </si>
  <si>
    <t>Tableau 2.4</t>
  </si>
  <si>
    <t>Population en âge de travailler selon le groupe d'âge, hommes+, Québec, 2015-2025</t>
  </si>
  <si>
    <t>Tableau 2.5</t>
  </si>
  <si>
    <t>Population active selon le genre, Québec, 2015-2025</t>
  </si>
  <si>
    <t>Tableau 2.6</t>
  </si>
  <si>
    <t>Population active selon le groupe d'âge, Québec, 2015-2025</t>
  </si>
  <si>
    <t xml:space="preserve">Ensemble </t>
  </si>
  <si>
    <t>Tableau 2.7</t>
  </si>
  <si>
    <t>Population active selon le groupe d'âge, femmes+, Québec, 2015-2025</t>
  </si>
  <si>
    <t>Tableau 2.8</t>
  </si>
  <si>
    <t>Population active selon le groupe d'âge, hommes+, Québec, 2015-2025</t>
  </si>
  <si>
    <t>Tableau 2.9</t>
  </si>
  <si>
    <t>Population active selon le niveau d'études, Québec, 2015-2025</t>
  </si>
  <si>
    <t>Sans diplôme d'études secondaires</t>
  </si>
  <si>
    <t>Diplôme d'études secondaires</t>
  </si>
  <si>
    <t>Tableau 2.10</t>
  </si>
  <si>
    <t>Population active selon le niveau d'études et le genre, Québec, 2015-2025</t>
  </si>
  <si>
    <t>Femmes</t>
  </si>
  <si>
    <t>Hommes</t>
  </si>
  <si>
    <t>Tableau 2.11</t>
  </si>
  <si>
    <t>Population active selon le niveau d'études et le groupe d'âge, Québec, 2015-2025</t>
  </si>
  <si>
    <t>Tableau 2.12</t>
  </si>
  <si>
    <t>Taux d'activité selon le genre, Québec, 2015-2025</t>
  </si>
  <si>
    <t>Écart Hommes+-Femmes+</t>
  </si>
  <si>
    <t>Points de %</t>
  </si>
  <si>
    <t>Écart 2015-2025 (points de %)</t>
  </si>
  <si>
    <t>Tableau 2.13</t>
  </si>
  <si>
    <t>Taux d'activité selon le groupe d'âge, Québec, 2015-2025</t>
  </si>
  <si>
    <t>Tableau 2.14</t>
  </si>
  <si>
    <t>Taux d'activité selon le groupe d'âge et le genre, Québec, 2015-2025</t>
  </si>
  <si>
    <t>Figure 2.14</t>
  </si>
  <si>
    <t>Écart hommes+-femmes+ du taux d'activité selon le groupe d'âge, Québec, 2015 et 2025</t>
  </si>
  <si>
    <t xml:space="preserve">Figure 2.14 </t>
  </si>
  <si>
    <t>Tableau 2.15</t>
  </si>
  <si>
    <t>Taux d'activité selon le niveau d'études, Québec, 2015-2025</t>
  </si>
  <si>
    <t>Tableau 2.16</t>
  </si>
  <si>
    <t>Taux d'activité selon le niveau d'études et le genre, Québec, 2015-2025</t>
  </si>
  <si>
    <t>Tableau 2.17</t>
  </si>
  <si>
    <t>Tableau 2.18</t>
  </si>
  <si>
    <t>Taux d'activité selon la région administrative, Québec, 2015-2025</t>
  </si>
  <si>
    <t>Ensemble du Québec</t>
  </si>
  <si>
    <t>Tableau 2.19</t>
  </si>
  <si>
    <t>Taux d'activité selon les régions du Canada, 2015-2025</t>
  </si>
  <si>
    <t>Année</t>
  </si>
  <si>
    <t>Écart Can-Qc</t>
  </si>
  <si>
    <t>Écart Ont-Qc</t>
  </si>
  <si>
    <t>Tableau 2.20</t>
  </si>
  <si>
    <t>Population inactive selon le genre, Québec, 2015-2025</t>
  </si>
  <si>
    <t>Tableau 2.21</t>
  </si>
  <si>
    <t>Population inactive selon le groupe d'âge, Québec, 2015-2025</t>
  </si>
  <si>
    <r>
      <t>Source : Statistique Canada,</t>
    </r>
    <r>
      <rPr>
        <i/>
        <sz val="9"/>
        <rFont val="Calibri"/>
        <family val="2"/>
        <scheme val="minor"/>
      </rPr>
      <t xml:space="preserve"> Enquête sur la population active</t>
    </r>
    <r>
      <rPr>
        <sz val="9"/>
        <rFont val="Calibri"/>
        <family val="2"/>
        <scheme val="minor"/>
      </rPr>
      <t>, 2025. Adaptation par l’Institut de la statistique du Québec.</t>
    </r>
  </si>
  <si>
    <t>Tableau 3.1</t>
  </si>
  <si>
    <t>Emploi selon le genre, Québec, 2015-2025</t>
  </si>
  <si>
    <r>
      <t xml:space="preserve">Source : Statistique Canada, </t>
    </r>
    <r>
      <rPr>
        <i/>
        <sz val="10"/>
        <rFont val="Calibri"/>
        <family val="2"/>
        <scheme val="minor"/>
      </rPr>
      <t>Enquête sur la population active</t>
    </r>
    <r>
      <rPr>
        <sz val="10"/>
        <rFont val="Calibri"/>
        <family val="2"/>
        <scheme val="minor"/>
      </rPr>
      <t>, 2025. Adaptation par l’Institut de la statistique du Québec.</t>
    </r>
  </si>
  <si>
    <t>Tableau 3.2</t>
  </si>
  <si>
    <t>Emploi selon le groupe d'âge, Québec, 2015-2025</t>
  </si>
  <si>
    <t>Tableau 3.3</t>
  </si>
  <si>
    <t>Emploi selon le groupe d'âge, femmes+, Québec, 2015-2025</t>
  </si>
  <si>
    <t>Tableau 3.4</t>
  </si>
  <si>
    <t>Emploi selon le groupe d'âge, hommes+, Québec, 2015-2025</t>
  </si>
  <si>
    <t>Tableau 3.5</t>
  </si>
  <si>
    <t>Emploi selon le niveau d'études, Québec, 2015-2025</t>
  </si>
  <si>
    <t>Diplôme
universitaire</t>
  </si>
  <si>
    <t>Tableau 3.6</t>
  </si>
  <si>
    <t>Études
postsecondaires</t>
  </si>
  <si>
    <t>Taux de présence des femmes+ en 2015 (%)</t>
  </si>
  <si>
    <t>Taux de présence des femmes+ en 2025 (%)</t>
  </si>
  <si>
    <t>Tableau 3.7</t>
  </si>
  <si>
    <t>Tableau 3.8</t>
  </si>
  <si>
    <t>Emploi à temps plein et à temps partiel selon le genre, Québec, 2015-2025</t>
  </si>
  <si>
    <t>Tableau 3.9</t>
  </si>
  <si>
    <t>Emploi à temps plein et à temps partiel selon le groupe d'âge, Québec, 2015-2025</t>
  </si>
  <si>
    <t>Tableau 3.10</t>
  </si>
  <si>
    <t>Emploi à temps plein et à temps partiel selon le niveau d'études, Québec, 2015-2025</t>
  </si>
  <si>
    <t xml:space="preserve">Diplôme d'études secondaires </t>
  </si>
  <si>
    <t>Tableau 3.11</t>
  </si>
  <si>
    <t>Taux de présence de l'emploi à temps partiel dans le secteur des biens et ses industries, Québec, 2015-2025</t>
  </si>
  <si>
    <t>x</t>
  </si>
  <si>
    <t>...</t>
  </si>
  <si>
    <t>Tableau 3.12</t>
  </si>
  <si>
    <t>Taux de présence de l'emploi à temps partiel dans le secteur des services et ses industries, Québec, 2015-2025</t>
  </si>
  <si>
    <t>Fin., ass., immob. et location</t>
  </si>
  <si>
    <t>Serv. prof., scientif. et techniques</t>
  </si>
  <si>
    <t>Serv. entr., bâtim. et 
autres serv.</t>
  </si>
  <si>
    <t>Services d'enseignement</t>
  </si>
  <si>
    <t>Soins santé et assist. sociale</t>
  </si>
  <si>
    <t>Héberg. et serv. de restauration</t>
  </si>
  <si>
    <t>Autres
services</t>
  </si>
  <si>
    <t>Tableau 3.13</t>
  </si>
  <si>
    <t>Raisons du travail à temps partiel, Québec, 2015-2025</t>
  </si>
  <si>
    <t>Total temps partiel</t>
  </si>
  <si>
    <t>Temps partiel volontaire</t>
  </si>
  <si>
    <t>Temps partiel involontaire</t>
  </si>
  <si>
    <t>Total temps partiel volontaire</t>
  </si>
  <si>
    <t>Choix personnel</t>
  </si>
  <si>
    <t>Maladie ou incapacité</t>
  </si>
  <si>
    <t>Soins des enfants</t>
  </si>
  <si>
    <t>École</t>
  </si>
  <si>
    <t xml:space="preserve">Autres raisons </t>
  </si>
  <si>
    <t>Total temps partiel involontaire</t>
  </si>
  <si>
    <t>Ont cherché du travail à temps plein</t>
  </si>
  <si>
    <t>N'ont pas cherché un travail à temps plein</t>
  </si>
  <si>
    <t>Figure 3.13</t>
  </si>
  <si>
    <t>Répartition de l'emploi à temps partiel selon les raisons du travail à temps partiel, Québec, 2015 et 2025</t>
  </si>
  <si>
    <t>Involontaire</t>
  </si>
  <si>
    <t>Tableau 3.14</t>
  </si>
  <si>
    <t>Ensemble des emplois</t>
  </si>
  <si>
    <t xml:space="preserve">Temps partiel </t>
  </si>
  <si>
    <t>1.  Les estimations dans ce tableau sont basées sur une moyenne de huit mois pour l'année civile (janvier à avril et septembre à décembre).</t>
  </si>
  <si>
    <t>Tableau 3.15</t>
  </si>
  <si>
    <t xml:space="preserve">Temps plein </t>
  </si>
  <si>
    <t>15-19 ans</t>
  </si>
  <si>
    <t>20-24 ans</t>
  </si>
  <si>
    <t>25-29 ans</t>
  </si>
  <si>
    <t>Tableau 3.16</t>
  </si>
  <si>
    <t xml:space="preserve">Emploi </t>
  </si>
  <si>
    <t>Tableau 3.17</t>
  </si>
  <si>
    <t>Tableau 3.18</t>
  </si>
  <si>
    <t>Taux de présence de l'emploi temporaire en 2015 (%)</t>
  </si>
  <si>
    <t>Taux de présence de l'emploi temporaire en 2025 (%)</t>
  </si>
  <si>
    <t>Tableau 3.20</t>
  </si>
  <si>
    <t>Tableau 3.19</t>
  </si>
  <si>
    <t>Taux de présence de l'emploi temporaire</t>
  </si>
  <si>
    <t>Tableau 3.21</t>
  </si>
  <si>
    <t>Tableau 3.22</t>
  </si>
  <si>
    <t>Taux de présence de l'emploi syndiqué dans le secteur des biens et le secteur des services, Québec, 2015-2025</t>
  </si>
  <si>
    <t>Tableau 3.23</t>
  </si>
  <si>
    <t>Taux de présence de l'emploi syndiqué dans le secteur des biens et ses industries, Québec, 2015-2025</t>
  </si>
  <si>
    <t>X</t>
  </si>
  <si>
    <t>Tableau 3.24</t>
  </si>
  <si>
    <t>Taux de présence de l'emploi syndiqué dans le secteur des services et ses industries, Québec, 2015-2025</t>
  </si>
  <si>
    <t>Serv. entrepr., bâtim. et autres</t>
  </si>
  <si>
    <t>Tableau 3.25</t>
  </si>
  <si>
    <t>Tableau 3.26</t>
  </si>
  <si>
    <t>Tableau 3.27</t>
  </si>
  <si>
    <t>Tableau 3.28</t>
  </si>
  <si>
    <t>Tableau 3.29</t>
  </si>
  <si>
    <t>15 ans et plus</t>
  </si>
  <si>
    <t>Tableau 3.30</t>
  </si>
  <si>
    <t>Tableau 3.31</t>
  </si>
  <si>
    <t>Répartition</t>
  </si>
  <si>
    <t>Tableau 3.32</t>
  </si>
  <si>
    <t>Emploi selon les secteurs d'activité, Québec, 2015-2025</t>
  </si>
  <si>
    <t>Tableau 3.33</t>
  </si>
  <si>
    <t>Emploi selon le secteur des biens et ses secteurs d'activité, Québec, 2015-2025</t>
  </si>
  <si>
    <t>Tableau 3.34</t>
  </si>
  <si>
    <t>Emploi selon le secteur des services et ses industries, Québec, 2015-2025</t>
  </si>
  <si>
    <t>Serv. entr., bâtim. et autres serv.</t>
  </si>
  <si>
    <t>Tableau 3.35</t>
  </si>
  <si>
    <r>
      <t>Taux de présence des femmes+</t>
    </r>
    <r>
      <rPr>
        <b/>
        <vertAlign val="superscript"/>
        <sz val="10"/>
        <rFont val="Calibri"/>
        <family val="2"/>
        <scheme val="minor"/>
      </rPr>
      <t xml:space="preserve">1 </t>
    </r>
    <r>
      <rPr>
        <b/>
        <sz val="10"/>
        <rFont val="Calibri"/>
        <family val="2"/>
        <scheme val="minor"/>
      </rPr>
      <t>dans le secteur des biens et ses industries, Québec, 2015-2025</t>
    </r>
  </si>
  <si>
    <t>Tableau 3.36</t>
  </si>
  <si>
    <r>
      <t>Taux de présence des femmes+</t>
    </r>
    <r>
      <rPr>
        <b/>
        <vertAlign val="superscript"/>
        <sz val="10"/>
        <rFont val="Calibri"/>
        <family val="2"/>
        <scheme val="minor"/>
      </rPr>
      <t xml:space="preserve">1 </t>
    </r>
    <r>
      <rPr>
        <b/>
        <sz val="10"/>
        <rFont val="Calibri"/>
        <family val="2"/>
        <scheme val="minor"/>
      </rPr>
      <t>dans le secteur des services et ses industries, Québec, 2015-2025</t>
    </r>
  </si>
  <si>
    <t>Tableau 3.37</t>
  </si>
  <si>
    <t>Emploi selon la région administrative, Québec, 2015-2025</t>
  </si>
  <si>
    <t>Tableau 3.38</t>
  </si>
  <si>
    <t>Emploi selon le genre et la région administrative, Québec, 2015-2025</t>
  </si>
  <si>
    <t>Répart.</t>
  </si>
  <si>
    <t xml:space="preserve">  Femmes+</t>
  </si>
  <si>
    <t xml:space="preserve">  Hommes+</t>
  </si>
  <si>
    <t>Tableau 3.39</t>
  </si>
  <si>
    <t>Emploi selon les régions du Canada, 2015-2025</t>
  </si>
  <si>
    <t>Tableau 3.40</t>
  </si>
  <si>
    <t>Répartition de l'emploi selon le genre et les régions du Canada, 2015-2025</t>
  </si>
  <si>
    <t>Tableau 3.41</t>
  </si>
  <si>
    <t>Taux d'emploi selon le genre, Québec, 2015-2025</t>
  </si>
  <si>
    <t>Tableau 3.42</t>
  </si>
  <si>
    <t>Taux d'emploi selon le groupe d'âge, Québec, 2015-2025</t>
  </si>
  <si>
    <t>Tableau 3.43</t>
  </si>
  <si>
    <t>Taux d'emploi selon le genre et le groupe d'âge, Québec, 2015-2025</t>
  </si>
  <si>
    <t>Tableau 3.44</t>
  </si>
  <si>
    <t>Taux d'emploi selon le niveau d'études, Québec, 2015-2025</t>
  </si>
  <si>
    <t>Tableau 3.45</t>
  </si>
  <si>
    <t>Taux d'emploi selon le niveau d'études et le genre, Québec, 2015-2025</t>
  </si>
  <si>
    <t>Tableau 3.46</t>
  </si>
  <si>
    <t>Tableau 3.47</t>
  </si>
  <si>
    <t>Tableau 3.48</t>
  </si>
  <si>
    <t>Taux d'emploi selon la région administrative, Québec, 2015-2025</t>
  </si>
  <si>
    <t>Tableau 3.49</t>
  </si>
  <si>
    <t>Taux d'emploi selon les régions du Canada, 2015-2025</t>
  </si>
  <si>
    <t>Tableau 3.50</t>
  </si>
  <si>
    <t>Cumul d'emplois selon le genre et le groupe d'âge, Québec, 2015-2025</t>
  </si>
  <si>
    <t xml:space="preserve">Hommes+ </t>
  </si>
  <si>
    <t xml:space="preserve">45-54 ans </t>
  </si>
  <si>
    <t>Tableau 3.51</t>
  </si>
  <si>
    <t>Cumul d'emplois selon le secteur des biens et le secteur des services, Québec, 2015-2025</t>
  </si>
  <si>
    <t>Personnes qui cumulent des emplois</t>
  </si>
  <si>
    <t>Tableau 3.52</t>
  </si>
  <si>
    <t>Personnes qui cumulent des emplois selon les heures habituellement consacrées à l'emploi principal et à tous les emplois, Québec, 2015-2025</t>
  </si>
  <si>
    <t>Emploi principal</t>
  </si>
  <si>
    <t>Tous les emplois</t>
  </si>
  <si>
    <t>Total</t>
  </si>
  <si>
    <t>Moins de
30 heures</t>
  </si>
  <si>
    <t>30-39
heures</t>
  </si>
  <si>
    <t>40-49
heures</t>
  </si>
  <si>
    <t>50 heures
et plus</t>
  </si>
  <si>
    <t>Tableau 4.1</t>
  </si>
  <si>
    <t>Tableau 4.2</t>
  </si>
  <si>
    <t>Tableau 4.3</t>
  </si>
  <si>
    <t>Tableau 4.4</t>
  </si>
  <si>
    <t>Tableau 4.5</t>
  </si>
  <si>
    <t>Tableau 4.6</t>
  </si>
  <si>
    <t>Durée moyenne du chômage (en semaines) selon le genre, Québec, 2015-2025</t>
  </si>
  <si>
    <t>Semaines</t>
  </si>
  <si>
    <t>Écart 2015-2025
(nombre de semaines)</t>
  </si>
  <si>
    <t>Tableau 4.7</t>
  </si>
  <si>
    <t>Durée moyenne du chômage (en semaines) selon le groupe d'âge, Québec, 2015-2025</t>
  </si>
  <si>
    <t>45 ans et plus</t>
  </si>
  <si>
    <t>Tableau 4.8</t>
  </si>
  <si>
    <t>Moins de 27 semaines</t>
  </si>
  <si>
    <t>27 semaines et plus</t>
  </si>
  <si>
    <t>Tableau 4.9</t>
  </si>
  <si>
    <t>Tableau 4.10</t>
  </si>
  <si>
    <t>Proportion</t>
  </si>
  <si>
    <t>Tableau 4.11</t>
  </si>
  <si>
    <t>Tableau 4.12</t>
  </si>
  <si>
    <t>Études</t>
  </si>
  <si>
    <t>Autres</t>
  </si>
  <si>
    <t>Figure 4.12</t>
  </si>
  <si>
    <t>Tableau 4.13</t>
  </si>
  <si>
    <t>Taux de chômage selon le genre, Québec, 2015-2025</t>
  </si>
  <si>
    <t>Tableau 4.14</t>
  </si>
  <si>
    <t>Taux de chômage selon le groupe d'âge, Québec, 2015-2025</t>
  </si>
  <si>
    <t>Tableau 4.15</t>
  </si>
  <si>
    <t>Taux de chômage selon le groupe d'âge et le genre, Québec, 2015-2025</t>
  </si>
  <si>
    <t>Tableau 4.16</t>
  </si>
  <si>
    <t>Taux de chômage selon le niveau d'études, Québec, 2015-2025</t>
  </si>
  <si>
    <t>Diplôme
d'études secondaires</t>
  </si>
  <si>
    <t>Tableau 4.17</t>
  </si>
  <si>
    <t>Taux de chômage selon le niveau d'études et le genre, Québec, 2015-2025</t>
  </si>
  <si>
    <t>Écart Hommes-Femmes</t>
  </si>
  <si>
    <t>Tableau 4.18</t>
  </si>
  <si>
    <t>Tableau 4.19</t>
  </si>
  <si>
    <t>Taux de chômage selon la région administrative, Québec, 2015-2025</t>
  </si>
  <si>
    <t>Tableau 4.20</t>
  </si>
  <si>
    <t>Taux de chômage selon les régions du Canada, 2015-2025</t>
  </si>
  <si>
    <t>Source : Statistique Canada, Enquête sur la population active, 2025. Adaptation par l’Institut de la statistique du Québec.</t>
  </si>
  <si>
    <t>Emploi et variation trimestrielle, Québec, 2022-2025</t>
  </si>
  <si>
    <t>Population en âge de travailler selon le groupe d’âge, Québec, 2015-2025</t>
  </si>
  <si>
    <t>Population active selon le niveau d’études et le groupe d’âge, Québec, 2015-2025</t>
  </si>
  <si>
    <t>Écart hommes+-femmes+ du taux d’activité selon le groupe d’âge, Québec, 2015 et 2025</t>
  </si>
  <si>
    <t>Répartition de l'emploi à temps plein et à temps partiel selon les raison du travail à temps partiel, Québec, 2015 et 2025</t>
  </si>
  <si>
    <t>Emploi selon les secteurs d'activité, Québec,2015-2025</t>
  </si>
  <si>
    <t>Tableau 5.1</t>
  </si>
  <si>
    <t>Tableau 5.2</t>
  </si>
  <si>
    <t>Tableau 5.3</t>
  </si>
  <si>
    <t>Rémunération horaire selon le niveau d'études, Québec, 2015-2025</t>
  </si>
  <si>
    <t>Tableau 5.4</t>
  </si>
  <si>
    <t>Tableau 5.5</t>
  </si>
  <si>
    <t>Rémunération horaire selon le régime de travail Québec, 2015-2025</t>
  </si>
  <si>
    <t>Tableau 5.6</t>
  </si>
  <si>
    <t>Rémunération horaire selon le statut de l'emploi, Québec, 2015-2025</t>
  </si>
  <si>
    <t>Tableau 5.7</t>
  </si>
  <si>
    <t>Rémunération horaire selon la tranche de durée de l'emploi, Québec, 2015-2025</t>
  </si>
  <si>
    <t>Tableau 5.8</t>
  </si>
  <si>
    <t>Tableau 5.9</t>
  </si>
  <si>
    <t>Rémunération horaire selon la taille de l'établissement, Québec, 2015-2025</t>
  </si>
  <si>
    <t>Tableau 5.10</t>
  </si>
  <si>
    <t>Rémunération horaire selon le secteur d'appartenance, Québec, 2015-2025</t>
  </si>
  <si>
    <t>Tableau 5.11</t>
  </si>
  <si>
    <t>Rémunération horaire dans le secteur des biens et ses industries, Québec, 2015-2025</t>
  </si>
  <si>
    <t>Tableau 5.12</t>
  </si>
  <si>
    <t>Rémunération horaire dans le secteur des services et ses industries, Québec, 2015-2025</t>
  </si>
  <si>
    <t>Tableau 5.13</t>
  </si>
  <si>
    <t>Figure 5.13</t>
  </si>
  <si>
    <t>Ratio femmes+/hommes+ de la rémunération horaire selon le groupe d'âge, 2015-2025</t>
  </si>
  <si>
    <t>Tableau 5.14</t>
  </si>
  <si>
    <t>Tableau 5.15</t>
  </si>
  <si>
    <t>Tableau 5.16</t>
  </si>
  <si>
    <t>Tableau 5.17</t>
  </si>
  <si>
    <t>Tableau 5.18</t>
  </si>
  <si>
    <t>Tableau 5.19</t>
  </si>
  <si>
    <t>Tableau 5.20</t>
  </si>
  <si>
    <t>Tableau 5.21</t>
  </si>
  <si>
    <t>Tableau 5.22</t>
  </si>
  <si>
    <t>Tableau 5.23</t>
  </si>
  <si>
    <t>Tableau 5.24</t>
  </si>
  <si>
    <t>Rémunération hebdomadaire selon le groupe d'âge, Québec, 2015-2025</t>
  </si>
  <si>
    <t>Tableau 5.25</t>
  </si>
  <si>
    <t>Tableau 5.26</t>
  </si>
  <si>
    <t>Rémunération hebdomadaire selon le régime de travail, Québec, 2015-2025</t>
  </si>
  <si>
    <t>Tableau 5.27</t>
  </si>
  <si>
    <t>Rémunération hebdomadaire selon le statut de l'emploi, Québec, 2015-2025</t>
  </si>
  <si>
    <t>Tableau 5.28</t>
  </si>
  <si>
    <t>Rémunération hebdomadaire selon la tranche de durée de l'emploi, Québec, 2015-2025</t>
  </si>
  <si>
    <t>Tableau 5.29</t>
  </si>
  <si>
    <t>Rémunération hebdomadaire selon la couverture syndicale, Québec, 2015-2025</t>
  </si>
  <si>
    <t>Tableau 5.30</t>
  </si>
  <si>
    <t>Rémunération hebdomadaire selon la taille de l'établissement, Québec, 2015-2025</t>
  </si>
  <si>
    <t>Tableau 5.31</t>
  </si>
  <si>
    <t>Rémunération hebdomadaire selon le secteur d'appartenance, Québec, 2015-2025</t>
  </si>
  <si>
    <t>Tableau 5.32</t>
  </si>
  <si>
    <t>Tableau 5.33</t>
  </si>
  <si>
    <t>Tableau 5.34</t>
  </si>
  <si>
    <t>Tableau 5.35</t>
  </si>
  <si>
    <t>Tableau 5.36</t>
  </si>
  <si>
    <t>Tableau 5.37</t>
  </si>
  <si>
    <t>Tableau 5.38</t>
  </si>
  <si>
    <t>Tableau 5.39</t>
  </si>
  <si>
    <t>Tableau 5.40</t>
  </si>
  <si>
    <t>Tableau 5.41</t>
  </si>
  <si>
    <t>Tableau 5.42</t>
  </si>
  <si>
    <t>Tableau 5.43</t>
  </si>
  <si>
    <t>Tableau 5.44</t>
  </si>
  <si>
    <t>Taux du salaire minimum et rémunération hebdomadaire au salaire minimum, Québec, 2015-2025</t>
  </si>
  <si>
    <t>Figure 5.44</t>
  </si>
  <si>
    <t>Croissance nominale et réelle de la rémunération au salaire minimum, Québec, 2015-2025</t>
  </si>
  <si>
    <t>Tableau 5.45</t>
  </si>
  <si>
    <t>Tableau 5.46</t>
  </si>
  <si>
    <t>Rémunération hebdomadaire et heures hebdomadaires habituelles au salaire minimum selon le groupe d'âge, Québec, 2015-2025</t>
  </si>
  <si>
    <t>Tableau 5.47</t>
  </si>
  <si>
    <t>Rémunération hebdomadaire et heures hebdomadaires habituelles au salaire minimum selon le niveau d'études, Québec, 2015-2025</t>
  </si>
  <si>
    <t>Tableau 5.48</t>
  </si>
  <si>
    <t>Rémunération hebdomadaire et heures hebdomadaires habituelles au salaire minimum selon le régime de travail, Québec, 2015-2025</t>
  </si>
  <si>
    <t>Tableau 5.49</t>
  </si>
  <si>
    <t>Tableau 5.50</t>
  </si>
  <si>
    <t>Rémunération hebdomadaire et heures hebdomadaires habituelles au salaire minimum selon le secteur d'activité, Québec, 2015-2025</t>
  </si>
  <si>
    <t>Tableau 5.51</t>
  </si>
  <si>
    <t>Figure 5.51</t>
  </si>
  <si>
    <t>Tableau 5.52</t>
  </si>
  <si>
    <t>Tableau 6.1</t>
  </si>
  <si>
    <t>Tableau 6.2</t>
  </si>
  <si>
    <t>Heures hebdomadaires habituelles et horaire de travail habituel selon le groupe d'âge, Québec, 2015-2025</t>
  </si>
  <si>
    <t>Tableau 6.3</t>
  </si>
  <si>
    <t>Heures hebdomadaires habituelles et horaire de travail habituel selon le niveau d'études, Québec, 2015-2025</t>
  </si>
  <si>
    <t>Tableau 6.4</t>
  </si>
  <si>
    <t>Heures hebdomadaires habituelles et horaire de travail habituel selon le régime de travail, Québec, 2015-2025</t>
  </si>
  <si>
    <t>Tableau 6.5</t>
  </si>
  <si>
    <t>Heures hebdomadaires habituelles et horaire de travail habituel selon le statut de l'emploi, Québec, 2015-2025</t>
  </si>
  <si>
    <t>Tableau 6.6</t>
  </si>
  <si>
    <t>Tableau 6.7</t>
  </si>
  <si>
    <t>Heures hebdomadaires habituelles et horaire de travail habituel selon la couverture syndicale, Québec, 2015-2025</t>
  </si>
  <si>
    <t>Tableau 6.8</t>
  </si>
  <si>
    <t>Heures hebdomadaires habituelles et horaire de travail habituel selon le secteur d'appartenance, Québec, 2015-2025</t>
  </si>
  <si>
    <t>Tableau 6.9</t>
  </si>
  <si>
    <t>Heures hebdomadaires habituelles et horaire de travail habituel selon la taille de l'établissement, Québec, 2015-2025</t>
  </si>
  <si>
    <t>Tableau 6.10</t>
  </si>
  <si>
    <t>Heures hebdomadaires habituelles et horaire de travail habituel dans le secteur des biens et ses industries, Québec, 2015-2025</t>
  </si>
  <si>
    <t>Tableau 6.11</t>
  </si>
  <si>
    <t>Heures hebdomadaires habituelles et horaire de travail habituel dans le secteur des services et ses industries, Québec, 2015-2025</t>
  </si>
  <si>
    <t>Tableau 6.12</t>
  </si>
  <si>
    <t>Figure 6.12</t>
  </si>
  <si>
    <t>Tableau 6.13</t>
  </si>
  <si>
    <t>Figure 6.13</t>
  </si>
  <si>
    <t>Tableau 6.14</t>
  </si>
  <si>
    <t>Figure 6.14</t>
  </si>
  <si>
    <t>Tableau 6.15</t>
  </si>
  <si>
    <t>Figure 6.15</t>
  </si>
  <si>
    <t>Tableau 6.16</t>
  </si>
  <si>
    <t>Figure 6.16</t>
  </si>
  <si>
    <t>Tableau 6.17</t>
  </si>
  <si>
    <t>Figure 6.17</t>
  </si>
  <si>
    <t>Organisation de l'annuaire</t>
  </si>
  <si>
    <t>Source de données</t>
  </si>
  <si>
    <t>Aspects méthodologiques</t>
  </si>
  <si>
    <t>Rémunération horaire selon le genre, Québec, 2015-2025</t>
  </si>
  <si>
    <t xml:space="preserve"> Femmes+</t>
  </si>
  <si>
    <t xml:space="preserve"> Hommes+</t>
  </si>
  <si>
    <t xml:space="preserve">Variation </t>
  </si>
  <si>
    <t>$</t>
  </si>
  <si>
    <t>Croissance nominale 2015-2025 (%)</t>
  </si>
  <si>
    <t>Croissance réelle 2015-2025 (%)</t>
  </si>
  <si>
    <t>Rémunération horaire selon le groupe d'âge, Québec, 2015-2025</t>
  </si>
  <si>
    <r>
      <t>Ensemble</t>
    </r>
    <r>
      <rPr>
        <b/>
        <vertAlign val="superscript"/>
        <sz val="10"/>
        <rFont val="Calibri"/>
        <family val="2"/>
        <scheme val="minor"/>
      </rPr>
      <t>1</t>
    </r>
  </si>
  <si>
    <t xml:space="preserve"> Population née au Canada</t>
  </si>
  <si>
    <t>Écart Population née au Canada-Immigrants</t>
  </si>
  <si>
    <t>Rémunération horaire selon le régime de travail, Québec, 2015-2025</t>
  </si>
  <si>
    <t xml:space="preserve">Écart Temps plein-Temps partiel </t>
  </si>
  <si>
    <t>Écart Permanent-Temporaire</t>
  </si>
  <si>
    <t>Rémunération horaire selon la couverture syndicale, Québec, 2015-2025</t>
  </si>
  <si>
    <t>Écart Syndiqué-Non syndiqué</t>
  </si>
  <si>
    <t>Écart Public-Privé</t>
  </si>
  <si>
    <t>Soins de santé et assist.sociale</t>
  </si>
  <si>
    <t>Héberg. et serv.de restauration</t>
  </si>
  <si>
    <t>Rémunération horaire selon le genre et le groupe d'âge et ratio femmes+/hommes+, Québec, 2015-2025</t>
  </si>
  <si>
    <t>Ratio femmes+/hommes+ de la rémunération horaire selon le groupe d'âge, Québec, 2015-2025</t>
  </si>
  <si>
    <t>Fig. 5.13</t>
  </si>
  <si>
    <t>Rémunération horaire selon le genre et le niveau d'études et ratio femmes+/hommes+, Québec, 2015-2025</t>
  </si>
  <si>
    <t>Rémunération horaire selon le genre et le régime de travail, Québec, 2015-2025</t>
  </si>
  <si>
    <t>Rémunération horaire selon le genre et le statut de l'emploi et ratio femmes+/hommes+, Québec, 2015-2025</t>
  </si>
  <si>
    <t>Rémunération horaire selon le genre et la tranche de durée de l'emploi et ratio femmes+/hommes+, Québec, 2015-2025</t>
  </si>
  <si>
    <t>Moins de
12 mois</t>
  </si>
  <si>
    <t>Entre 1 et
3 ans</t>
  </si>
  <si>
    <t>Entre 4 et
9 ans</t>
  </si>
  <si>
    <t>Rémunération horaire selon le genre et la couverture syndicale, Québec, 2015-2025</t>
  </si>
  <si>
    <t>Rémunération horaire selon le genre et la taille de l'établissement et ratio femmes+/hommes+, Québec, 2015-2025</t>
  </si>
  <si>
    <t>Rémunération horaire selon le genre et le secteur d'appartenance, Québec, 2015-2025</t>
  </si>
  <si>
    <t>Rémunération horaire dans le secteur des biens et ses industries selon le genre et ratio femmes+/hommes+, Québec, 2015-2025</t>
  </si>
  <si>
    <t>Variation 2015-2025(%)</t>
  </si>
  <si>
    <t>Rémunération horaire dans le secteur des services et ses industries selon le genre et ratio femmes+/hommes+, Québec, 2015-2025</t>
  </si>
  <si>
    <t>Serv. entr., bâtim. Et
autres serv.</t>
  </si>
  <si>
    <t>Serv. ent., bâtim. et 
autres serv.</t>
  </si>
  <si>
    <t>Rémunération hebdomadaire selon le genre, Québec, 2015-2025</t>
  </si>
  <si>
    <t>Rémunération hebdomadaire selon le niveau d'études, Québec, 2015-2025</t>
  </si>
  <si>
    <t>Écart Permanent - Temporaire</t>
  </si>
  <si>
    <t>Rémunération hebdomadaire dans le secteur des biens et ses industries Québec, 2015-2025</t>
  </si>
  <si>
    <t>Industrie des biens</t>
  </si>
  <si>
    <t>Rémunération hebdomadaire dans le secteur des services et ses industries, Québec, 2015-2025</t>
  </si>
  <si>
    <t>Rémunération hebdomadaire selon le genre et le groupe d'âge, Québec, 2015-2025</t>
  </si>
  <si>
    <t>Rémunération hebdomadaire selon le genre et le niveau d'études, Québec, 2015-2025</t>
  </si>
  <si>
    <t>Rémunération hebdomadaire selon le genre et le régime de travail, Québec, 2015-2025</t>
  </si>
  <si>
    <t>Rémunération hebdomadaire selon le genre et le statut de l'emploi, Québec, 2015-2025</t>
  </si>
  <si>
    <t>Rémunération hebdomadaire selon le genre et la tranche de durée de l'emploi, Québec, 2015-2025</t>
  </si>
  <si>
    <t>20 ans
et plus</t>
  </si>
  <si>
    <t>Rémunération hebdomadaire selon le genre et la couverture syndicale, Québec, 2015-2025</t>
  </si>
  <si>
    <t>Rémunération hebdomadaire selon le genre et la taille de l'établissement, Québec, 2015-2025</t>
  </si>
  <si>
    <t>Rémunération hebdomadaire selon le genre et le secteur d'appartenance, Québec, 2015-2025</t>
  </si>
  <si>
    <t>Rémunération hebdomadaire dans le secteur des biens et ses industries selon le genre, Québec, 2015-2025</t>
  </si>
  <si>
    <t>Rémunération hebdomadaire dans le secteur des services et ses industries selon le genre, Québec, 2015-2025</t>
  </si>
  <si>
    <r>
      <t>Taux horaire au salaire minimum</t>
    </r>
    <r>
      <rPr>
        <b/>
        <vertAlign val="superscript"/>
        <sz val="10"/>
        <rFont val="Calibri"/>
        <family val="2"/>
        <scheme val="minor"/>
      </rPr>
      <t xml:space="preserve">1 </t>
    </r>
  </si>
  <si>
    <r>
      <t>Rémunération hebdomadaire</t>
    </r>
    <r>
      <rPr>
        <b/>
        <vertAlign val="superscript"/>
        <sz val="10"/>
        <rFont val="Calibri"/>
        <family val="2"/>
        <scheme val="minor"/>
      </rPr>
      <t>2</t>
    </r>
  </si>
  <si>
    <t xml:space="preserve">1. Le taux du salaire minimum est le résultat de la moyenne pondérée des taux du salaire minimum « général » des douze mois de l'année. </t>
  </si>
  <si>
    <r>
      <t xml:space="preserve">Source : Commission des normes du travail du Québec et Statistique Canada, </t>
    </r>
    <r>
      <rPr>
        <i/>
        <sz val="10"/>
        <rFont val="Calibri"/>
        <family val="2"/>
        <scheme val="minor"/>
      </rPr>
      <t>Enquête sur la population active.</t>
    </r>
  </si>
  <si>
    <t>Taux horaire au salaire minimum</t>
  </si>
  <si>
    <t xml:space="preserve">Rémunération hebdomadaire </t>
  </si>
  <si>
    <t>Rémunération</t>
  </si>
  <si>
    <t>Heures</t>
  </si>
  <si>
    <t xml:space="preserve">15-24 ans </t>
  </si>
  <si>
    <t>Écart Biens-Services</t>
  </si>
  <si>
    <t/>
  </si>
  <si>
    <t>Études post-secondaires</t>
  </si>
  <si>
    <r>
      <t xml:space="preserve">Source : Statistique Canada, </t>
    </r>
    <r>
      <rPr>
        <i/>
        <sz val="9"/>
        <rFont val="Calibri"/>
        <family val="2"/>
        <scheme val="minor"/>
      </rPr>
      <t>Enquête sur la population active</t>
    </r>
    <r>
      <rPr>
        <sz val="9"/>
        <rFont val="Calibri"/>
        <family val="2"/>
        <scheme val="minor"/>
      </rPr>
      <t>, 2025. Adaptation par l’Institut de la statistique du Québec.</t>
    </r>
  </si>
  <si>
    <t xml:space="preserve">Dans le chapitre 6 portant  sur la durée du travail habituelle et réelle, les heures enregistrées pour les diverses absences et les heures supplémentaires rémunérées et non rémunérées sont considérées dans le calcul. </t>
  </si>
  <si>
    <t>Heures hebdomadaires habituelles et horaire de travail habituel selon le genre, Québec, 2015-2025</t>
  </si>
  <si>
    <r>
      <t>Horaire de travail habituel</t>
    </r>
    <r>
      <rPr>
        <vertAlign val="superscript"/>
        <sz val="10"/>
        <rFont val="Calibri"/>
        <family val="2"/>
      </rPr>
      <t>1</t>
    </r>
    <r>
      <rPr>
        <b/>
        <sz val="10"/>
        <rFont val="Calibri"/>
        <family val="2"/>
      </rPr>
      <t xml:space="preserve"> (répartition)</t>
    </r>
  </si>
  <si>
    <t>Court</t>
  </si>
  <si>
    <t>Normal</t>
  </si>
  <si>
    <t>Long</t>
  </si>
  <si>
    <t>Écart 2015-2025</t>
  </si>
  <si>
    <r>
      <t>Horaire de travail habituel</t>
    </r>
    <r>
      <rPr>
        <b/>
        <vertAlign val="superscript"/>
        <sz val="10"/>
        <rFont val="Calibri"/>
        <family val="2"/>
      </rPr>
      <t xml:space="preserve">1 </t>
    </r>
    <r>
      <rPr>
        <b/>
        <sz val="10"/>
        <rFont val="Calibri"/>
        <family val="2"/>
      </rPr>
      <t>(répartition)</t>
    </r>
  </si>
  <si>
    <t xml:space="preserve">Court </t>
  </si>
  <si>
    <t xml:space="preserve">Normal </t>
  </si>
  <si>
    <r>
      <t>Horaire de travail habituel</t>
    </r>
    <r>
      <rPr>
        <vertAlign val="superscript"/>
        <sz val="10"/>
        <rFont val="Calibri"/>
        <family val="2"/>
      </rPr>
      <t>1</t>
    </r>
    <r>
      <rPr>
        <b/>
        <vertAlign val="superscript"/>
        <sz val="10"/>
        <rFont val="Calibri"/>
        <family val="2"/>
      </rPr>
      <t xml:space="preserve"> </t>
    </r>
    <r>
      <rPr>
        <b/>
        <sz val="10"/>
        <rFont val="Calibri"/>
        <family val="2"/>
      </rPr>
      <t>(répartition)</t>
    </r>
  </si>
  <si>
    <t xml:space="preserve">Heures </t>
  </si>
  <si>
    <t>Heures hebdomadaires habituelles et horaire de travail habituel selon la tranche de durée de l'emploi, Québec, 2015-2025</t>
  </si>
  <si>
    <t>Industries primaires et services publics</t>
  </si>
  <si>
    <t>A</t>
  </si>
  <si>
    <t>B</t>
  </si>
  <si>
    <t>C</t>
  </si>
  <si>
    <t>(A-B)+C</t>
  </si>
  <si>
    <t>Durée du travail habituelle</t>
  </si>
  <si>
    <t>Absences vacances et jours fériés</t>
  </si>
  <si>
    <t>Absences maladie ou incapacité</t>
  </si>
  <si>
    <t>Absences obligations personnelles ou familiales</t>
  </si>
  <si>
    <t>Absences autres raisons</t>
  </si>
  <si>
    <t>Heures suppl. rémunérées</t>
  </si>
  <si>
    <t>Heures suppl. non rémunérées</t>
  </si>
  <si>
    <t>Durée du
travail réelle</t>
  </si>
  <si>
    <t>Groupe d'âge</t>
  </si>
  <si>
    <t>Niveau d'études</t>
  </si>
  <si>
    <t>Statut de l'emploi</t>
  </si>
  <si>
    <t>Fig 6.12</t>
  </si>
  <si>
    <t>Durée du travail réelle hebdomadaire</t>
  </si>
  <si>
    <t>Absences
vacances et
jours fériés</t>
  </si>
  <si>
    <t>Absences
maladie ou incapacité</t>
  </si>
  <si>
    <t>Durée de l'emploi</t>
  </si>
  <si>
    <t>Couverture syndicale</t>
  </si>
  <si>
    <t>Taille de l'établissement</t>
  </si>
  <si>
    <t>Secteur d'appartenance</t>
  </si>
  <si>
    <t>Fig 6.13</t>
  </si>
  <si>
    <t>Secteur</t>
  </si>
  <si>
    <t>Industries</t>
  </si>
  <si>
    <t>Serv. prof., scientif. et techn.</t>
  </si>
  <si>
    <t>  </t>
  </si>
  <si>
    <t>Fig 6.14</t>
  </si>
  <si>
    <t>Fig 6.15</t>
  </si>
  <si>
    <t>Fig. 6.16</t>
  </si>
  <si>
    <t>Fig 6.17</t>
  </si>
  <si>
    <t>Industrie des services</t>
  </si>
  <si>
    <t>Tableau I. Structure de l'annuaire québécois des statistiques du travail</t>
  </si>
  <si>
    <t>Tableau II. Liste des variables selon les quatre catégories retenues</t>
  </si>
  <si>
    <t>Tableau I</t>
  </si>
  <si>
    <t>Tableau II</t>
  </si>
  <si>
    <t>Figure I. Principaux indicateurs du marché du travail</t>
  </si>
  <si>
    <t>Figure I</t>
  </si>
  <si>
    <t>Structure et liste des variables de l'annuaire</t>
  </si>
  <si>
    <t>Rémunération hebdomadaire et heures hebdomadaires habituelles au salaire minimum selon le statut de l'emploi, Québec, 2015-2025</t>
  </si>
  <si>
    <t>Principaux indicateurs du marché du travail</t>
  </si>
  <si>
    <t>Principaux indicateurs des conditions de travail</t>
  </si>
  <si>
    <t>Thème 1 - Population en âge de travailler</t>
  </si>
  <si>
    <t>Thème 2 - Emploi</t>
  </si>
  <si>
    <t>Thème 4 - Rémunération</t>
  </si>
  <si>
    <t>Thème 3 - Chômage</t>
  </si>
  <si>
    <t>Thème 5- Durée du travail</t>
  </si>
  <si>
    <t>Liste des variables selon les quatre catégories retenues</t>
  </si>
  <si>
    <r>
      <t>Couverture syndicale</t>
    </r>
    <r>
      <rPr>
        <b/>
        <vertAlign val="superscript"/>
        <sz val="11"/>
        <rFont val="Arial"/>
        <family val="2"/>
      </rPr>
      <t>1</t>
    </r>
  </si>
  <si>
    <t>Cumul d'emplois</t>
  </si>
  <si>
    <t>Rémunération au taux du salaire minimum</t>
  </si>
  <si>
    <t>Horaire de travail habituel (court/normal/long)</t>
  </si>
  <si>
    <t>T1 25</t>
  </si>
  <si>
    <t>T2 25</t>
  </si>
  <si>
    <t>T3 25</t>
  </si>
  <si>
    <t>T4 25</t>
  </si>
  <si>
    <t>Études universitaires</t>
  </si>
  <si>
    <t>Population inactive selon et le genre, Québec, 2015-2025</t>
  </si>
  <si>
    <t>Emploi selon le niveau d'études et le genre, Québec, 2015-2025</t>
  </si>
  <si>
    <t>Taux de présence des femmes+ dans le secteur des biens et ses industries, Québec, 2015-2025</t>
  </si>
  <si>
    <t>Taux de présence des femmes+ dans le secteur des services et ses industries, Québec, 2015-2025</t>
  </si>
  <si>
    <t>Rémunération horaire selon le genre, Québec,2015-2025</t>
  </si>
  <si>
    <t>Rémunération hebdomadaire et heures hebdomadaires habituelles au salaire minimum selon le genre, Québec, 2015-2025</t>
  </si>
  <si>
    <t>Annuaire québécois</t>
  </si>
  <si>
    <t xml:space="preserve">Volume 22                       </t>
  </si>
  <si>
    <t>Source de données et méthodologie</t>
  </si>
  <si>
    <t>1. Selon Statistique Canada, la population en âge de travailler exclut les personnes qui vivent dans les réserves indiennes, les membres à temps plein des Forces canadiennes et les pensionnaires d'établissements.</t>
  </si>
  <si>
    <r>
      <t>Structure de l'</t>
    </r>
    <r>
      <rPr>
        <i/>
        <sz val="11"/>
        <rFont val="Calibri"/>
        <family val="2"/>
      </rPr>
      <t>Annuaire québécois des statistiques du travail</t>
    </r>
  </si>
  <si>
    <t>À moins d’une mention particulière, les données présentées sont pour l'ensemble du Québec.</t>
  </si>
  <si>
    <t>Travailleur ou travailleuse autonome</t>
  </si>
  <si>
    <t>Natif(-ive)</t>
  </si>
  <si>
    <t>Natif(-ive)s</t>
  </si>
  <si>
    <t>Employé(e)s permanent(e)s</t>
  </si>
  <si>
    <t>Employé(e)s syndiqué(e)s</t>
  </si>
  <si>
    <t>Employé(e)s non syndiqué(e)s</t>
  </si>
  <si>
    <t>Employé(e)s</t>
  </si>
  <si>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genre, Québec, 2015-2025</t>
    </r>
  </si>
  <si>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groupe d'âge, Québec, 2015-2025</t>
    </r>
  </si>
  <si>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niveau d'études, Québec, 2015-2025</t>
    </r>
  </si>
  <si>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régime de travail, Québec, 2015-2025</t>
    </r>
  </si>
  <si>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statut de l'emploi, Québec, 2015-2025</t>
    </r>
  </si>
  <si>
    <r>
      <t>Rémunération hebdomadaire</t>
    </r>
    <r>
      <rPr>
        <b/>
        <vertAlign val="superscript"/>
        <sz val="10"/>
        <rFont val="Calibri"/>
        <family val="2"/>
        <scheme val="minor"/>
      </rPr>
      <t>1</t>
    </r>
    <r>
      <rPr>
        <b/>
        <sz val="10"/>
        <rFont val="Calibri"/>
        <family val="2"/>
        <scheme val="minor"/>
      </rPr>
      <t xml:space="preserve"> et heures hebdomadaires habituelles au salaire minimum selon le secteur d'activité, Québec, 2015-2025</t>
    </r>
  </si>
  <si>
    <t xml:space="preserve">1. Le type d'horaire est défini comme suit : court (1 à 34 heures), normal (35 à 40 heures) et long (41 heures et plus). </t>
  </si>
  <si>
    <t>Entre 20 et 99 employé(e)s</t>
  </si>
  <si>
    <t>Moins de 20 employé(e)s</t>
  </si>
  <si>
    <t>Taux d'activité selon la catégorie immigrant(e)s ou natif(-ive)s, Québec, 2015-2025</t>
  </si>
  <si>
    <t>Emploi selon la catégorie immigrant(e)s ou natif(-ive)s, Québec, 2015-2025</t>
  </si>
  <si>
    <t>Proportion d'étudiant(e)s de 15 à 24 ans qui travaillent à temps plein ou à temps partiel selon le genre, Québec, 2015-2025</t>
  </si>
  <si>
    <t>Proportion d'étudiant(e)s qui travaillent à temps plein et à temps partiel selon le groupe d'âge, Québec, 2015-2025</t>
  </si>
  <si>
    <t>Travailleur(-euse)s autonomes et employé(e)s selon le genre, Québec, 2015-2025</t>
  </si>
  <si>
    <t>Travailleur(-euse)s autonomes et employé(e)s selon le groupe d'âge, Québec, 2015-2025</t>
  </si>
  <si>
    <t>Employé(e)s permanent(e)s et temporaires selon le genre, Québec, 2015-2025</t>
  </si>
  <si>
    <t>Employé(e)s permanent(e)s et temporaires et taux de présence de l'emploi temporaire selon le groupe d'âge, Québec, 2015-2025</t>
  </si>
  <si>
    <t>Employé(e)s syndiqué(e)s et non syndiqué(e)s selon le genre, Québec, 2015-2025</t>
  </si>
  <si>
    <t>Employé(e)s syndiqué(e)s et non syndiqué(e)s selon le groupe d'âge, Québec, 2015-2025</t>
  </si>
  <si>
    <t>Employé(e)s syndiqué(e)s et non syndiqué(e)s selon la taille de l'établissement, Québec, 2015-2025</t>
  </si>
  <si>
    <t>Employé(e)s selon la taille de l'établissement, Québec, 2015-2025</t>
  </si>
  <si>
    <t>Répartition des employé(e)s selon la taille de l'établissement dans le secteur des biens et dans le secteur des services, Québec, 2015-2025</t>
  </si>
  <si>
    <t>Employé(e)s selon le secteur d'appartenance (public/privé) et le genre, Québec, 2015-2025</t>
  </si>
  <si>
    <t>Employé(e)s selon le secteur d'appartenance (public/privé) et le groupe d'âge, Québec, 2015-2025</t>
  </si>
  <si>
    <t>Employé(e)s selon le secteur d'appartenance (public/privé) et le niveau d'études, Québec, 2015-2025</t>
  </si>
  <si>
    <t>Employé(e)s selon le secteur d'appartenance (public/privé) et le régime de travail (temps plein/temps partiel), Québec, 2015-2025</t>
  </si>
  <si>
    <t>Chapitre 4. Chômage, durée du chômage, activités antérieures des chercheuses et chercheurs d'emploi et taux de chômage</t>
  </si>
  <si>
    <t>Chômeur(-euse)s selon le genre, Québec, 2015-2025</t>
  </si>
  <si>
    <t>Chômeur(-euse)s selon le groupe d'âge, Québec, 2015-2025</t>
  </si>
  <si>
    <t>Chômeur(-euse)s selon le groupe d'âge, femmes+, Québec, 2015-2025</t>
  </si>
  <si>
    <t>Chômeur(-euse)s selon le groupe d'âge, hommes+, Québec, 2015-2025</t>
  </si>
  <si>
    <t>Chômeur(-euse)s selon le niveau d'études, Québec, 2015-2025</t>
  </si>
  <si>
    <t>Chômeur(-euse)s selon la strate de durée et le genre, Québec, 2015-2025</t>
  </si>
  <si>
    <t>Chômeur(-euse)s selon la strate de durée et le groupe d'âge, Québec, 2015-2025</t>
  </si>
  <si>
    <t>Chômeur(-euse)s de longue durée (52 semaines et plus) et leur proportion dans l'ensemble des chômeur(-euse)s selon le genre, Québec, 2015-2025</t>
  </si>
  <si>
    <t>Chômeur(-euse)s de longue durée (52 semaines et plus) et leur proportion dans l'ensemble des chômeur(-euse)s selon le groupe d'âge, Québec, 2015-2025</t>
  </si>
  <si>
    <t>Répartition des chercheur(-euse)s d'emploi selon l'activité antérieure et selon le genre, Québec, 2015-2025</t>
  </si>
  <si>
    <t>Répartition des chercheur(-euse)s d'emploi selon l'activité antérieure et le genre, Québec, 2015 et 2025</t>
  </si>
  <si>
    <t>Travailleur(-euse)s rémunéré(e)s au salaire minimum selon le genre, le groupe d'âge et le niveau d'études, Québec, 2015-2025</t>
  </si>
  <si>
    <t>Répartition des travailleur(-euse)s rémunéré(e)s au salaire minimum selon le niveau d'études, Québec, 2015-2025</t>
  </si>
  <si>
    <t>Travailleur(-euse)s rémunéré(e)s au salaire minimum selon le régime de travail, Québec, 2015-2025</t>
  </si>
  <si>
    <t>Durée du travail réelle en heures par année selon le genre, le groupe d'âge, le niveau d'études, le régime de travail et le statut de l'emploi, ensemble des employé(e)s, Québec, 2025</t>
  </si>
  <si>
    <t>Durée du travail réelle hebdomadaire selon le genre, le groupe d’âge, le niveau d’études, le régime de travail et le statut de l’emploi, ensemble des employé(e)s, Québec, 2025</t>
  </si>
  <si>
    <t>Durée du travail réelle en heures par année selon la tranche de durée de l'emploi, la couverture syndicale, la taille de l'établissement et le secteur d'appartenance, ensemble des employé(e)s, Québec, 2025</t>
  </si>
  <si>
    <t>Durée du travail réelle hebdomadaire selon la tranche de durée de l’emploi, la couverture syndicale, la taille de l’établissement et le secteur d’appartenance, ensemble des employé(e)s, Québec, 2025</t>
  </si>
  <si>
    <t>Durée du travail réelle en heures par année selon le secteur et les industries, ensemble des employé(e)s, Québec, 2025</t>
  </si>
  <si>
    <t>Durée du travail réelle hebdomadaire selon le secteur et les industries, ensemble des employé(e)s, Québec, 2025</t>
  </si>
  <si>
    <t>Durée du travail réelle en heures par année selon le genre, le groupe d'âge, le niveau d'études et le statut de l'emploi, employé(e)s à temps plein, Québec, 2025</t>
  </si>
  <si>
    <t>Durée du travail réelle hebdomadaire selon le genre, le groupe d’âge, le niveau d’études et le statut de l’emploi, employé(e)s à temps plein, Québec, 2025</t>
  </si>
  <si>
    <t>Durée du travail réelle hebdomadaire selon la tranche de durée de l’emploi, la couverture syndicale, la taille de l’établissement et le secteur d’appartenance, employé(e)s à temps plein, Québec, 2025</t>
  </si>
  <si>
    <t>Durée du travail réelle en heures par année selon la tranche de durée de l'emploi, la couverture syndicale, la taille de l'établissement et le secteur d'appartenance, employé(e)s à temps plein,Québec, 2025</t>
  </si>
  <si>
    <t>Durée du travail réelle en heures par année selon le secteur et les industries, employé(e)s à temps plein, Québec, 2025</t>
  </si>
  <si>
    <t>Durée du travail réelle hebdomadaire selon le secteur et les industries, employé(e)s à temps plein, Québec, 2025</t>
  </si>
  <si>
    <r>
      <t>L'</t>
    </r>
    <r>
      <rPr>
        <i/>
        <sz val="10"/>
        <rFont val="Arial"/>
        <family val="2"/>
      </rPr>
      <t>Annuaire québécois des statistiques du travail</t>
    </r>
    <r>
      <rPr>
        <sz val="10"/>
        <rFont val="Arial"/>
        <family val="2"/>
      </rPr>
      <t xml:space="preserve"> est composé de 6 chapitres :</t>
    </r>
  </si>
  <si>
    <r>
      <t>Les données utilisées dans l’</t>
    </r>
    <r>
      <rPr>
        <i/>
        <sz val="10"/>
        <rFont val="Arial"/>
        <family val="2"/>
      </rPr>
      <t>Annuaire québécois des statistiques du travail</t>
    </r>
    <r>
      <rPr>
        <sz val="10"/>
        <rFont val="Arial"/>
        <family val="2"/>
      </rPr>
      <t xml:space="preserve"> proviennent de l’</t>
    </r>
    <r>
      <rPr>
        <i/>
        <sz val="10"/>
        <rFont val="Arial"/>
        <family val="2"/>
      </rPr>
      <t>Enquête sur la population active</t>
    </r>
    <r>
      <rPr>
        <sz val="10"/>
        <rFont val="Arial"/>
        <family val="2"/>
      </rPr>
      <t xml:space="preserve"> (EPA) de Statistique Canada. Cette enquête est faite sur une base mensuelle auprès de 68 500 ménages canadiens hors institution (12 043 ménages pour le Québec en 2025). Les données de l’EPA sont recueillies par province selon un plan de sondage avec renouvellement de panel. Les ménages sélectionnés demeurent dans l’échantillon pendant six mois consécutifs. Les données présentées dans ce document portent sur le lieu de résidence des personnes en emploi et non pas sur le lieu de l’emploi.</t>
    </r>
  </si>
  <si>
    <r>
      <t xml:space="preserve">L’EPA est une enquête basée sur un échantillon sélectionné aléatoirement. Ainsi, les données de cette enquête sont des estimations et non des valeurs exactes. Elles sont entachées d’erreurs dites d’échantillonnage, car seulement une partie de la population visée a fait l’objet de l’enquête. Les estimations tirées de cette enquête sont donc sujettes à une certaine variabilité, d’autant plus importante lorsqu’elles sont ventilées selon le sexe, l’âge, les régions, les industries, etc. De plus, les estimations sont susceptibles d’être affectées par des erreurs qui ne sont pas reliées à l’échantillonnage. Pour plus de détails sur l’EPA, veuillez consulter le document </t>
    </r>
    <r>
      <rPr>
        <i/>
        <sz val="10"/>
        <rFont val="Arial"/>
        <family val="2"/>
      </rPr>
      <t>Méthodologie de l’Enquête sur la population active du Canada</t>
    </r>
    <r>
      <rPr>
        <sz val="10"/>
        <rFont val="Arial"/>
        <family val="2"/>
      </rPr>
      <t xml:space="preserve"> de Statistique Canada (n</t>
    </r>
    <r>
      <rPr>
        <vertAlign val="superscript"/>
        <sz val="10"/>
        <rFont val="Arial"/>
        <family val="2"/>
      </rPr>
      <t>o</t>
    </r>
    <r>
      <rPr>
        <sz val="10"/>
        <rFont val="Arial"/>
        <family val="2"/>
      </rPr>
      <t xml:space="preserve"> 71-526-X au catalogue).</t>
    </r>
  </si>
  <si>
    <r>
      <t>Le tableau II présente le détail des 14 variables de ventilation retenues pour la production de l’</t>
    </r>
    <r>
      <rPr>
        <i/>
        <sz val="10"/>
        <rFont val="Arial"/>
        <family val="2"/>
      </rPr>
      <t>Annuaire québécois des statistiques du travail</t>
    </r>
    <r>
      <rPr>
        <sz val="10"/>
        <rFont val="Arial"/>
        <family val="2"/>
      </rPr>
      <t>. Celles-ci sont regroupées selon les caractéristiques des employés et employées, de l’emploi, du milieu de travail ainsi que celle du milieu géographique. Les définitions des indicateurs et des variables se retrouvent dans le glossaire. Ces définitions sont celles généralement employées au Québec; elles doivent être utilisées avec précaution dans le cadre de toute comparaison.</t>
    </r>
  </si>
  <si>
    <r>
      <t>Le tableau I présente la structure de l'</t>
    </r>
    <r>
      <rPr>
        <i/>
        <sz val="10"/>
        <rFont val="Arial"/>
        <family val="2"/>
      </rPr>
      <t>Annuaire québécois des statistiques du travail</t>
    </r>
    <r>
      <rPr>
        <sz val="10"/>
        <rFont val="Arial"/>
        <family val="2"/>
      </rPr>
      <t>. On y aborde 5 thèmes qui couvrent au total 17 indicateurs. Les trois premiers thèmes concernent les principaux indicateurs du marché du travail alors que les deux autres se rapportent à certaines conditions de travail.</t>
    </r>
  </si>
  <si>
    <t>Caractéristiques des employé(e)s</t>
  </si>
  <si>
    <t>Chômeur(-euse)s</t>
  </si>
  <si>
    <t>Activités antérieures des chercheur(-euse)s d'emploi</t>
  </si>
  <si>
    <t>Catégories immigrant(e)s ou natif(-ive)s</t>
  </si>
  <si>
    <t>Immigrant(e)s très récent(e)s (5 ans ou moins)</t>
  </si>
  <si>
    <t>Immigrant(e)s récent(e)s (plus de 5 ans, mais moins de 10 ans)</t>
  </si>
  <si>
    <t>Immigrant(e)s de longue date (10 ans et plus)</t>
  </si>
  <si>
    <t>Entre 100 et 500 employé(e)s</t>
  </si>
  <si>
    <t>Plus de 500 employé(e)s</t>
  </si>
  <si>
    <t>Travailleur(-euse)s autonomes</t>
  </si>
  <si>
    <t>Il importe de retenir que pour les chapitres 5 et 6, les résultats portent uniquement sur les employés et employées; les travailleuses et travailleurs autonomes sont donc exclus des données présentées dans ces chapitres.</t>
  </si>
  <si>
    <t>1. Lorsque la ventilation est faite selon la couverture syndicale, les employé(e)s syndiqué(es) sont celles et ceux couverts par une convention collective, membres ou non d'un syndicat.</t>
  </si>
  <si>
    <t>Chômeur ou chômeuse</t>
  </si>
  <si>
    <t>Période continue au cours de laquelle un(e) employé(e)s est à l'emploi du même employeur, qu'elle ait changé ou non d’emploi au sein de son organisation.</t>
  </si>
  <si>
    <t>Temps réellement travaillé par les employé(e)s pendant une année civile en tenant compte des diverses absences et des heures supplémentaires effectuées.</t>
  </si>
  <si>
    <t>Employé ou employée</t>
  </si>
  <si>
    <t>Étudiant ou étudiante à temps plein</t>
  </si>
  <si>
    <t>Étudiant ou étudiante à temps partiel</t>
  </si>
  <si>
    <t>Immigrant ou immigrante</t>
  </si>
  <si>
    <t>Personne qui est ou qui a déjà été une immigrante ou un immigrant reçu, ou une résidente ou un résident permanent au Canada. Il s’agit d’une personne à qui les autorités de l’immigration ont accordé le droit de résider au Canada en permanence. Certaines personnes immigrantes ont la citoyenneté canadienne, d’autres non.</t>
  </si>
  <si>
    <t>Proportion en pourcentage d’un sous-groupe de travailleurs et travailleuses par rapport au nombre total de travailleurs et travailleuses selon le groupe correspondant.</t>
  </si>
  <si>
    <t>Personne qui est propriétaire actif(-ive) d’une entreprise, d’une exploitation agricole ou d’un bureau professionnel constitué ou non en société, avec ou sans employé(e)s, et personne qui travaille sans rémunération dans une entreprise, une exploitation agricole ou un bureau professionnel, pour un parent qui en est propriétaire ou l’exploitant, et qui occupe le même logement.</t>
  </si>
  <si>
    <t>Catégories immigrant(e)s/natif(-ive)s</t>
  </si>
  <si>
    <t>Immigrant(e) très récent(e) ou nouvel(le) arrivant(e)</t>
  </si>
  <si>
    <t>Personne immigrante résidant au pays depuis 5 ans ou moins.</t>
  </si>
  <si>
    <t>Immigrant(e) récent(e)</t>
  </si>
  <si>
    <t>Personne immigrante résidant au pays depuis plus de 5 ans, mais moins de 10 ans.</t>
  </si>
  <si>
    <t>Immigrant(e) de longue date</t>
  </si>
  <si>
    <t>Personne immigrante résidant au pays depuis 10 ans et plus.</t>
  </si>
  <si>
    <r>
      <t xml:space="preserve">1. STATISTIQUE CANADA (1996), </t>
    </r>
    <r>
      <rPr>
        <i/>
        <sz val="10"/>
        <rFont val="Arial"/>
        <family val="2"/>
      </rPr>
      <t>Votre guide d’utilisation de l’indice des prix à la consommation</t>
    </r>
    <r>
      <rPr>
        <sz val="10"/>
        <rFont val="Arial"/>
        <family val="2"/>
      </rPr>
      <t>, Statistique Canada, n</t>
    </r>
    <r>
      <rPr>
        <vertAlign val="superscript"/>
        <sz val="10"/>
        <rFont val="Arial"/>
        <family val="2"/>
      </rPr>
      <t>o</t>
    </r>
    <r>
      <rPr>
        <sz val="10"/>
        <rFont val="Arial"/>
        <family val="2"/>
      </rPr>
      <t xml:space="preserve"> 62-557-XPB au catalogue, p. 1.</t>
    </r>
  </si>
  <si>
    <t>Population en âge de travailler, population active et inactive, emploi, chômeur(-euse)s, taux d'activité, taux d'emploi et taux de chômage, Québec, 2015-2025</t>
  </si>
  <si>
    <t>Taux d'activité selon la catégorie immigrant(e)s/natif(-ive)s, Québec, 2015-2025</t>
  </si>
  <si>
    <t>Emploi selon la catégorie immigrant(e)s/natif(-ive)s et le genre, Québec, 2015-2025</t>
  </si>
  <si>
    <t xml:space="preserve">  Total des immigrant(e)s admis(es)</t>
  </si>
  <si>
    <r>
      <t>Proportion d'étudiant(e)s</t>
    </r>
    <r>
      <rPr>
        <b/>
        <vertAlign val="superscript"/>
        <sz val="10"/>
        <rFont val="Calibri"/>
        <family val="2"/>
        <scheme val="minor"/>
      </rPr>
      <t>1</t>
    </r>
    <r>
      <rPr>
        <b/>
        <sz val="10"/>
        <rFont val="Calibri"/>
        <family val="2"/>
        <scheme val="minor"/>
      </rPr>
      <t xml:space="preserve"> de 15 à 24 ans qui travaillent à temps plein ou à temps partiel selon le genre, Québec,  2015-2025</t>
    </r>
  </si>
  <si>
    <r>
      <t>Proportion d'étudiant(e)s</t>
    </r>
    <r>
      <rPr>
        <b/>
        <vertAlign val="superscript"/>
        <sz val="10"/>
        <rFont val="Calibri"/>
        <family val="2"/>
        <scheme val="minor"/>
      </rPr>
      <t xml:space="preserve">1 </t>
    </r>
    <r>
      <rPr>
        <b/>
        <sz val="10"/>
        <rFont val="Calibri"/>
        <family val="2"/>
        <scheme val="minor"/>
      </rPr>
      <t>qui travaillent à temps plein et à temps partiel selon le groupe d'âge, Québec, 2015-2025</t>
    </r>
  </si>
  <si>
    <t>Employé(e)s temporaires</t>
  </si>
  <si>
    <t>Ensemble des employé(e)s</t>
  </si>
  <si>
    <t>20 à 99
employé(e)s</t>
  </si>
  <si>
    <t>100 à 500 employé(e)s</t>
  </si>
  <si>
    <t>20 à 99
 employé(e)s</t>
  </si>
  <si>
    <t>20 à 99 employé(e)s</t>
  </si>
  <si>
    <t>Taux d'emploi des femmes+ de 25 à 44 ans selon l'âge du dernier enfant, Québec, 2015-2025</t>
  </si>
  <si>
    <t>Ensemble des femmes+ de 25 à 44 ans</t>
  </si>
  <si>
    <t>Femmes+ de 25 à 44 ans avec enfant de 
moins de 6 ans</t>
  </si>
  <si>
    <t>Femmes+ de 25 à 44 ans avec enfant entre
6 et 15 ans</t>
  </si>
  <si>
    <t>Taux d'emploi des immigrant(e)s selon la durée de résidence, Québec, 2015-2025</t>
  </si>
  <si>
    <t>Total des immigrant(e)s</t>
  </si>
  <si>
    <t>Immigrant(e)s très récent(e)s, 
5 ans ou moins</t>
  </si>
  <si>
    <t>Immigrant(e)s récent(e)s, de
 5 à 10 ans</t>
  </si>
  <si>
    <t>Immigrant(e)s de longue date, plus de 10 ans</t>
  </si>
  <si>
    <t>Population née au Canada</t>
  </si>
  <si>
    <r>
      <t>Chômeur(-euse)s selon la strate de durée</t>
    </r>
    <r>
      <rPr>
        <b/>
        <vertAlign val="superscript"/>
        <sz val="10"/>
        <rFont val="Calibri"/>
        <family val="2"/>
        <scheme val="minor"/>
      </rPr>
      <t>1</t>
    </r>
    <r>
      <rPr>
        <b/>
        <sz val="10"/>
        <rFont val="Calibri"/>
        <family val="2"/>
        <scheme val="minor"/>
      </rPr>
      <t xml:space="preserve"> et le genre, Québec, 2015-2025</t>
    </r>
  </si>
  <si>
    <r>
      <t>Chômeur(-euse)s selon la strate de durée</t>
    </r>
    <r>
      <rPr>
        <b/>
        <vertAlign val="superscript"/>
        <sz val="10"/>
        <rFont val="Calibri"/>
        <family val="2"/>
        <scheme val="minor"/>
      </rPr>
      <t>1</t>
    </r>
    <r>
      <rPr>
        <b/>
        <sz val="10"/>
        <rFont val="Calibri"/>
        <family val="2"/>
        <scheme val="minor"/>
      </rPr>
      <t xml:space="preserve"> et le groupe d'âge, Québec, 2015-2025</t>
    </r>
  </si>
  <si>
    <r>
      <t>Chômeur(-euse)s de longue durée (52 semaines et plus) et leur proportion dans l'ensemble des chômeur(-euse)s</t>
    </r>
    <r>
      <rPr>
        <b/>
        <vertAlign val="superscript"/>
        <sz val="10"/>
        <rFont val="Calibri"/>
        <family val="2"/>
        <scheme val="minor"/>
      </rPr>
      <t xml:space="preserve">1 </t>
    </r>
    <r>
      <rPr>
        <b/>
        <sz val="10"/>
        <rFont val="Calibri"/>
        <family val="2"/>
        <scheme val="minor"/>
      </rPr>
      <t>selon le genre, Québec, 2015-2025</t>
    </r>
  </si>
  <si>
    <t>Nombre de chômeur(-euse)s de longue durée</t>
  </si>
  <si>
    <t>1. Sont exclus les chômeurs et chômeuses pour qui la durée de chômage est inconnue.</t>
  </si>
  <si>
    <t>1. Sont exclus les chômeurs et les chômeuses pour qui la durée de chômage est inconnue.</t>
  </si>
  <si>
    <r>
      <t>Chômeur(-euse)s de longue durée (52 semaines et plus) et leur proportion dans l'ensemble des chômeur(-euse)s</t>
    </r>
    <r>
      <rPr>
        <b/>
        <vertAlign val="superscript"/>
        <sz val="10"/>
        <rFont val="Calibri"/>
        <family val="2"/>
        <scheme val="minor"/>
      </rPr>
      <t xml:space="preserve">1 </t>
    </r>
    <r>
      <rPr>
        <b/>
        <sz val="10"/>
        <rFont val="Calibri"/>
        <family val="2"/>
        <scheme val="minor"/>
      </rPr>
      <t>selon le groupe d'âge, Québec, 2015-2025</t>
    </r>
  </si>
  <si>
    <r>
      <t>Répartition des chercheur(-euse)s d'emploi</t>
    </r>
    <r>
      <rPr>
        <b/>
        <vertAlign val="superscript"/>
        <sz val="10"/>
        <rFont val="Calibri"/>
        <family val="2"/>
        <scheme val="minor"/>
      </rPr>
      <t>1</t>
    </r>
    <r>
      <rPr>
        <b/>
        <sz val="10"/>
        <rFont val="Calibri"/>
        <family val="2"/>
        <scheme val="minor"/>
      </rPr>
      <t xml:space="preserve"> selon l'activité antérieure et le genre, Québec, 2015-2025</t>
    </r>
  </si>
  <si>
    <t xml:space="preserve">1. Les chercheurs et chercheuses d'emploi sont les personnes au chômage dont on a exclu les personnes mise à pied temporairement ainsi que celles qui occuperont un emploi prochainement. </t>
  </si>
  <si>
    <t xml:space="preserve">Répartition des chercheur(-euse)s d'emplois selon l'activité antérieure et le genre, Québec, 2015 et 2025 </t>
  </si>
  <si>
    <t>Taux de chômage des immigrant(e)s, Québec,  2015-2025</t>
  </si>
  <si>
    <t>Total des
immigrant(e)s
admis(es)</t>
  </si>
  <si>
    <t>Immigrant(e)s
très récent(e)s
(5 ans ou moins)</t>
  </si>
  <si>
    <t>Immigrant(e)s récent(e)s
(de 5 à 10 ans)</t>
  </si>
  <si>
    <t>Immigrant(e)s de 
longue date
(plus de 10 ans)</t>
  </si>
  <si>
    <t>Rémunération horaire selon la catégorie immigrant(e)s/natif(-ive)s, Québec, 2015-2025</t>
  </si>
  <si>
    <r>
      <t>Ensemble des immigrant(e)s</t>
    </r>
    <r>
      <rPr>
        <b/>
        <vertAlign val="superscript"/>
        <sz val="10"/>
        <rFont val="Calibri"/>
        <family val="2"/>
        <scheme val="minor"/>
      </rPr>
      <t>2</t>
    </r>
  </si>
  <si>
    <t>Entre 20 et
99 employé(e)s</t>
  </si>
  <si>
    <t>Entre 100 et
500 employé(e)s</t>
  </si>
  <si>
    <t>Ce calcul ne prend pas en considération les taux relatifs aux salaires à pourboire qui sont généralement inférieurs au taux horaire minimum.</t>
  </si>
  <si>
    <t xml:space="preserve">2. La rémunération hebdomadaire tient compte des salariés et salariées à pourboire et de la rémunération des travailleurs et travailleuses domestiques. </t>
  </si>
  <si>
    <t xml:space="preserve">1. La rémunération hebdomadaire tient compte des salariés et salariées à pourboire et de la rémunération des travailleurs et travailleuses domestiques ayant déclaré gagner moins que le taux général du salaire minimum. </t>
  </si>
  <si>
    <t xml:space="preserve">1. La rémunération hebdomadaire tient compte des salariés et salairées à pourboire et de la rémunération des travailleurs et travailleuses domestiques ayant déclaré gagner moins que le taux général du salaire minimum. </t>
  </si>
  <si>
    <t>Travailleur(-euses)s rémunéré(e)s au salaire minimum selon le régime de travail, Québec, 2015-2025</t>
  </si>
  <si>
    <t>Moins de
20 employé(e)s</t>
  </si>
  <si>
    <t>Entre 20 et 
99 employé(e)s</t>
  </si>
  <si>
    <t>Plus de
500 employé(e)s</t>
  </si>
  <si>
    <t>Durée du travail réelle en heures par année selon le sexe, le groupe d'âge, le niveau d'études, le régime de travail et le statut de l'emploi, ensemble des employé(e)s, Québec, 2025</t>
  </si>
  <si>
    <t>Durée du travail réelle hebdomadaire selon le genre, le groupe d'âge, le niveau d'études, le régime de travail et le statut de l'emploi, ensemble des employé(e)s, Québec, 2025</t>
  </si>
  <si>
    <t xml:space="preserve"> Durée du travail réelle hebdomadaire selon la tranche de durée de l'emploi, la couverture syndicale, la taille de l'établissement et le secteur d'appartenance, ensemble des employé(e)s, Québec, 2025</t>
  </si>
  <si>
    <t>Durée du travail réelle hebdomadaire selon le genre, le groupe d'âge, le niveau d'études et le statut de l'emploi, employé(e)s à temps plein, Québec, 2025</t>
  </si>
  <si>
    <t>Durée du travail réelle en heures par année selon la tranche de durée de l'emploi, la couverture syndicale, la taille de l'établissement et le secteur d'appartenance, employé(e)s à temps plein, Québec, 2025</t>
  </si>
  <si>
    <t>Durée du travail  réelle hebdomadaire selon la tranche de durée de l'emploi, la couverture syndicale, la taille de l'établissement et le secteur d'appartenance, employé(e)s à temps plein, Québec, 2025</t>
  </si>
  <si>
    <r>
      <t>L'Annuaire est conçu selon le découpage géographique des régions administratives en vigueur le 1</t>
    </r>
    <r>
      <rPr>
        <vertAlign val="superscript"/>
        <sz val="10"/>
        <rFont val="Arial"/>
        <family val="2"/>
      </rPr>
      <t>er</t>
    </r>
    <r>
      <rPr>
        <sz val="10"/>
        <rFont val="Arial"/>
        <family val="2"/>
      </rPr>
      <t xml:space="preserve"> janvier 2022.</t>
    </r>
  </si>
  <si>
    <t>Immigrant(e)s</t>
  </si>
  <si>
    <t>Écart immigrant(e)s-natif(-ive)s</t>
  </si>
  <si>
    <t>Proportion de travailleur(-euse)s autonomes en 2015 (%)</t>
  </si>
  <si>
    <t>Proportion de travailleur(-euse)s autonomes en 2025 (%)</t>
  </si>
  <si>
    <t>1. Le taux de présence des femmes donne la proportion de femmes en emploi par rapport au total des personnes en emploi selon le secteur correspondant.</t>
  </si>
  <si>
    <t>Gaspésie–
Îles-de-la-Madeleine</t>
  </si>
  <si>
    <t>Saguenay–
Lac-Saint-Jean</t>
  </si>
  <si>
    <t>1. Les immigrant(e)s non admis sont inclus.</t>
  </si>
  <si>
    <t>2. Les immigrant(e)s non admis sont exclus.</t>
  </si>
  <si>
    <t>Travailleur(-euses)s rémunéré(e)s au salaire minimum selon le genre, le groupe d'âge et le niveau d'études, Québec, 2015-2025</t>
  </si>
  <si>
    <t>Répartition des travailleur(-euses)s rémunéré(e)s au salaire minimum selon le niveau d'études, Québec, 2015 et 2025</t>
  </si>
  <si>
    <t>Ensemble des personnes ayant effectué un travail quelconque contre rémunération ou en vue d’obtenir un bénéfice ainsi que celles absentes de leur travail, mais qui maintiennent un lien d’emploi. Ce terme regroupe les employés et les employées, les travailleuses et travailleurs autonomes ainsi que les travailleuses et travailleurs familiaux non rémunérés.</t>
  </si>
  <si>
    <t>Ratio femmes+/hommes+ en 2015 (%)</t>
  </si>
  <si>
    <t>Ratio femmes+/hommes+ en 2025 (%)</t>
  </si>
  <si>
    <r>
      <t xml:space="preserve">Source : Statistique Canada, </t>
    </r>
    <r>
      <rPr>
        <i/>
        <sz val="10"/>
        <rFont val="Calibri"/>
        <family val="2"/>
      </rPr>
      <t>Enquête sur la population active</t>
    </r>
    <r>
      <rPr>
        <sz val="10"/>
        <rFont val="Calibri"/>
        <family val="2"/>
      </rPr>
      <t>, 2025. Adaptation par l’Institut de la statistique du Québec.</t>
    </r>
  </si>
  <si>
    <t>des statistiques du travail</t>
  </si>
  <si>
    <t>Portrait des principaux indicateurs du marché du travail et des conditions de travail 2015-2025</t>
  </si>
  <si>
    <t xml:space="preserve">Toute reproduction autre qu’à des fins de consultation personnelle est interdite sans l’autorisation du gouvernement du Québec. </t>
  </si>
  <si>
    <t>statistique.quebec.ca/fr/institut/nous-joindre/droits-auteur-permission-reproduction</t>
  </si>
  <si>
    <t>© Gouvernement du Québec, Institut de la statistique du Québec, 2026</t>
  </si>
  <si>
    <t>Avril 2026</t>
  </si>
  <si>
    <r>
      <t>de l’</t>
    </r>
    <r>
      <rPr>
        <i/>
        <sz val="10"/>
        <rFont val="Calibri"/>
        <family val="2"/>
        <scheme val="minor"/>
      </rPr>
      <t>Enquête sur la population active</t>
    </r>
    <r>
      <rPr>
        <sz val="10"/>
        <rFont val="Calibri"/>
        <family val="2"/>
        <scheme val="minor"/>
      </rPr>
      <t xml:space="preserve"> qui a rendu possible cette publication.</t>
    </r>
  </si>
  <si>
    <r>
      <t xml:space="preserve">Statistique Canada, </t>
    </r>
    <r>
      <rPr>
        <i/>
        <sz val="10"/>
        <rFont val="Calibri"/>
        <family val="2"/>
        <scheme val="minor"/>
      </rPr>
      <t xml:space="preserve">Enquête sur la population active, </t>
    </r>
    <r>
      <rPr>
        <sz val="10"/>
        <rFont val="Calibri"/>
        <family val="2"/>
        <scheme val="minor"/>
      </rPr>
      <t>2025.</t>
    </r>
  </si>
  <si>
    <r>
      <t>L</t>
    </r>
    <r>
      <rPr>
        <i/>
        <sz val="10"/>
        <rFont val="Calibri"/>
        <family val="2"/>
        <scheme val="minor"/>
      </rPr>
      <t>’Annuaire québécois des statistiques du travail</t>
    </r>
    <r>
      <rPr>
        <sz val="10"/>
        <rFont val="Calibri"/>
        <family val="2"/>
        <scheme val="minor"/>
      </rPr>
      <t xml:space="preserve"> a pour objectif de présenter un portrait de l’état du marché du travail ainsi que des conditions de travail. Le premier volume, paru en 2005, constituait une analyse historique de ces éléments. Les volumes suivants étaient principalement consacrés à une analyse conjoncturelle et ont été enrichis de nouveaux tableaux et figures. Depuis 2016, la publication présente uniquement des tableaux et des figures.</t>
    </r>
  </si>
  <si>
    <r>
      <rPr>
        <sz val="10"/>
        <rFont val="Calibri"/>
        <family val="2"/>
      </rPr>
      <t xml:space="preserve">Site Web : </t>
    </r>
    <r>
      <rPr>
        <u/>
        <sz val="10"/>
        <color theme="10"/>
        <rFont val="Calibri"/>
        <family val="2"/>
      </rPr>
      <t>statistique.quebec.ca</t>
    </r>
  </si>
  <si>
    <r>
      <t xml:space="preserve">INSTITUT DE LA STATISTIQUE DU QUÉBEC (2026). </t>
    </r>
    <r>
      <rPr>
        <i/>
        <sz val="10"/>
        <color rgb="FF000000"/>
        <rFont val="Calibri"/>
        <family val="2"/>
        <scheme val="minor"/>
      </rPr>
      <t>Annuaire québécois des statistiques du travail. Portrait des principaux indicateurs du marché et des conditions de travail, 2015-2025</t>
    </r>
    <r>
      <rPr>
        <sz val="10"/>
        <color indexed="8"/>
        <rFont val="Calibri"/>
        <family val="2"/>
        <scheme val="minor"/>
      </rPr>
      <t xml:space="preserve">, [En ligne], Québec, L’Institut. </t>
    </r>
  </si>
  <si>
    <r>
      <rPr>
        <sz val="10"/>
        <rFont val="Calibri"/>
        <family val="2"/>
        <scheme val="minor"/>
      </rPr>
      <t>[</t>
    </r>
    <r>
      <rPr>
        <u/>
        <sz val="10"/>
        <color theme="10"/>
        <rFont val="Calibri"/>
        <family val="2"/>
        <scheme val="minor"/>
      </rPr>
      <t>statistique.quebec.ca/fr/fichier/annuaire-quebecois-statistiques-travail-2015-2025.xlsx</t>
    </r>
    <r>
      <rPr>
        <u/>
        <sz val="10"/>
        <rFont val="Calibri"/>
        <family val="2"/>
        <scheme val="minor"/>
      </rPr>
      <t>]</t>
    </r>
  </si>
  <si>
    <t>Anca-Maria Florea et Pierre-Olivier Paré</t>
  </si>
  <si>
    <t>Taux de chômage des immigrant(e)s, Québec, 2015-2025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</si>
</sst>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43" formatCode="_ * #,##0.00_)_ ;_ * \(#,##0.00\)_ ;_ * &quot;-&quot;??_)_ ;_ @_ "/>
    <numFmt numFmtId="164" formatCode="0.0"/>
    <numFmt numFmtId="165" formatCode="#,##0.0"/>
    <numFmt numFmtId="166" formatCode="0.0%"/>
    <numFmt numFmtId="167" formatCode="_ * #,##0.0_)_ ;_ * \(#,##0.0\)_ ;_ * &quot;-&quot;??_)_ ;_ @_ "/>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24"/>
      <color rgb="FF002060"/>
      <name val="Zilla Slab"/>
    </font>
    <font>
      <b/>
      <sz val="14"/>
      <color theme="0"/>
      <name val="Calibri"/>
      <family val="2"/>
      <scheme val="minor"/>
    </font>
    <font>
      <u/>
      <sz val="11"/>
      <color theme="10"/>
      <name val="Calibri"/>
      <family val="2"/>
      <scheme val="minor"/>
    </font>
    <font>
      <b/>
      <sz val="12"/>
      <color theme="3"/>
      <name val="Calibri"/>
      <family val="2"/>
      <scheme val="minor"/>
    </font>
    <font>
      <b/>
      <sz val="10"/>
      <name val="Arial"/>
      <family val="2"/>
    </font>
    <font>
      <sz val="10"/>
      <color indexed="8"/>
      <name val="Calibri"/>
      <family val="2"/>
    </font>
    <font>
      <b/>
      <sz val="10"/>
      <color indexed="8"/>
      <name val="Calibri"/>
      <family val="2"/>
    </font>
    <font>
      <sz val="10"/>
      <name val="Arial"/>
      <family val="2"/>
    </font>
    <font>
      <u/>
      <sz val="10"/>
      <color theme="10"/>
      <name val="Calibri"/>
      <family val="2"/>
    </font>
    <font>
      <sz val="8"/>
      <name val="Calibri"/>
      <family val="2"/>
      <scheme val="minor"/>
    </font>
    <font>
      <b/>
      <sz val="8"/>
      <name val="Calibri"/>
      <family val="2"/>
      <scheme val="minor"/>
    </font>
    <font>
      <sz val="10"/>
      <name val="Calibri"/>
      <family val="2"/>
      <scheme val="minor"/>
    </font>
    <font>
      <b/>
      <sz val="10"/>
      <name val="Calibri"/>
      <family val="2"/>
      <scheme val="minor"/>
    </font>
    <font>
      <vertAlign val="superscript"/>
      <sz val="10"/>
      <name val="Calibri"/>
      <family val="2"/>
      <scheme val="minor"/>
    </font>
    <font>
      <u/>
      <sz val="10"/>
      <color theme="10"/>
      <name val="Arial"/>
      <family val="2"/>
    </font>
    <font>
      <b/>
      <sz val="12"/>
      <name val="Arial"/>
      <family val="2"/>
    </font>
    <font>
      <sz val="12"/>
      <name val="Arial"/>
      <family val="2"/>
    </font>
    <font>
      <vertAlign val="superscript"/>
      <sz val="10"/>
      <name val="Arial"/>
      <family val="2"/>
    </font>
    <font>
      <b/>
      <sz val="10"/>
      <color rgb="FFFF0000"/>
      <name val="Calibri"/>
      <family val="2"/>
      <scheme val="minor"/>
    </font>
    <font>
      <i/>
      <sz val="10"/>
      <name val="Calibri"/>
      <family val="2"/>
      <scheme val="minor"/>
    </font>
    <font>
      <sz val="10"/>
      <color rgb="FFFF0000"/>
      <name val="Calibri"/>
      <family val="2"/>
      <scheme val="minor"/>
    </font>
    <font>
      <b/>
      <sz val="10"/>
      <color theme="1"/>
      <name val="Calibri"/>
      <family val="2"/>
      <scheme val="minor"/>
    </font>
    <font>
      <b/>
      <sz val="12"/>
      <color rgb="FFFF0000"/>
      <name val="Arial"/>
      <family val="2"/>
    </font>
    <font>
      <b/>
      <sz val="8"/>
      <color theme="1"/>
      <name val="Arial"/>
      <family val="2"/>
    </font>
    <font>
      <b/>
      <sz val="8"/>
      <color rgb="FFFF0000"/>
      <name val="Arial"/>
      <family val="2"/>
    </font>
    <font>
      <b/>
      <sz val="8"/>
      <name val="Arial"/>
      <family val="2"/>
    </font>
    <font>
      <sz val="10"/>
      <color rgb="FFFF0000"/>
      <name val="Arial"/>
      <family val="2"/>
    </font>
    <font>
      <sz val="9"/>
      <name val="Calibri"/>
      <family val="2"/>
      <scheme val="minor"/>
    </font>
    <font>
      <i/>
      <sz val="9"/>
      <name val="Calibri"/>
      <family val="2"/>
      <scheme val="minor"/>
    </font>
    <font>
      <b/>
      <sz val="10"/>
      <color indexed="10"/>
      <name val="Calibri"/>
      <family val="2"/>
      <scheme val="minor"/>
    </font>
    <font>
      <sz val="10"/>
      <color rgb="FF00B050"/>
      <name val="Calibri"/>
      <family val="2"/>
      <scheme val="minor"/>
    </font>
    <font>
      <b/>
      <vertAlign val="superscript"/>
      <sz val="10"/>
      <name val="Calibri"/>
      <family val="2"/>
      <scheme val="minor"/>
    </font>
    <font>
      <b/>
      <sz val="10"/>
      <color rgb="FFFF0000"/>
      <name val="Arial"/>
      <family val="2"/>
    </font>
    <font>
      <sz val="8"/>
      <color rgb="FF000000"/>
      <name val="Arial"/>
      <family val="2"/>
    </font>
    <font>
      <sz val="8"/>
      <color rgb="FFFF0000"/>
      <name val="Arial"/>
      <family val="2"/>
    </font>
    <font>
      <sz val="10"/>
      <color indexed="10"/>
      <name val="Calibri"/>
      <family val="2"/>
      <scheme val="minor"/>
    </font>
    <font>
      <sz val="10"/>
      <name val="Calibri"/>
      <family val="2"/>
    </font>
    <font>
      <sz val="10"/>
      <color theme="1"/>
      <name val="Calibri"/>
      <family val="2"/>
    </font>
    <font>
      <b/>
      <sz val="11"/>
      <color theme="1"/>
      <name val="Calibri"/>
      <family val="2"/>
      <scheme val="minor"/>
    </font>
    <font>
      <sz val="11"/>
      <name val="Arial"/>
      <family val="2"/>
    </font>
    <font>
      <sz val="7"/>
      <name val="Calibri"/>
      <family val="2"/>
      <scheme val="minor"/>
    </font>
    <font>
      <b/>
      <sz val="14"/>
      <name val="Calibri"/>
      <family val="2"/>
      <scheme val="minor"/>
    </font>
    <font>
      <b/>
      <sz val="10"/>
      <name val="Calibri"/>
      <family val="2"/>
    </font>
    <font>
      <vertAlign val="superscript"/>
      <sz val="10"/>
      <name val="Calibri"/>
      <family val="2"/>
    </font>
    <font>
      <b/>
      <sz val="10"/>
      <color theme="1"/>
      <name val="Calibri"/>
      <family val="2"/>
    </font>
    <font>
      <sz val="8"/>
      <name val="Calibri"/>
      <family val="2"/>
    </font>
    <font>
      <sz val="11"/>
      <color theme="1"/>
      <name val="Calibri"/>
      <family val="2"/>
    </font>
    <font>
      <b/>
      <vertAlign val="superscript"/>
      <sz val="10"/>
      <name val="Calibri"/>
      <family val="2"/>
    </font>
    <font>
      <sz val="8"/>
      <color theme="1"/>
      <name val="Calibri"/>
      <family val="2"/>
    </font>
    <font>
      <sz val="8"/>
      <color indexed="8"/>
      <name val="Arial"/>
      <family val="2"/>
    </font>
    <font>
      <b/>
      <sz val="8"/>
      <color rgb="FF000000"/>
      <name val="Arial"/>
      <family val="2"/>
    </font>
    <font>
      <b/>
      <sz val="8"/>
      <color indexed="8"/>
      <name val="Arial"/>
      <family val="2"/>
    </font>
    <font>
      <b/>
      <sz val="11"/>
      <color theme="1"/>
      <name val="Calibri"/>
      <family val="2"/>
    </font>
    <font>
      <sz val="8"/>
      <color indexed="8"/>
      <name val="Calibri"/>
      <family val="2"/>
    </font>
    <font>
      <sz val="10"/>
      <color rgb="FFFF0000"/>
      <name val="Calibri"/>
      <family val="2"/>
    </font>
    <font>
      <b/>
      <sz val="8"/>
      <name val="Calibri"/>
      <family val="2"/>
    </font>
    <font>
      <b/>
      <sz val="8"/>
      <color rgb="FF000000"/>
      <name val="Calibri"/>
      <family val="2"/>
    </font>
    <font>
      <i/>
      <sz val="10"/>
      <name val="Arial"/>
      <family val="2"/>
    </font>
    <font>
      <u/>
      <sz val="11"/>
      <color theme="10"/>
      <name val="Calibri"/>
      <family val="2"/>
    </font>
    <font>
      <b/>
      <sz val="11"/>
      <name val="Arial"/>
      <family val="2"/>
    </font>
    <font>
      <b/>
      <vertAlign val="superscript"/>
      <sz val="11"/>
      <name val="Arial"/>
      <family val="2"/>
    </font>
    <font>
      <sz val="11"/>
      <name val="Calibri"/>
      <family val="2"/>
    </font>
    <font>
      <b/>
      <sz val="11"/>
      <name val="Calibri"/>
      <family val="2"/>
    </font>
    <font>
      <u/>
      <sz val="10"/>
      <name val="Arial"/>
      <family val="2"/>
    </font>
    <font>
      <b/>
      <sz val="28"/>
      <color rgb="FF002060"/>
      <name val="Zilla Slab"/>
    </font>
    <font>
      <b/>
      <sz val="12"/>
      <color rgb="FF0070C0"/>
      <name val="Arial"/>
      <family val="2"/>
    </font>
    <font>
      <sz val="10"/>
      <name val="Times New Roman"/>
      <family val="1"/>
      <charset val="204"/>
    </font>
    <font>
      <i/>
      <sz val="11"/>
      <name val="Calibri"/>
      <family val="2"/>
    </font>
    <font>
      <u/>
      <sz val="11"/>
      <name val="Calibri"/>
      <family val="2"/>
    </font>
    <font>
      <b/>
      <sz val="12"/>
      <name val="Calibri"/>
      <family val="2"/>
      <scheme val="minor"/>
    </font>
    <font>
      <i/>
      <sz val="10"/>
      <name val="Calibri"/>
      <family val="2"/>
    </font>
    <font>
      <sz val="11"/>
      <color theme="3"/>
      <name val="Calibri"/>
      <family val="2"/>
    </font>
    <font>
      <b/>
      <sz val="11"/>
      <color theme="3"/>
      <name val="Calibri"/>
      <family val="2"/>
    </font>
    <font>
      <b/>
      <sz val="24"/>
      <color theme="3"/>
      <name val="Zilla Slab"/>
    </font>
    <font>
      <sz val="24"/>
      <color theme="3"/>
      <name val="Zilla Slab"/>
    </font>
    <font>
      <sz val="10"/>
      <color theme="3"/>
      <name val="Zilla Slab"/>
    </font>
    <font>
      <sz val="10"/>
      <color theme="3"/>
      <name val="Calibri"/>
      <family val="2"/>
    </font>
    <font>
      <b/>
      <sz val="28"/>
      <color theme="3"/>
      <name val="Zilla Slab"/>
    </font>
    <font>
      <b/>
      <sz val="12"/>
      <color theme="3"/>
      <name val="Arial"/>
      <family val="2"/>
    </font>
    <font>
      <sz val="10"/>
      <color theme="3"/>
      <name val="Calibri"/>
      <family val="2"/>
      <scheme val="minor"/>
    </font>
    <font>
      <sz val="10"/>
      <color indexed="8"/>
      <name val="Calibri"/>
      <family val="2"/>
      <scheme val="minor"/>
    </font>
    <font>
      <b/>
      <sz val="10"/>
      <color indexed="8"/>
      <name val="Calibri"/>
      <family val="2"/>
      <scheme val="minor"/>
    </font>
    <font>
      <i/>
      <sz val="10"/>
      <color rgb="FF000000"/>
      <name val="Calibri"/>
      <family val="2"/>
      <scheme val="minor"/>
    </font>
    <font>
      <b/>
      <sz val="18"/>
      <name val="Calibri"/>
      <family val="2"/>
      <scheme val="minor"/>
    </font>
    <font>
      <u/>
      <sz val="10"/>
      <color theme="10"/>
      <name val="Calibri"/>
      <family val="2"/>
      <scheme val="minor"/>
    </font>
    <font>
      <sz val="10"/>
      <name val="Arial"/>
      <family val="2"/>
    </font>
    <font>
      <u/>
      <sz val="10"/>
      <name val="Calibri"/>
      <family val="2"/>
      <scheme val="minor"/>
    </font>
    <font>
      <u/>
      <sz val="11"/>
      <color rgb="FF005AA6"/>
      <name val="Calibri"/>
      <family val="2"/>
    </font>
    <font>
      <u/>
      <sz val="10"/>
      <color rgb="FF005AA6"/>
      <name val="Arial"/>
      <family val="2"/>
    </font>
  </fonts>
  <fills count="6">
    <fill>
      <patternFill patternType="none"/>
    </fill>
    <fill>
      <patternFill patternType="gray125"/>
    </fill>
    <fill>
      <patternFill patternType="solid">
        <fgColor rgb="FFFFC000"/>
        <bgColor indexed="64"/>
      </patternFill>
    </fill>
    <fill>
      <patternFill patternType="solid">
        <fgColor theme="5"/>
        <bgColor indexed="64"/>
      </patternFill>
    </fill>
    <fill>
      <patternFill patternType="solid">
        <fgColor theme="5" tint="0.59999389629810485"/>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theme="5"/>
      </bottom>
      <diagonal/>
    </border>
    <border>
      <left/>
      <right/>
      <top style="thick">
        <color theme="5"/>
      </top>
      <bottom/>
      <diagonal/>
    </border>
    <border>
      <left/>
      <right/>
      <top style="thick">
        <color theme="5"/>
      </top>
      <bottom style="thin">
        <color indexed="64"/>
      </bottom>
      <diagonal/>
    </border>
    <border>
      <left/>
      <right/>
      <top style="thin">
        <color indexed="64"/>
      </top>
      <bottom/>
      <diagonal/>
    </border>
    <border>
      <left/>
      <right/>
      <top/>
      <bottom style="thick">
        <color theme="5"/>
      </bottom>
      <diagonal/>
    </border>
    <border>
      <left/>
      <right/>
      <top style="thick">
        <color rgb="FFED7D31"/>
      </top>
      <bottom/>
      <diagonal/>
    </border>
    <border>
      <left/>
      <right/>
      <top style="thick">
        <color rgb="FFED7D31"/>
      </top>
      <bottom style="thin">
        <color indexed="64"/>
      </bottom>
      <diagonal/>
    </border>
    <border>
      <left/>
      <right/>
      <top style="thick">
        <color theme="9"/>
      </top>
      <bottom/>
      <diagonal/>
    </border>
    <border>
      <left/>
      <right/>
      <top style="thick">
        <color theme="9"/>
      </top>
      <bottom style="thin">
        <color indexed="64"/>
      </bottom>
      <diagonal/>
    </border>
    <border>
      <left/>
      <right/>
      <top/>
      <bottom style="medium">
        <color indexed="64"/>
      </bottom>
      <diagonal/>
    </border>
    <border>
      <left/>
      <right/>
      <top style="medium">
        <color rgb="FFED7D31"/>
      </top>
      <bottom/>
      <diagonal/>
    </border>
    <border>
      <left/>
      <right/>
      <top style="medium">
        <color rgb="FFED7D31"/>
      </top>
      <bottom style="thin">
        <color indexed="64"/>
      </bottom>
      <diagonal/>
    </border>
    <border>
      <left/>
      <right/>
      <top style="medium">
        <color indexed="64"/>
      </top>
      <bottom/>
      <diagonal/>
    </border>
    <border>
      <left/>
      <right/>
      <top/>
      <bottom style="thin">
        <color theme="1"/>
      </bottom>
      <diagonal/>
    </border>
    <border>
      <left/>
      <right/>
      <top style="thin">
        <color indexed="64"/>
      </top>
      <bottom style="thin">
        <color theme="1"/>
      </bottom>
      <diagonal/>
    </border>
  </borders>
  <cellStyleXfs count="14">
    <xf numFmtId="0" fontId="0" fillId="0" borderId="0"/>
    <xf numFmtId="0" fontId="3" fillId="0" borderId="0"/>
    <xf numFmtId="0" fontId="7" fillId="0" borderId="0" applyNumberFormat="0" applyFill="0" applyBorder="0" applyAlignment="0" applyProtection="0"/>
    <xf numFmtId="0" fontId="19" fillId="0" borderId="0" applyNumberFormat="0" applyFill="0" applyBorder="0" applyAlignment="0" applyProtection="0"/>
    <xf numFmtId="0" fontId="12" fillId="0" borderId="0"/>
    <xf numFmtId="9" fontId="12" fillId="0" borderId="0" applyFont="0" applyFill="0" applyBorder="0" applyAlignment="0" applyProtection="0"/>
    <xf numFmtId="0" fontId="7" fillId="0" borderId="0" applyNumberFormat="0" applyFill="0" applyBorder="0" applyAlignment="0" applyProtection="0"/>
    <xf numFmtId="0" fontId="12" fillId="0" borderId="0"/>
    <xf numFmtId="0" fontId="2" fillId="0" borderId="0"/>
    <xf numFmtId="44" fontId="2" fillId="0" borderId="0" applyFont="0" applyFill="0" applyBorder="0" applyAlignment="0" applyProtection="0"/>
    <xf numFmtId="0" fontId="51" fillId="0" borderId="0"/>
    <xf numFmtId="0" fontId="63" fillId="0" borderId="0" applyNumberFormat="0" applyFill="0" applyBorder="0" applyAlignment="0" applyProtection="0"/>
    <xf numFmtId="0" fontId="17" fillId="0" borderId="7" applyNumberFormat="0" applyFont="0" applyFill="0" applyAlignment="0" applyProtection="0">
      <alignment horizontal="left"/>
    </xf>
    <xf numFmtId="43" fontId="90" fillId="0" borderId="0" applyFont="0" applyFill="0" applyBorder="0" applyAlignment="0" applyProtection="0"/>
  </cellStyleXfs>
  <cellXfs count="675">
    <xf numFmtId="0" fontId="0" fillId="0" borderId="0" xfId="0"/>
    <xf numFmtId="0" fontId="13" fillId="0" borderId="0" xfId="2" applyFont="1" applyAlignment="1" applyProtection="1"/>
    <xf numFmtId="0" fontId="6" fillId="3" borderId="0" xfId="0" applyFont="1" applyFill="1" applyAlignment="1">
      <alignment horizontal="center" vertical="center"/>
    </xf>
    <xf numFmtId="0" fontId="12" fillId="0" borderId="0" xfId="0" applyFont="1"/>
    <xf numFmtId="0" fontId="10" fillId="0" borderId="0" xfId="0" applyFont="1"/>
    <xf numFmtId="49" fontId="9" fillId="0" borderId="0" xfId="0" applyNumberFormat="1" applyFont="1"/>
    <xf numFmtId="0" fontId="9" fillId="0" borderId="0" xfId="0" applyFont="1"/>
    <xf numFmtId="0" fontId="0" fillId="0" borderId="0" xfId="0" applyAlignment="1">
      <alignment wrapText="1"/>
    </xf>
    <xf numFmtId="0" fontId="12" fillId="0" borderId="0" xfId="0" applyFont="1" applyAlignment="1">
      <alignment wrapText="1"/>
    </xf>
    <xf numFmtId="0" fontId="9" fillId="0" borderId="0" xfId="0" applyFont="1" applyAlignment="1">
      <alignment wrapText="1"/>
    </xf>
    <xf numFmtId="0" fontId="14" fillId="0" borderId="0" xfId="0" applyFont="1"/>
    <xf numFmtId="0" fontId="14" fillId="0" borderId="0" xfId="0" applyFont="1" applyAlignment="1">
      <alignment horizontal="right"/>
    </xf>
    <xf numFmtId="0" fontId="16" fillId="0" borderId="0" xfId="0" applyFont="1"/>
    <xf numFmtId="0" fontId="16" fillId="0" borderId="0" xfId="0" applyFont="1" applyAlignment="1">
      <alignment horizontal="right"/>
    </xf>
    <xf numFmtId="0" fontId="16" fillId="0" borderId="1" xfId="0" applyFont="1" applyBorder="1" applyAlignment="1">
      <alignment horizontal="centerContinuous" wrapText="1"/>
    </xf>
    <xf numFmtId="0" fontId="16" fillId="0" borderId="0" xfId="0" applyFont="1" applyAlignment="1">
      <alignment wrapText="1"/>
    </xf>
    <xf numFmtId="0" fontId="16" fillId="0" borderId="1" xfId="0" applyFont="1" applyBorder="1" applyAlignment="1">
      <alignment horizontal="right" wrapText="1"/>
    </xf>
    <xf numFmtId="0" fontId="16" fillId="0" borderId="0" xfId="0" applyFont="1" applyAlignment="1">
      <alignment horizontal="left" wrapText="1"/>
    </xf>
    <xf numFmtId="0" fontId="16" fillId="0" borderId="1" xfId="0" applyFont="1" applyBorder="1"/>
    <xf numFmtId="0" fontId="16" fillId="0" borderId="1" xfId="0" applyFont="1" applyBorder="1" applyAlignment="1">
      <alignment horizontal="left"/>
    </xf>
    <xf numFmtId="0" fontId="16" fillId="0" borderId="1" xfId="0" applyFont="1" applyBorder="1" applyAlignment="1">
      <alignment horizontal="right"/>
    </xf>
    <xf numFmtId="0" fontId="16" fillId="0" borderId="2" xfId="0" applyFont="1" applyBorder="1" applyAlignment="1">
      <alignment horizontal="right"/>
    </xf>
    <xf numFmtId="0" fontId="16" fillId="0" borderId="2" xfId="0" applyFont="1" applyBorder="1" applyAlignment="1">
      <alignment horizontal="centerContinuous"/>
    </xf>
    <xf numFmtId="0" fontId="16" fillId="0" borderId="1" xfId="0" applyFont="1" applyBorder="1" applyAlignment="1">
      <alignment horizontal="centerContinuous"/>
    </xf>
    <xf numFmtId="0" fontId="16" fillId="0" borderId="0" xfId="0" applyFont="1" applyAlignment="1">
      <alignment horizontal="left"/>
    </xf>
    <xf numFmtId="165" fontId="16" fillId="0" borderId="0" xfId="0" applyNumberFormat="1" applyFont="1" applyAlignment="1">
      <alignment horizontal="right"/>
    </xf>
    <xf numFmtId="164" fontId="16" fillId="0" borderId="0" xfId="0" applyNumberFormat="1" applyFont="1" applyAlignment="1">
      <alignment horizontal="right"/>
    </xf>
    <xf numFmtId="165" fontId="16" fillId="0" borderId="0" xfId="0" applyNumberFormat="1" applyFont="1"/>
    <xf numFmtId="164" fontId="16" fillId="0" borderId="0" xfId="0" applyNumberFormat="1" applyFont="1"/>
    <xf numFmtId="0" fontId="17" fillId="0" borderId="0" xfId="0" applyFont="1"/>
    <xf numFmtId="0" fontId="16" fillId="0" borderId="3" xfId="0" applyFont="1" applyBorder="1"/>
    <xf numFmtId="0" fontId="16" fillId="0" borderId="3" xfId="0" applyFont="1" applyBorder="1" applyAlignment="1">
      <alignment horizontal="left"/>
    </xf>
    <xf numFmtId="0" fontId="16" fillId="0" borderId="3" xfId="0" applyFont="1" applyBorder="1" applyAlignment="1">
      <alignment horizontal="right"/>
    </xf>
    <xf numFmtId="165" fontId="16" fillId="0" borderId="3" xfId="0" applyNumberFormat="1" applyFont="1" applyBorder="1"/>
    <xf numFmtId="164" fontId="16" fillId="0" borderId="3" xfId="0" applyNumberFormat="1" applyFont="1" applyBorder="1" applyAlignment="1">
      <alignment horizontal="right"/>
    </xf>
    <xf numFmtId="164" fontId="16" fillId="0" borderId="3" xfId="0" applyNumberFormat="1" applyFont="1" applyBorder="1"/>
    <xf numFmtId="0" fontId="16" fillId="0" borderId="0" xfId="0" applyFont="1" applyAlignment="1">
      <alignment vertical="top"/>
    </xf>
    <xf numFmtId="0" fontId="16" fillId="0" borderId="4" xfId="0" applyFont="1" applyBorder="1" applyAlignment="1">
      <alignment horizontal="centerContinuous" vertical="top" wrapText="1"/>
    </xf>
    <xf numFmtId="0" fontId="16" fillId="0" borderId="4" xfId="0" applyFont="1" applyBorder="1" applyAlignment="1">
      <alignment horizontal="centerContinuous" vertical="top"/>
    </xf>
    <xf numFmtId="0" fontId="16" fillId="0" borderId="4" xfId="0" applyFont="1" applyBorder="1" applyAlignment="1">
      <alignment horizontal="right" vertical="top"/>
    </xf>
    <xf numFmtId="0" fontId="16" fillId="0" borderId="5" xfId="0" applyFont="1" applyBorder="1" applyAlignment="1">
      <alignment horizontal="centerContinuous" vertical="top" wrapText="1"/>
    </xf>
    <xf numFmtId="0" fontId="16" fillId="0" borderId="4" xfId="0" applyFont="1" applyBorder="1" applyAlignment="1">
      <alignment vertical="top" wrapText="1"/>
    </xf>
    <xf numFmtId="0" fontId="16" fillId="0" borderId="4" xfId="0" applyFont="1" applyBorder="1" applyAlignment="1">
      <alignment horizontal="right" vertical="top" wrapText="1"/>
    </xf>
    <xf numFmtId="0" fontId="15" fillId="2" borderId="0" xfId="0" applyFont="1" applyFill="1"/>
    <xf numFmtId="0" fontId="14" fillId="2" borderId="0" xfId="0" applyFont="1" applyFill="1"/>
    <xf numFmtId="0" fontId="14" fillId="2" borderId="0" xfId="0" applyFont="1" applyFill="1" applyAlignment="1">
      <alignment horizontal="right"/>
    </xf>
    <xf numFmtId="0" fontId="20" fillId="0" borderId="0" xfId="0" applyFont="1"/>
    <xf numFmtId="0" fontId="6" fillId="3" borderId="0" xfId="0" applyFont="1" applyFill="1" applyAlignment="1">
      <alignment horizontal="center" vertical="center" wrapText="1"/>
    </xf>
    <xf numFmtId="0" fontId="20" fillId="4" borderId="0" xfId="0" applyFont="1" applyFill="1"/>
    <xf numFmtId="0" fontId="20" fillId="0" borderId="0" xfId="0" applyFont="1" applyAlignment="1">
      <alignment wrapText="1"/>
    </xf>
    <xf numFmtId="0" fontId="19" fillId="0" borderId="0" xfId="3"/>
    <xf numFmtId="0" fontId="16" fillId="0" borderId="0" xfId="4" applyFont="1"/>
    <xf numFmtId="0" fontId="16" fillId="0" borderId="0" xfId="4" applyFont="1" applyProtection="1">
      <protection locked="0"/>
    </xf>
    <xf numFmtId="0" fontId="23" fillId="0" borderId="0" xfId="4" applyFont="1"/>
    <xf numFmtId="0" fontId="17" fillId="0" borderId="0" xfId="4" applyFont="1" applyAlignment="1">
      <alignment horizontal="left"/>
    </xf>
    <xf numFmtId="0" fontId="16" fillId="0" borderId="0" xfId="4" applyFont="1" applyAlignment="1">
      <alignment horizontal="left"/>
    </xf>
    <xf numFmtId="0" fontId="16" fillId="0" borderId="0" xfId="4" applyFont="1" applyAlignment="1" applyProtection="1">
      <alignment horizontal="left"/>
      <protection locked="0"/>
    </xf>
    <xf numFmtId="0" fontId="16" fillId="0" borderId="4" xfId="4" applyFont="1" applyBorder="1" applyAlignment="1">
      <alignment horizontal="right"/>
    </xf>
    <xf numFmtId="0" fontId="16" fillId="0" borderId="0" xfId="4" applyFont="1" applyAlignment="1">
      <alignment horizontal="right"/>
    </xf>
    <xf numFmtId="0" fontId="16" fillId="0" borderId="2" xfId="4" applyFont="1" applyBorder="1" applyAlignment="1" applyProtection="1">
      <alignment horizontal="right"/>
      <protection locked="0"/>
    </xf>
    <xf numFmtId="0" fontId="16" fillId="0" borderId="2" xfId="4" applyFont="1" applyBorder="1" applyAlignment="1" applyProtection="1">
      <alignment horizontal="centerContinuous"/>
      <protection locked="0"/>
    </xf>
    <xf numFmtId="0" fontId="16" fillId="0" borderId="1" xfId="4" applyFont="1" applyBorder="1" applyAlignment="1">
      <alignment horizontal="right"/>
    </xf>
    <xf numFmtId="0" fontId="16" fillId="0" borderId="1" xfId="4" applyFont="1" applyBorder="1" applyAlignment="1" applyProtection="1">
      <alignment horizontal="right"/>
      <protection locked="0"/>
    </xf>
    <xf numFmtId="165" fontId="16" fillId="0" borderId="0" xfId="4" applyNumberFormat="1" applyFont="1" applyAlignment="1" applyProtection="1">
      <alignment horizontal="right"/>
      <protection locked="0"/>
    </xf>
    <xf numFmtId="0" fontId="16" fillId="0" borderId="7" xfId="4" applyFont="1" applyBorder="1" applyAlignment="1">
      <alignment vertical="top" wrapText="1"/>
    </xf>
    <xf numFmtId="0" fontId="16" fillId="0" borderId="7" xfId="4" applyFont="1" applyBorder="1" applyAlignment="1">
      <alignment vertical="top"/>
    </xf>
    <xf numFmtId="164" fontId="16" fillId="0" borderId="7" xfId="4" applyNumberFormat="1" applyFont="1" applyBorder="1" applyAlignment="1" applyProtection="1">
      <alignment vertical="top"/>
      <protection locked="0"/>
    </xf>
    <xf numFmtId="0" fontId="16" fillId="0" borderId="7" xfId="4" applyFont="1" applyBorder="1" applyAlignment="1" applyProtection="1">
      <alignment vertical="top"/>
      <protection locked="0"/>
    </xf>
    <xf numFmtId="0" fontId="16" fillId="0" borderId="0" xfId="4" applyFont="1" applyAlignment="1">
      <alignment vertical="top"/>
    </xf>
    <xf numFmtId="165" fontId="16" fillId="0" borderId="0" xfId="4" applyNumberFormat="1" applyFont="1" applyProtection="1">
      <protection locked="0"/>
    </xf>
    <xf numFmtId="0" fontId="16" fillId="0" borderId="0" xfId="4" applyFont="1" applyAlignment="1">
      <alignment wrapText="1"/>
    </xf>
    <xf numFmtId="164" fontId="16" fillId="0" borderId="0" xfId="4" applyNumberFormat="1" applyFont="1" applyProtection="1">
      <protection locked="0"/>
    </xf>
    <xf numFmtId="0" fontId="16" fillId="0" borderId="7" xfId="4" applyFont="1" applyBorder="1"/>
    <xf numFmtId="0" fontId="16" fillId="0" borderId="7" xfId="4" applyFont="1" applyBorder="1" applyProtection="1">
      <protection locked="0"/>
    </xf>
    <xf numFmtId="0" fontId="16" fillId="0" borderId="5" xfId="4" applyFont="1" applyBorder="1" applyAlignment="1">
      <alignment horizontal="centerContinuous"/>
    </xf>
    <xf numFmtId="0" fontId="16" fillId="0" borderId="2" xfId="4" applyFont="1" applyBorder="1" applyAlignment="1">
      <alignment horizontal="right"/>
    </xf>
    <xf numFmtId="165" fontId="16" fillId="0" borderId="0" xfId="4" applyNumberFormat="1" applyFont="1" applyAlignment="1">
      <alignment horizontal="right"/>
    </xf>
    <xf numFmtId="165" fontId="16" fillId="5" borderId="0" xfId="4" applyNumberFormat="1" applyFont="1" applyFill="1" applyAlignment="1">
      <alignment horizontal="right"/>
    </xf>
    <xf numFmtId="164" fontId="16" fillId="0" borderId="0" xfId="4" applyNumberFormat="1" applyFont="1"/>
    <xf numFmtId="164" fontId="16" fillId="0" borderId="7" xfId="4" applyNumberFormat="1" applyFont="1" applyBorder="1"/>
    <xf numFmtId="0" fontId="16" fillId="0" borderId="7" xfId="4" applyFont="1" applyBorder="1" applyAlignment="1">
      <alignment wrapText="1"/>
    </xf>
    <xf numFmtId="164" fontId="16" fillId="0" borderId="0" xfId="4" applyNumberFormat="1" applyFont="1" applyAlignment="1">
      <alignment horizontal="right"/>
    </xf>
    <xf numFmtId="0" fontId="16" fillId="0" borderId="2" xfId="4" applyFont="1" applyBorder="1" applyAlignment="1">
      <alignment horizontal="centerContinuous"/>
    </xf>
    <xf numFmtId="0" fontId="16" fillId="0" borderId="7" xfId="4" applyFont="1" applyBorder="1" applyAlignment="1">
      <alignment horizontal="right"/>
    </xf>
    <xf numFmtId="164" fontId="16" fillId="0" borderId="7" xfId="4" applyNumberFormat="1" applyFont="1" applyBorder="1" applyAlignment="1">
      <alignment horizontal="right"/>
    </xf>
    <xf numFmtId="165" fontId="16" fillId="0" borderId="0" xfId="4" applyNumberFormat="1" applyFont="1"/>
    <xf numFmtId="0" fontId="16" fillId="0" borderId="4" xfId="4" applyFont="1" applyBorder="1" applyAlignment="1">
      <alignment horizontal="right" vertical="top"/>
    </xf>
    <xf numFmtId="0" fontId="16" fillId="0" borderId="1" xfId="4" applyFont="1" applyBorder="1" applyAlignment="1">
      <alignment horizontal="centerContinuous"/>
    </xf>
    <xf numFmtId="0" fontId="16" fillId="0" borderId="5" xfId="4" applyFont="1" applyBorder="1" applyAlignment="1">
      <alignment horizontal="centerContinuous" wrapText="1"/>
    </xf>
    <xf numFmtId="0" fontId="16" fillId="0" borderId="1" xfId="4" applyFont="1" applyBorder="1"/>
    <xf numFmtId="0" fontId="25" fillId="0" borderId="0" xfId="4" applyFont="1"/>
    <xf numFmtId="0" fontId="16" fillId="0" borderId="4" xfId="4" applyFont="1" applyBorder="1" applyAlignment="1">
      <alignment horizontal="right" vertical="top" wrapText="1"/>
    </xf>
    <xf numFmtId="0" fontId="16" fillId="0" borderId="5" xfId="4" applyFont="1" applyBorder="1" applyAlignment="1">
      <alignment horizontal="right" vertical="top" wrapText="1"/>
    </xf>
    <xf numFmtId="0" fontId="16" fillId="0" borderId="1" xfId="4" applyFont="1" applyBorder="1" applyAlignment="1">
      <alignment horizontal="right" wrapText="1"/>
    </xf>
    <xf numFmtId="0" fontId="16" fillId="0" borderId="5" xfId="4" applyFont="1" applyBorder="1" applyAlignment="1">
      <alignment horizontal="right"/>
    </xf>
    <xf numFmtId="0" fontId="26" fillId="0" borderId="0" xfId="4" applyFont="1" applyAlignment="1">
      <alignment horizontal="left"/>
    </xf>
    <xf numFmtId="0" fontId="23" fillId="0" borderId="0" xfId="4" applyFont="1" applyAlignment="1">
      <alignment horizontal="left"/>
    </xf>
    <xf numFmtId="0" fontId="17" fillId="0" borderId="5" xfId="4" applyFont="1" applyBorder="1" applyAlignment="1">
      <alignment horizontal="centerContinuous"/>
    </xf>
    <xf numFmtId="0" fontId="16" fillId="0" borderId="4" xfId="4" applyFont="1" applyBorder="1"/>
    <xf numFmtId="0" fontId="4" fillId="0" borderId="0" xfId="4" applyFont="1"/>
    <xf numFmtId="0" fontId="14" fillId="0" borderId="0" xfId="4" applyFont="1"/>
    <xf numFmtId="0" fontId="27" fillId="0" borderId="0" xfId="4" applyFont="1"/>
    <xf numFmtId="0" fontId="21" fillId="0" borderId="0" xfId="4" applyFont="1"/>
    <xf numFmtId="0" fontId="28" fillId="0" borderId="0" xfId="4" applyFont="1" applyAlignment="1">
      <alignment horizontal="left"/>
    </xf>
    <xf numFmtId="0" fontId="29" fillId="0" borderId="0" xfId="4" applyFont="1" applyAlignment="1">
      <alignment horizontal="left"/>
    </xf>
    <xf numFmtId="0" fontId="30" fillId="2" borderId="0" xfId="4" applyFont="1" applyFill="1"/>
    <xf numFmtId="0" fontId="4" fillId="2" borderId="0" xfId="4" applyFont="1" applyFill="1"/>
    <xf numFmtId="0" fontId="4" fillId="2" borderId="0" xfId="4" applyFont="1" applyFill="1" applyAlignment="1">
      <alignment horizontal="right"/>
    </xf>
    <xf numFmtId="0" fontId="4" fillId="2" borderId="0" xfId="4" applyFont="1" applyFill="1" applyAlignment="1">
      <alignment horizontal="right" wrapText="1"/>
    </xf>
    <xf numFmtId="0" fontId="31" fillId="0" borderId="0" xfId="4" applyFont="1"/>
    <xf numFmtId="1" fontId="4" fillId="2" borderId="0" xfId="4" applyNumberFormat="1" applyFont="1" applyFill="1"/>
    <xf numFmtId="164" fontId="4" fillId="2" borderId="0" xfId="4" applyNumberFormat="1" applyFont="1" applyFill="1"/>
    <xf numFmtId="0" fontId="16" fillId="0" borderId="0" xfId="4" applyFont="1" applyAlignment="1">
      <alignment horizontal="left" vertical="top"/>
    </xf>
    <xf numFmtId="0" fontId="16" fillId="0" borderId="1" xfId="4" applyFont="1" applyBorder="1" applyAlignment="1">
      <alignment horizontal="centerContinuous" vertical="top"/>
    </xf>
    <xf numFmtId="164" fontId="16" fillId="0" borderId="0" xfId="4" applyNumberFormat="1" applyFont="1" applyAlignment="1">
      <alignment horizontal="right" vertical="top"/>
    </xf>
    <xf numFmtId="164" fontId="16" fillId="0" borderId="7" xfId="4" applyNumberFormat="1" applyFont="1" applyBorder="1" applyAlignment="1">
      <alignment vertical="top"/>
    </xf>
    <xf numFmtId="0" fontId="16" fillId="0" borderId="0" xfId="4" applyFont="1" applyAlignment="1">
      <alignment horizontal="right" vertical="top"/>
    </xf>
    <xf numFmtId="0" fontId="17" fillId="0" borderId="0" xfId="4" applyFont="1" applyAlignment="1">
      <alignment horizontal="right" vertical="top"/>
    </xf>
    <xf numFmtId="0" fontId="16" fillId="0" borderId="4" xfId="4" applyFont="1" applyBorder="1" applyAlignment="1">
      <alignment horizontal="right" wrapText="1"/>
    </xf>
    <xf numFmtId="0" fontId="16" fillId="0" borderId="2" xfId="4" applyFont="1" applyBorder="1" applyAlignment="1">
      <alignment horizontal="right" vertical="top"/>
    </xf>
    <xf numFmtId="0" fontId="16" fillId="0" borderId="1" xfId="4" applyFont="1" applyBorder="1" applyAlignment="1">
      <alignment horizontal="right" vertical="top" wrapText="1"/>
    </xf>
    <xf numFmtId="164" fontId="16" fillId="0" borderId="7" xfId="4" applyNumberFormat="1" applyFont="1" applyBorder="1" applyAlignment="1">
      <alignment horizontal="right" vertical="top"/>
    </xf>
    <xf numFmtId="0" fontId="16" fillId="0" borderId="0" xfId="4" applyFont="1" applyAlignment="1">
      <alignment horizontal="right" vertical="top" wrapText="1"/>
    </xf>
    <xf numFmtId="0" fontId="17" fillId="0" borderId="0" xfId="4" applyFont="1"/>
    <xf numFmtId="0" fontId="16" fillId="0" borderId="4" xfId="4" applyFont="1" applyBorder="1" applyAlignment="1">
      <alignment wrapText="1"/>
    </xf>
    <xf numFmtId="0" fontId="16" fillId="0" borderId="1" xfId="4" applyFont="1" applyBorder="1" applyAlignment="1">
      <alignment wrapText="1"/>
    </xf>
    <xf numFmtId="0" fontId="16" fillId="0" borderId="1" xfId="4" applyFont="1" applyBorder="1" applyAlignment="1">
      <alignment horizontal="centerContinuous" wrapText="1"/>
    </xf>
    <xf numFmtId="0" fontId="16" fillId="0" borderId="4" xfId="4" applyFont="1" applyBorder="1" applyAlignment="1">
      <alignment horizontal="left" vertical="top"/>
    </xf>
    <xf numFmtId="0" fontId="16" fillId="0" borderId="4" xfId="4" applyFont="1" applyBorder="1" applyAlignment="1">
      <alignment vertical="top"/>
    </xf>
    <xf numFmtId="0" fontId="16" fillId="0" borderId="6" xfId="4" applyFont="1" applyBorder="1" applyAlignment="1">
      <alignment horizontal="right"/>
    </xf>
    <xf numFmtId="0" fontId="16" fillId="0" borderId="0" xfId="4" applyFont="1" applyAlignment="1">
      <alignment horizontal="centerContinuous" vertical="top"/>
    </xf>
    <xf numFmtId="0" fontId="16" fillId="0" borderId="1" xfId="4" applyFont="1" applyBorder="1" applyAlignment="1">
      <alignment horizontal="left"/>
    </xf>
    <xf numFmtId="0" fontId="16" fillId="0" borderId="1" xfId="4" applyFont="1" applyBorder="1" applyAlignment="1">
      <alignment horizontal="centerContinuous" vertical="top" wrapText="1"/>
    </xf>
    <xf numFmtId="49" fontId="16" fillId="0" borderId="0" xfId="4" applyNumberFormat="1" applyFont="1" applyAlignment="1">
      <alignment horizontal="right" wrapText="1"/>
    </xf>
    <xf numFmtId="49" fontId="16" fillId="0" borderId="0" xfId="4" applyNumberFormat="1" applyFont="1" applyAlignment="1">
      <alignment horizontal="right"/>
    </xf>
    <xf numFmtId="0" fontId="16" fillId="0" borderId="0" xfId="4" applyFont="1" applyAlignment="1">
      <alignment horizontal="centerContinuous"/>
    </xf>
    <xf numFmtId="164" fontId="16" fillId="0" borderId="7" xfId="4" applyNumberFormat="1" applyFont="1" applyBorder="1" applyAlignment="1">
      <alignment wrapText="1"/>
    </xf>
    <xf numFmtId="0" fontId="32" fillId="0" borderId="0" xfId="4" applyFont="1"/>
    <xf numFmtId="0" fontId="15" fillId="0" borderId="0" xfId="0" applyFont="1"/>
    <xf numFmtId="0" fontId="15" fillId="2" borderId="0" xfId="0" applyFont="1" applyFill="1" applyAlignment="1">
      <alignment horizontal="right"/>
    </xf>
    <xf numFmtId="0" fontId="15" fillId="0" borderId="0" xfId="0" applyFont="1" applyAlignment="1">
      <alignment horizontal="right"/>
    </xf>
    <xf numFmtId="0" fontId="17" fillId="0" borderId="0" xfId="4" applyFont="1" applyAlignment="1">
      <alignment horizontal="center"/>
    </xf>
    <xf numFmtId="0" fontId="16" fillId="0" borderId="8" xfId="4" applyFont="1" applyBorder="1" applyAlignment="1">
      <alignment horizontal="right"/>
    </xf>
    <xf numFmtId="0" fontId="17" fillId="0" borderId="9" xfId="4" applyFont="1" applyBorder="1" applyAlignment="1">
      <alignment horizontal="centerContinuous"/>
    </xf>
    <xf numFmtId="2" fontId="16" fillId="0" borderId="1" xfId="4" applyNumberFormat="1" applyFont="1" applyBorder="1" applyAlignment="1">
      <alignment horizontal="right"/>
    </xf>
    <xf numFmtId="0" fontId="23" fillId="0" borderId="0" xfId="4" applyFont="1" applyAlignment="1">
      <alignment horizontal="center"/>
    </xf>
    <xf numFmtId="0" fontId="17" fillId="0" borderId="8" xfId="4" applyFont="1" applyBorder="1" applyAlignment="1">
      <alignment horizontal="right"/>
    </xf>
    <xf numFmtId="0" fontId="17" fillId="0" borderId="9" xfId="4" applyFont="1" applyBorder="1" applyAlignment="1">
      <alignment horizontal="centerContinuous" wrapText="1"/>
    </xf>
    <xf numFmtId="0" fontId="16" fillId="0" borderId="8" xfId="4" applyFont="1" applyBorder="1"/>
    <xf numFmtId="0" fontId="17" fillId="0" borderId="9" xfId="4" applyFont="1" applyBorder="1" applyAlignment="1">
      <alignment horizontal="centerContinuous" vertical="top" wrapText="1"/>
    </xf>
    <xf numFmtId="0" fontId="17" fillId="0" borderId="9" xfId="4" applyFont="1" applyBorder="1" applyAlignment="1">
      <alignment horizontal="centerContinuous" vertical="top"/>
    </xf>
    <xf numFmtId="0" fontId="16" fillId="0" borderId="8" xfId="4" applyFont="1" applyBorder="1" applyAlignment="1">
      <alignment horizontal="right" vertical="top"/>
    </xf>
    <xf numFmtId="0" fontId="34" fillId="0" borderId="0" xfId="4" applyFont="1"/>
    <xf numFmtId="0" fontId="17" fillId="0" borderId="8" xfId="4" applyFont="1" applyBorder="1" applyAlignment="1">
      <alignment horizontal="center"/>
    </xf>
    <xf numFmtId="0" fontId="16" fillId="0" borderId="0" xfId="4" applyFont="1" applyAlignment="1">
      <alignment horizontal="right" wrapText="1"/>
    </xf>
    <xf numFmtId="0" fontId="16" fillId="0" borderId="0" xfId="4" applyFont="1" applyAlignment="1">
      <alignment horizontal="center" wrapText="1"/>
    </xf>
    <xf numFmtId="0" fontId="16" fillId="0" borderId="9" xfId="4" applyFont="1" applyBorder="1" applyAlignment="1">
      <alignment horizontal="centerContinuous"/>
    </xf>
    <xf numFmtId="0" fontId="17" fillId="0" borderId="8" xfId="4" applyFont="1" applyBorder="1"/>
    <xf numFmtId="0" fontId="17" fillId="0" borderId="9" xfId="4" applyFont="1" applyBorder="1"/>
    <xf numFmtId="0" fontId="16" fillId="0" borderId="0" xfId="4" applyFont="1" applyAlignment="1">
      <alignment horizontal="centerContinuous" wrapText="1"/>
    </xf>
    <xf numFmtId="0" fontId="16" fillId="0" borderId="2" xfId="4" applyFont="1" applyBorder="1" applyAlignment="1">
      <alignment horizontal="centerContinuous" wrapText="1"/>
    </xf>
    <xf numFmtId="0" fontId="16" fillId="0" borderId="2" xfId="4" applyFont="1" applyBorder="1" applyAlignment="1">
      <alignment horizontal="right" wrapText="1"/>
    </xf>
    <xf numFmtId="0" fontId="17" fillId="0" borderId="8" xfId="4" applyFont="1" applyBorder="1" applyAlignment="1">
      <alignment wrapText="1"/>
    </xf>
    <xf numFmtId="0" fontId="17" fillId="0" borderId="8" xfId="4" applyFont="1" applyBorder="1" applyAlignment="1">
      <alignment horizontal="centerContinuous"/>
    </xf>
    <xf numFmtId="0" fontId="16" fillId="0" borderId="2" xfId="4" applyFont="1" applyBorder="1" applyAlignment="1">
      <alignment horizontal="right" vertical="top" wrapText="1"/>
    </xf>
    <xf numFmtId="0" fontId="16" fillId="0" borderId="8" xfId="4" applyFont="1" applyBorder="1" applyAlignment="1">
      <alignment wrapText="1"/>
    </xf>
    <xf numFmtId="0" fontId="16" fillId="0" borderId="9" xfId="4" applyFont="1" applyBorder="1" applyAlignment="1">
      <alignment horizontal="right" vertical="top" wrapText="1"/>
    </xf>
    <xf numFmtId="164" fontId="16" fillId="0" borderId="1" xfId="4" applyNumberFormat="1" applyFont="1" applyBorder="1" applyAlignment="1">
      <alignment horizontal="centerContinuous"/>
    </xf>
    <xf numFmtId="0" fontId="35" fillId="0" borderId="0" xfId="4" applyFont="1"/>
    <xf numFmtId="164" fontId="35" fillId="0" borderId="0" xfId="4" applyNumberFormat="1" applyFont="1"/>
    <xf numFmtId="1" fontId="16" fillId="0" borderId="0" xfId="4" applyNumberFormat="1" applyFont="1" applyAlignment="1">
      <alignment horizontal="right"/>
    </xf>
    <xf numFmtId="0" fontId="17" fillId="0" borderId="8" xfId="4" applyFont="1" applyBorder="1" applyAlignment="1">
      <alignment vertical="top"/>
    </xf>
    <xf numFmtId="0" fontId="17" fillId="0" borderId="8" xfId="4" applyFont="1" applyBorder="1" applyAlignment="1">
      <alignment horizontal="right" vertical="top" wrapText="1"/>
    </xf>
    <xf numFmtId="0" fontId="17" fillId="0" borderId="8" xfId="4" applyFont="1" applyBorder="1" applyAlignment="1">
      <alignment horizontal="centerContinuous" vertical="top"/>
    </xf>
    <xf numFmtId="0" fontId="17" fillId="0" borderId="0" xfId="4" applyFont="1" applyAlignment="1">
      <alignment vertical="top"/>
    </xf>
    <xf numFmtId="0" fontId="16" fillId="0" borderId="0" xfId="4" applyFont="1" applyAlignment="1">
      <alignment vertical="top" wrapText="1"/>
    </xf>
    <xf numFmtId="0" fontId="16" fillId="0" borderId="1" xfId="4" applyFont="1" applyBorder="1" applyAlignment="1">
      <alignment vertical="top" wrapText="1"/>
    </xf>
    <xf numFmtId="0" fontId="9" fillId="0" borderId="0" xfId="4" applyFont="1" applyAlignment="1">
      <alignment horizontal="center"/>
    </xf>
    <xf numFmtId="164" fontId="4" fillId="0" borderId="0" xfId="4" applyNumberFormat="1" applyFont="1"/>
    <xf numFmtId="165" fontId="4" fillId="0" borderId="0" xfId="4" applyNumberFormat="1" applyFont="1"/>
    <xf numFmtId="0" fontId="30" fillId="0" borderId="0" xfId="4" applyFont="1"/>
    <xf numFmtId="0" fontId="4" fillId="2" borderId="0" xfId="4" applyFont="1" applyFill="1" applyAlignment="1">
      <alignment wrapText="1"/>
    </xf>
    <xf numFmtId="164" fontId="4" fillId="2" borderId="0" xfId="4" applyNumberFormat="1" applyFont="1" applyFill="1" applyAlignment="1">
      <alignment wrapText="1"/>
    </xf>
    <xf numFmtId="1" fontId="4" fillId="2" borderId="0" xfId="4" applyNumberFormat="1" applyFont="1" applyFill="1" applyAlignment="1">
      <alignment wrapText="1"/>
    </xf>
    <xf numFmtId="0" fontId="17" fillId="0" borderId="8" xfId="4" applyFont="1" applyBorder="1" applyAlignment="1">
      <alignment horizontal="left"/>
    </xf>
    <xf numFmtId="0" fontId="16" fillId="0" borderId="0" xfId="4" applyFont="1" applyAlignment="1">
      <alignment horizontal="left" wrapText="1"/>
    </xf>
    <xf numFmtId="0" fontId="16" fillId="0" borderId="1" xfId="4" applyFont="1" applyBorder="1" applyAlignment="1">
      <alignment horizontal="left" wrapText="1"/>
    </xf>
    <xf numFmtId="165" fontId="16" fillId="0" borderId="0" xfId="4" applyNumberFormat="1" applyFont="1" applyAlignment="1">
      <alignment horizontal="left"/>
    </xf>
    <xf numFmtId="165" fontId="16" fillId="0" borderId="0" xfId="4" applyNumberFormat="1" applyFont="1" applyAlignment="1">
      <alignment wrapText="1"/>
    </xf>
    <xf numFmtId="0" fontId="17" fillId="0" borderId="8" xfId="4" applyFont="1" applyBorder="1" applyAlignment="1">
      <alignment horizontal="centerContinuous" wrapText="1"/>
    </xf>
    <xf numFmtId="165" fontId="16" fillId="0" borderId="1" xfId="4" applyNumberFormat="1" applyFont="1" applyBorder="1" applyAlignment="1">
      <alignment horizontal="centerContinuous"/>
    </xf>
    <xf numFmtId="164" fontId="25" fillId="0" borderId="0" xfId="4" applyNumberFormat="1" applyFont="1"/>
    <xf numFmtId="166" fontId="16" fillId="0" borderId="0" xfId="5" applyNumberFormat="1" applyFont="1" applyFill="1"/>
    <xf numFmtId="164" fontId="17" fillId="0" borderId="0" xfId="4" applyNumberFormat="1" applyFont="1"/>
    <xf numFmtId="0" fontId="16" fillId="0" borderId="2" xfId="4" quotePrefix="1" applyFont="1" applyBorder="1" applyAlignment="1">
      <alignment horizontal="right" vertical="top" wrapText="1"/>
    </xf>
    <xf numFmtId="0" fontId="16" fillId="0" borderId="1" xfId="4" quotePrefix="1" applyFont="1" applyBorder="1" applyAlignment="1">
      <alignment horizontal="centerContinuous" vertical="top" wrapText="1"/>
    </xf>
    <xf numFmtId="0" fontId="16" fillId="0" borderId="6" xfId="4" applyFont="1" applyBorder="1" applyAlignment="1">
      <alignment horizontal="right" wrapText="1"/>
    </xf>
    <xf numFmtId="0" fontId="16" fillId="0" borderId="2" xfId="4" applyFont="1" applyBorder="1"/>
    <xf numFmtId="0" fontId="17" fillId="0" borderId="10" xfId="4" applyFont="1" applyBorder="1" applyAlignment="1">
      <alignment wrapText="1"/>
    </xf>
    <xf numFmtId="0" fontId="16" fillId="0" borderId="1" xfId="4" quotePrefix="1" applyFont="1" applyBorder="1" applyAlignment="1">
      <alignment horizontal="right" vertical="top" wrapText="1"/>
    </xf>
    <xf numFmtId="0" fontId="16" fillId="0" borderId="1" xfId="4" quotePrefix="1" applyFont="1" applyBorder="1" applyAlignment="1">
      <alignment horizontal="centerContinuous" wrapText="1"/>
    </xf>
    <xf numFmtId="164" fontId="16" fillId="0" borderId="1" xfId="4" quotePrefix="1" applyNumberFormat="1" applyFont="1" applyBorder="1" applyAlignment="1">
      <alignment horizontal="centerContinuous"/>
    </xf>
    <xf numFmtId="0" fontId="23" fillId="0" borderId="0" xfId="4" applyFont="1" applyAlignment="1">
      <alignment horizontal="right"/>
    </xf>
    <xf numFmtId="0" fontId="23" fillId="0" borderId="0" xfId="4" quotePrefix="1" applyFont="1" applyAlignment="1">
      <alignment horizontal="center"/>
    </xf>
    <xf numFmtId="0" fontId="25" fillId="0" borderId="0" xfId="4" quotePrefix="1" applyFont="1" applyAlignment="1">
      <alignment wrapText="1"/>
    </xf>
    <xf numFmtId="0" fontId="16" fillId="0" borderId="1" xfId="4" quotePrefix="1" applyFont="1" applyBorder="1" applyAlignment="1">
      <alignment horizontal="centerContinuous"/>
    </xf>
    <xf numFmtId="0" fontId="17" fillId="0" borderId="11" xfId="4" applyFont="1" applyBorder="1" applyAlignment="1">
      <alignment horizontal="centerContinuous" wrapText="1"/>
    </xf>
    <xf numFmtId="0" fontId="16" fillId="0" borderId="2" xfId="4" quotePrefix="1" applyFont="1" applyBorder="1" applyAlignment="1">
      <alignment horizontal="centerContinuous" vertical="top" wrapText="1"/>
    </xf>
    <xf numFmtId="0" fontId="16" fillId="0" borderId="2" xfId="4" applyFont="1" applyBorder="1" applyAlignment="1">
      <alignment horizontal="centerContinuous" vertical="top"/>
    </xf>
    <xf numFmtId="16" fontId="16" fillId="0" borderId="0" xfId="4" quotePrefix="1" applyNumberFormat="1" applyFont="1"/>
    <xf numFmtId="17" fontId="16" fillId="0" borderId="0" xfId="4" applyNumberFormat="1" applyFont="1"/>
    <xf numFmtId="164" fontId="16" fillId="0" borderId="0" xfId="4" applyNumberFormat="1" applyFont="1" applyAlignment="1">
      <alignment horizontal="centerContinuous"/>
    </xf>
    <xf numFmtId="164" fontId="16" fillId="0" borderId="0" xfId="4" applyNumberFormat="1" applyFont="1" applyAlignment="1">
      <alignment vertical="top"/>
    </xf>
    <xf numFmtId="0" fontId="4" fillId="0" borderId="0" xfId="4" applyFont="1" applyAlignment="1">
      <alignment vertical="top"/>
    </xf>
    <xf numFmtId="0" fontId="12" fillId="0" borderId="0" xfId="4"/>
    <xf numFmtId="0" fontId="37" fillId="0" borderId="0" xfId="4" applyFont="1"/>
    <xf numFmtId="164" fontId="16" fillId="0" borderId="0" xfId="4" applyNumberFormat="1" applyFont="1" applyAlignment="1">
      <alignment wrapText="1"/>
    </xf>
    <xf numFmtId="164" fontId="17" fillId="0" borderId="0" xfId="4" applyNumberFormat="1" applyFont="1" applyAlignment="1">
      <alignment horizontal="right"/>
    </xf>
    <xf numFmtId="164" fontId="17" fillId="0" borderId="0" xfId="4" applyNumberFormat="1" applyFont="1" applyAlignment="1">
      <alignment wrapText="1"/>
    </xf>
    <xf numFmtId="0" fontId="17" fillId="0" borderId="4" xfId="4" applyFont="1" applyBorder="1"/>
    <xf numFmtId="0" fontId="17" fillId="0" borderId="5" xfId="4" applyFont="1" applyBorder="1" applyAlignment="1">
      <alignment horizontal="centerContinuous" vertical="top" wrapText="1"/>
    </xf>
    <xf numFmtId="0" fontId="17" fillId="0" borderId="5" xfId="4" applyFont="1" applyBorder="1" applyAlignment="1">
      <alignment horizontal="centerContinuous" vertical="top"/>
    </xf>
    <xf numFmtId="165" fontId="16" fillId="0" borderId="2" xfId="4" applyNumberFormat="1" applyFont="1" applyBorder="1" applyAlignment="1">
      <alignment horizontal="right"/>
    </xf>
    <xf numFmtId="164" fontId="32" fillId="0" borderId="0" xfId="4" applyNumberFormat="1" applyFont="1"/>
    <xf numFmtId="164" fontId="16" fillId="0" borderId="6" xfId="4" applyNumberFormat="1" applyFont="1" applyBorder="1"/>
    <xf numFmtId="0" fontId="29" fillId="0" borderId="0" xfId="4" applyFont="1"/>
    <xf numFmtId="0" fontId="38" fillId="0" borderId="0" xfId="4" applyFont="1" applyAlignment="1">
      <alignment horizontal="left" vertical="top" readingOrder="1"/>
    </xf>
    <xf numFmtId="0" fontId="39" fillId="0" borderId="0" xfId="4" applyFont="1"/>
    <xf numFmtId="0" fontId="4" fillId="0" borderId="0" xfId="4" applyFont="1" applyAlignment="1">
      <alignment horizontal="centerContinuous"/>
    </xf>
    <xf numFmtId="0" fontId="4" fillId="0" borderId="0" xfId="4" applyFont="1" applyAlignment="1">
      <alignment horizontal="right"/>
    </xf>
    <xf numFmtId="0" fontId="16" fillId="0" borderId="5" xfId="4" applyFont="1" applyBorder="1" applyAlignment="1">
      <alignment horizontal="right" vertical="top"/>
    </xf>
    <xf numFmtId="0" fontId="17" fillId="0" borderId="5" xfId="4" applyFont="1" applyBorder="1"/>
    <xf numFmtId="0" fontId="40" fillId="0" borderId="0" xfId="4" applyFont="1"/>
    <xf numFmtId="0" fontId="17" fillId="0" borderId="4" xfId="4" applyFont="1" applyBorder="1" applyAlignment="1">
      <alignment vertical="top"/>
    </xf>
    <xf numFmtId="0" fontId="17" fillId="0" borderId="4" xfId="4" applyFont="1" applyBorder="1" applyAlignment="1">
      <alignment horizontal="right" vertical="top"/>
    </xf>
    <xf numFmtId="0" fontId="16" fillId="0" borderId="1" xfId="4" applyFont="1" applyBorder="1" applyAlignment="1">
      <alignment horizontal="right" vertical="top"/>
    </xf>
    <xf numFmtId="164" fontId="16" fillId="0" borderId="0" xfId="4" applyNumberFormat="1" applyFont="1" applyAlignment="1">
      <alignment horizontal="right" wrapText="1"/>
    </xf>
    <xf numFmtId="0" fontId="41" fillId="0" borderId="0" xfId="0" applyFont="1"/>
    <xf numFmtId="164" fontId="41" fillId="0" borderId="0" xfId="4" applyNumberFormat="1" applyFont="1"/>
    <xf numFmtId="164" fontId="41" fillId="0" borderId="7" xfId="4" applyNumberFormat="1" applyFont="1" applyBorder="1"/>
    <xf numFmtId="0" fontId="16" fillId="0" borderId="13" xfId="4" applyFont="1" applyBorder="1"/>
    <xf numFmtId="0" fontId="16" fillId="0" borderId="14" xfId="4" applyFont="1" applyBorder="1" applyAlignment="1">
      <alignment horizontal="right"/>
    </xf>
    <xf numFmtId="0" fontId="16" fillId="0" borderId="14" xfId="4" applyFont="1" applyBorder="1" applyAlignment="1">
      <alignment horizontal="right" wrapText="1"/>
    </xf>
    <xf numFmtId="165" fontId="16" fillId="0" borderId="0" xfId="4" quotePrefix="1" applyNumberFormat="1" applyFont="1"/>
    <xf numFmtId="0" fontId="16" fillId="0" borderId="9" xfId="4" applyFont="1" applyBorder="1" applyAlignment="1">
      <alignment horizontal="right" wrapText="1"/>
    </xf>
    <xf numFmtId="164" fontId="16" fillId="0" borderId="0" xfId="4" quotePrefix="1" applyNumberFormat="1" applyFont="1"/>
    <xf numFmtId="0" fontId="16" fillId="0" borderId="8" xfId="4" applyFont="1" applyBorder="1" applyAlignment="1">
      <alignment vertical="top"/>
    </xf>
    <xf numFmtId="0" fontId="16" fillId="0" borderId="8" xfId="4" applyFont="1" applyBorder="1" applyAlignment="1">
      <alignment horizontal="right" wrapText="1"/>
    </xf>
    <xf numFmtId="0" fontId="16" fillId="0" borderId="0" xfId="4" applyFont="1" applyAlignment="1">
      <alignment horizontal="centerContinuous" vertical="top" wrapText="1"/>
    </xf>
    <xf numFmtId="0" fontId="17" fillId="0" borderId="0" xfId="4" applyFont="1" applyAlignment="1">
      <alignment horizontal="right"/>
    </xf>
    <xf numFmtId="164" fontId="42" fillId="0" borderId="0" xfId="0" applyNumberFormat="1" applyFont="1"/>
    <xf numFmtId="0" fontId="42" fillId="0" borderId="0" xfId="0" applyFont="1"/>
    <xf numFmtId="164" fontId="0" fillId="0" borderId="0" xfId="0" applyNumberFormat="1"/>
    <xf numFmtId="0" fontId="0" fillId="4" borderId="0" xfId="0" applyFill="1"/>
    <xf numFmtId="0" fontId="12" fillId="0" borderId="0" xfId="0" applyFont="1" applyAlignment="1">
      <alignment vertical="top" wrapText="1"/>
    </xf>
    <xf numFmtId="0" fontId="0" fillId="0" borderId="0" xfId="0" applyAlignment="1">
      <alignment horizontal="left" vertical="top" wrapText="1"/>
    </xf>
    <xf numFmtId="0" fontId="6" fillId="3" borderId="0" xfId="1" applyFont="1" applyFill="1" applyAlignment="1">
      <alignment horizontal="center" vertical="center" wrapText="1"/>
    </xf>
    <xf numFmtId="0" fontId="8" fillId="4" borderId="0" xfId="1" applyFont="1" applyFill="1" applyAlignment="1">
      <alignment horizontal="left" vertical="center" indent="1"/>
    </xf>
    <xf numFmtId="0" fontId="12" fillId="0" borderId="0" xfId="0" applyFont="1" applyAlignment="1">
      <alignment horizontal="left" wrapText="1"/>
    </xf>
    <xf numFmtId="0" fontId="16" fillId="0" borderId="0" xfId="4" applyFont="1" applyAlignment="1">
      <alignment horizontal="center"/>
    </xf>
    <xf numFmtId="2" fontId="16" fillId="0" borderId="0" xfId="4" applyNumberFormat="1" applyFont="1"/>
    <xf numFmtId="2" fontId="16" fillId="0" borderId="0" xfId="4" applyNumberFormat="1" applyFont="1" applyAlignment="1">
      <alignment horizontal="right"/>
    </xf>
    <xf numFmtId="0" fontId="16" fillId="0" borderId="2" xfId="4" applyFont="1" applyBorder="1" applyAlignment="1">
      <alignment horizontal="center"/>
    </xf>
    <xf numFmtId="0" fontId="17" fillId="0" borderId="5" xfId="4" applyFont="1" applyBorder="1" applyAlignment="1">
      <alignment horizontal="right" vertical="top" wrapText="1"/>
    </xf>
    <xf numFmtId="2" fontId="16" fillId="0" borderId="7" xfId="4" applyNumberFormat="1" applyFont="1" applyBorder="1"/>
    <xf numFmtId="0" fontId="17" fillId="0" borderId="4" xfId="4" applyFont="1" applyBorder="1" applyAlignment="1">
      <alignment horizontal="left"/>
    </xf>
    <xf numFmtId="0" fontId="17" fillId="0" borderId="0" xfId="4" applyFont="1" applyAlignment="1">
      <alignment wrapText="1"/>
    </xf>
    <xf numFmtId="0" fontId="17" fillId="0" borderId="4" xfId="4" applyFont="1" applyBorder="1" applyAlignment="1">
      <alignment horizontal="centerContinuous" vertical="top" wrapText="1"/>
    </xf>
    <xf numFmtId="0" fontId="17" fillId="0" borderId="5" xfId="4" applyFont="1" applyBorder="1" applyAlignment="1">
      <alignment horizontal="centerContinuous" wrapText="1"/>
    </xf>
    <xf numFmtId="0" fontId="17" fillId="0" borderId="4" xfId="4" applyFont="1" applyBorder="1" applyAlignment="1">
      <alignment horizontal="centerContinuous" wrapText="1"/>
    </xf>
    <xf numFmtId="0" fontId="17" fillId="0" borderId="4" xfId="4" applyFont="1" applyBorder="1" applyAlignment="1">
      <alignment horizontal="center"/>
    </xf>
    <xf numFmtId="164" fontId="17" fillId="0" borderId="4" xfId="4" applyNumberFormat="1" applyFont="1" applyBorder="1" applyAlignment="1">
      <alignment horizontal="center"/>
    </xf>
    <xf numFmtId="0" fontId="17" fillId="0" borderId="4" xfId="4" applyFont="1" applyBorder="1" applyAlignment="1">
      <alignment horizontal="centerContinuous"/>
    </xf>
    <xf numFmtId="0" fontId="16" fillId="0" borderId="6" xfId="4" applyFont="1" applyBorder="1" applyAlignment="1">
      <alignment horizontal="right" vertical="top" wrapText="1"/>
    </xf>
    <xf numFmtId="0" fontId="16" fillId="0" borderId="2" xfId="4" applyFont="1" applyBorder="1" applyAlignment="1">
      <alignment horizontal="left" vertical="top" wrapText="1"/>
    </xf>
    <xf numFmtId="0" fontId="16" fillId="0" borderId="2" xfId="4" applyFont="1" applyBorder="1" applyAlignment="1">
      <alignment horizontal="centerContinuous" vertical="top" wrapText="1"/>
    </xf>
    <xf numFmtId="0" fontId="16" fillId="0" borderId="12" xfId="4" applyFont="1" applyBorder="1" applyAlignment="1">
      <alignment wrapText="1"/>
    </xf>
    <xf numFmtId="164" fontId="16" fillId="0" borderId="12" xfId="4" applyNumberFormat="1" applyFont="1" applyBorder="1"/>
    <xf numFmtId="0" fontId="17" fillId="0" borderId="1" xfId="4" applyFont="1" applyBorder="1" applyAlignment="1">
      <alignment horizontal="centerContinuous"/>
    </xf>
    <xf numFmtId="0" fontId="17" fillId="0" borderId="0" xfId="4" applyFont="1" applyAlignment="1">
      <alignment horizontal="centerContinuous"/>
    </xf>
    <xf numFmtId="0" fontId="16" fillId="0" borderId="2" xfId="4" applyFont="1" applyBorder="1" applyAlignment="1">
      <alignment horizontal="center" vertical="top" wrapText="1"/>
    </xf>
    <xf numFmtId="2" fontId="16" fillId="0" borderId="0" xfId="4" applyNumberFormat="1" applyFont="1" applyAlignment="1">
      <alignment wrapText="1"/>
    </xf>
    <xf numFmtId="0" fontId="16" fillId="0" borderId="15" xfId="4" applyFont="1" applyBorder="1" applyAlignment="1">
      <alignment wrapText="1"/>
    </xf>
    <xf numFmtId="164" fontId="16" fillId="0" borderId="15" xfId="4" applyNumberFormat="1" applyFont="1" applyBorder="1"/>
    <xf numFmtId="0" fontId="16" fillId="0" borderId="4" xfId="4" applyFont="1" applyBorder="1" applyAlignment="1">
      <alignment horizontal="center"/>
    </xf>
    <xf numFmtId="4" fontId="16" fillId="0" borderId="0" xfId="4" applyNumberFormat="1" applyFont="1" applyAlignment="1">
      <alignment horizontal="right"/>
    </xf>
    <xf numFmtId="0" fontId="44" fillId="0" borderId="0" xfId="4" applyFont="1"/>
    <xf numFmtId="0" fontId="16" fillId="0" borderId="2" xfId="4" applyFont="1" applyBorder="1" applyAlignment="1">
      <alignment wrapText="1"/>
    </xf>
    <xf numFmtId="0" fontId="16" fillId="0" borderId="12" xfId="4" applyFont="1" applyBorder="1" applyAlignment="1">
      <alignment horizontal="left" wrapText="1"/>
    </xf>
    <xf numFmtId="0" fontId="17" fillId="0" borderId="1" xfId="4" applyFont="1" applyBorder="1" applyAlignment="1">
      <alignment horizontal="centerContinuous" wrapText="1"/>
    </xf>
    <xf numFmtId="0" fontId="16" fillId="0" borderId="2" xfId="4" applyFont="1" applyBorder="1" applyAlignment="1">
      <alignment horizontal="left"/>
    </xf>
    <xf numFmtId="0" fontId="16" fillId="0" borderId="7" xfId="4" applyFont="1" applyBorder="1" applyAlignment="1">
      <alignment horizontal="left" wrapText="1"/>
    </xf>
    <xf numFmtId="0" fontId="17" fillId="0" borderId="4" xfId="4" applyFont="1" applyBorder="1" applyAlignment="1">
      <alignment horizontal="center" wrapText="1"/>
    </xf>
    <xf numFmtId="0" fontId="16" fillId="0" borderId="1" xfId="4" applyFont="1" applyBorder="1" applyAlignment="1">
      <alignment horizontal="center" wrapText="1"/>
    </xf>
    <xf numFmtId="0" fontId="16" fillId="5" borderId="0" xfId="4" applyFont="1" applyFill="1"/>
    <xf numFmtId="2" fontId="16" fillId="0" borderId="7" xfId="4" applyNumberFormat="1" applyFont="1" applyBorder="1" applyAlignment="1">
      <alignment horizontal="right"/>
    </xf>
    <xf numFmtId="0" fontId="14" fillId="5" borderId="0" xfId="4" applyFont="1" applyFill="1"/>
    <xf numFmtId="164" fontId="14" fillId="0" borderId="0" xfId="4" applyNumberFormat="1" applyFont="1"/>
    <xf numFmtId="1" fontId="14" fillId="0" borderId="0" xfId="4" applyNumberFormat="1" applyFont="1"/>
    <xf numFmtId="0" fontId="14" fillId="0" borderId="0" xfId="4" applyFont="1" applyAlignment="1">
      <alignment horizontal="left" vertical="top"/>
    </xf>
    <xf numFmtId="0" fontId="14" fillId="5" borderId="0" xfId="4" applyFont="1" applyFill="1" applyAlignment="1">
      <alignment horizontal="left" vertical="top"/>
    </xf>
    <xf numFmtId="164" fontId="14" fillId="0" borderId="0" xfId="4" applyNumberFormat="1" applyFont="1" applyAlignment="1">
      <alignment horizontal="left" vertical="top"/>
    </xf>
    <xf numFmtId="0" fontId="16" fillId="0" borderId="0" xfId="7" applyFont="1"/>
    <xf numFmtId="0" fontId="16" fillId="0" borderId="0" xfId="7" applyFont="1" applyAlignment="1">
      <alignment horizontal="right"/>
    </xf>
    <xf numFmtId="2" fontId="16" fillId="0" borderId="0" xfId="7" applyNumberFormat="1" applyFont="1"/>
    <xf numFmtId="0" fontId="17" fillId="0" borderId="0" xfId="7" applyFont="1"/>
    <xf numFmtId="0" fontId="17" fillId="2" borderId="0" xfId="7" applyFont="1" applyFill="1"/>
    <xf numFmtId="0" fontId="16" fillId="2" borderId="0" xfId="7" applyFont="1" applyFill="1"/>
    <xf numFmtId="164" fontId="16" fillId="2" borderId="0" xfId="7" applyNumberFormat="1" applyFont="1" applyFill="1"/>
    <xf numFmtId="166" fontId="16" fillId="0" borderId="0" xfId="5" applyNumberFormat="1" applyFont="1"/>
    <xf numFmtId="0" fontId="16" fillId="5" borderId="0" xfId="7" applyFont="1" applyFill="1"/>
    <xf numFmtId="164" fontId="16" fillId="0" borderId="0" xfId="7" applyNumberFormat="1" applyFont="1"/>
    <xf numFmtId="0" fontId="23" fillId="0" borderId="0" xfId="7" applyFont="1"/>
    <xf numFmtId="0" fontId="17" fillId="0" borderId="4" xfId="7" applyFont="1" applyBorder="1"/>
    <xf numFmtId="0" fontId="17" fillId="0" borderId="5" xfId="7" applyFont="1" applyBorder="1" applyAlignment="1">
      <alignment horizontal="centerContinuous" vertical="top" wrapText="1"/>
    </xf>
    <xf numFmtId="0" fontId="17" fillId="0" borderId="4" xfId="7" applyFont="1" applyBorder="1" applyAlignment="1">
      <alignment horizontal="center"/>
    </xf>
    <xf numFmtId="0" fontId="16" fillId="0" borderId="2" xfId="7" applyFont="1" applyBorder="1" applyAlignment="1">
      <alignment horizontal="right"/>
    </xf>
    <xf numFmtId="0" fontId="16" fillId="0" borderId="6" xfId="7" applyFont="1" applyBorder="1" applyAlignment="1">
      <alignment horizontal="right"/>
    </xf>
    <xf numFmtId="0" fontId="16" fillId="0" borderId="0" xfId="7" applyFont="1" applyAlignment="1">
      <alignment horizontal="left"/>
    </xf>
    <xf numFmtId="0" fontId="16" fillId="0" borderId="0" xfId="7" applyFont="1" applyAlignment="1">
      <alignment horizontal="center"/>
    </xf>
    <xf numFmtId="0" fontId="16" fillId="0" borderId="1" xfId="7" applyFont="1" applyBorder="1"/>
    <xf numFmtId="0" fontId="16" fillId="0" borderId="1" xfId="7" applyFont="1" applyBorder="1" applyAlignment="1">
      <alignment horizontal="centerContinuous"/>
    </xf>
    <xf numFmtId="0" fontId="16" fillId="0" borderId="1" xfId="7" applyFont="1" applyBorder="1" applyAlignment="1">
      <alignment horizontal="right"/>
    </xf>
    <xf numFmtId="0" fontId="16" fillId="0" borderId="7" xfId="7" applyFont="1" applyBorder="1" applyAlignment="1">
      <alignment wrapText="1"/>
    </xf>
    <xf numFmtId="164" fontId="16" fillId="0" borderId="7" xfId="7" applyNumberFormat="1" applyFont="1" applyBorder="1"/>
    <xf numFmtId="0" fontId="16" fillId="0" borderId="7" xfId="7" applyFont="1" applyBorder="1"/>
    <xf numFmtId="0" fontId="16" fillId="0" borderId="0" xfId="7" applyFont="1" applyAlignment="1">
      <alignment wrapText="1"/>
    </xf>
    <xf numFmtId="0" fontId="16" fillId="0" borderId="2" xfId="7" applyFont="1" applyBorder="1" applyAlignment="1">
      <alignment horizontal="right" vertical="top" wrapText="1"/>
    </xf>
    <xf numFmtId="0" fontId="16" fillId="0" borderId="0" xfId="7" applyFont="1" applyAlignment="1">
      <alignment horizontal="right" vertical="top" wrapText="1"/>
    </xf>
    <xf numFmtId="0" fontId="16" fillId="0" borderId="1" xfId="7" applyFont="1" applyBorder="1" applyAlignment="1">
      <alignment horizontal="center"/>
    </xf>
    <xf numFmtId="0" fontId="14" fillId="0" borderId="0" xfId="7" applyFont="1"/>
    <xf numFmtId="0" fontId="16" fillId="0" borderId="7" xfId="7" applyFont="1" applyBorder="1" applyAlignment="1">
      <alignment horizontal="left" vertical="top" wrapText="1"/>
    </xf>
    <xf numFmtId="164" fontId="16" fillId="0" borderId="7" xfId="7" applyNumberFormat="1" applyFont="1" applyBorder="1" applyAlignment="1">
      <alignment horizontal="right" wrapText="1"/>
    </xf>
    <xf numFmtId="0" fontId="16" fillId="0" borderId="0" xfId="7" applyFont="1" applyAlignment="1">
      <alignment vertical="top" wrapText="1"/>
    </xf>
    <xf numFmtId="0" fontId="16" fillId="0" borderId="0" xfId="7" applyFont="1" applyAlignment="1">
      <alignment vertical="top"/>
    </xf>
    <xf numFmtId="0" fontId="16" fillId="0" borderId="4" xfId="7" applyFont="1" applyBorder="1"/>
    <xf numFmtId="0" fontId="16" fillId="0" borderId="5" xfId="7" applyFont="1" applyBorder="1" applyAlignment="1">
      <alignment horizontal="right" vertical="top" wrapText="1"/>
    </xf>
    <xf numFmtId="0" fontId="16" fillId="0" borderId="2" xfId="7" applyFont="1" applyBorder="1" applyAlignment="1">
      <alignment horizontal="centerContinuous"/>
    </xf>
    <xf numFmtId="0" fontId="14" fillId="2" borderId="0" xfId="7" applyFont="1" applyFill="1"/>
    <xf numFmtId="0" fontId="45" fillId="2" borderId="0" xfId="7" applyFont="1" applyFill="1"/>
    <xf numFmtId="0" fontId="45" fillId="2" borderId="0" xfId="7" applyFont="1" applyFill="1" applyAlignment="1">
      <alignment wrapText="1"/>
    </xf>
    <xf numFmtId="164" fontId="14" fillId="2" borderId="0" xfId="7" applyNumberFormat="1" applyFont="1" applyFill="1"/>
    <xf numFmtId="0" fontId="15" fillId="0" borderId="0" xfId="7" applyFont="1"/>
    <xf numFmtId="0" fontId="45" fillId="0" borderId="0" xfId="7" applyFont="1"/>
    <xf numFmtId="0" fontId="45" fillId="0" borderId="0" xfId="7" applyFont="1" applyAlignment="1">
      <alignment wrapText="1"/>
    </xf>
    <xf numFmtId="164" fontId="14" fillId="0" borderId="0" xfId="7" applyNumberFormat="1" applyFont="1"/>
    <xf numFmtId="0" fontId="32" fillId="0" borderId="0" xfId="7" applyFont="1"/>
    <xf numFmtId="0" fontId="46" fillId="0" borderId="0" xfId="4" applyFont="1" applyAlignment="1">
      <alignment horizontal="left"/>
    </xf>
    <xf numFmtId="0" fontId="0" fillId="0" borderId="1" xfId="0" applyBorder="1" applyAlignment="1">
      <alignment wrapText="1"/>
    </xf>
    <xf numFmtId="0" fontId="0" fillId="0" borderId="1" xfId="0" applyBorder="1"/>
    <xf numFmtId="0" fontId="42" fillId="0" borderId="0" xfId="8" applyFont="1"/>
    <xf numFmtId="0" fontId="41" fillId="0" borderId="0" xfId="8" applyFont="1"/>
    <xf numFmtId="0" fontId="47" fillId="0" borderId="0" xfId="8" applyFont="1"/>
    <xf numFmtId="0" fontId="47" fillId="0" borderId="4" xfId="8" applyFont="1" applyBorder="1"/>
    <xf numFmtId="0" fontId="47" fillId="0" borderId="5" xfId="8" applyFont="1" applyBorder="1" applyAlignment="1">
      <alignment horizontal="centerContinuous" vertical="top" wrapText="1"/>
    </xf>
    <xf numFmtId="0" fontId="49" fillId="0" borderId="0" xfId="8" applyFont="1"/>
    <xf numFmtId="0" fontId="41" fillId="0" borderId="2" xfId="8" applyFont="1" applyBorder="1" applyAlignment="1">
      <alignment horizontal="right"/>
    </xf>
    <xf numFmtId="0" fontId="41" fillId="0" borderId="0" xfId="8" applyFont="1" applyAlignment="1">
      <alignment horizontal="centerContinuous"/>
    </xf>
    <xf numFmtId="0" fontId="41" fillId="0" borderId="2" xfId="8" applyFont="1" applyBorder="1" applyAlignment="1">
      <alignment horizontal="centerContinuous" vertical="top" wrapText="1"/>
    </xf>
    <xf numFmtId="0" fontId="41" fillId="0" borderId="0" xfId="8" applyFont="1" applyAlignment="1">
      <alignment horizontal="center"/>
    </xf>
    <xf numFmtId="0" fontId="41" fillId="0" borderId="1" xfId="8" applyFont="1" applyBorder="1" applyAlignment="1">
      <alignment horizontal="centerContinuous" vertical="top" wrapText="1"/>
    </xf>
    <xf numFmtId="0" fontId="41" fillId="0" borderId="1" xfId="8" applyFont="1" applyBorder="1" applyAlignment="1">
      <alignment horizontal="right"/>
    </xf>
    <xf numFmtId="0" fontId="41" fillId="0" borderId="1" xfId="8" applyFont="1" applyBorder="1"/>
    <xf numFmtId="0" fontId="41" fillId="0" borderId="1" xfId="8" applyFont="1" applyBorder="1" applyAlignment="1">
      <alignment horizontal="center"/>
    </xf>
    <xf numFmtId="0" fontId="41" fillId="0" borderId="1" xfId="8" applyFont="1" applyBorder="1" applyAlignment="1">
      <alignment horizontal="centerContinuous"/>
    </xf>
    <xf numFmtId="0" fontId="41" fillId="0" borderId="0" xfId="8" applyFont="1" applyAlignment="1">
      <alignment horizontal="left"/>
    </xf>
    <xf numFmtId="164" fontId="41" fillId="0" borderId="0" xfId="8" applyNumberFormat="1" applyFont="1"/>
    <xf numFmtId="0" fontId="41" fillId="0" borderId="0" xfId="8" applyFont="1" applyAlignment="1">
      <alignment horizontal="left" vertical="top"/>
    </xf>
    <xf numFmtId="164" fontId="41" fillId="0" borderId="0" xfId="8" applyNumberFormat="1" applyFont="1" applyAlignment="1">
      <alignment vertical="top"/>
    </xf>
    <xf numFmtId="0" fontId="42" fillId="0" borderId="0" xfId="8" applyFont="1" applyAlignment="1">
      <alignment vertical="top"/>
    </xf>
    <xf numFmtId="0" fontId="41" fillId="0" borderId="0" xfId="8" applyFont="1" applyAlignment="1">
      <alignment wrapText="1"/>
    </xf>
    <xf numFmtId="0" fontId="41" fillId="0" borderId="7" xfId="8" applyFont="1" applyBorder="1" applyAlignment="1">
      <alignment wrapText="1"/>
    </xf>
    <xf numFmtId="164" fontId="41" fillId="0" borderId="7" xfId="8" applyNumberFormat="1" applyFont="1" applyBorder="1"/>
    <xf numFmtId="0" fontId="41" fillId="0" borderId="7" xfId="8" applyFont="1" applyBorder="1"/>
    <xf numFmtId="0" fontId="50" fillId="0" borderId="0" xfId="8" applyFont="1"/>
    <xf numFmtId="0" fontId="51" fillId="0" borderId="0" xfId="8" applyFont="1"/>
    <xf numFmtId="0" fontId="16" fillId="0" borderId="0" xfId="8" applyFont="1"/>
    <xf numFmtId="0" fontId="4" fillId="0" borderId="0" xfId="8" applyFont="1"/>
    <xf numFmtId="0" fontId="2" fillId="0" borderId="0" xfId="8"/>
    <xf numFmtId="0" fontId="47" fillId="0" borderId="4" xfId="8" applyFont="1" applyBorder="1" applyAlignment="1">
      <alignment horizontal="center"/>
    </xf>
    <xf numFmtId="0" fontId="41" fillId="0" borderId="0" xfId="8" applyFont="1" applyAlignment="1">
      <alignment vertical="top"/>
    </xf>
    <xf numFmtId="0" fontId="41" fillId="0" borderId="2" xfId="8" applyFont="1" applyBorder="1" applyAlignment="1">
      <alignment horizontal="right" vertical="top"/>
    </xf>
    <xf numFmtId="0" fontId="41" fillId="0" borderId="2" xfId="8" applyFont="1" applyBorder="1" applyAlignment="1">
      <alignment horizontal="right" vertical="top" wrapText="1"/>
    </xf>
    <xf numFmtId="0" fontId="41" fillId="0" borderId="0" xfId="8" applyFont="1" applyAlignment="1">
      <alignment horizontal="left" vertical="top" wrapText="1"/>
    </xf>
    <xf numFmtId="0" fontId="41" fillId="0" borderId="0" xfId="8" applyFont="1" applyAlignment="1">
      <alignment horizontal="center" vertical="top"/>
    </xf>
    <xf numFmtId="0" fontId="41" fillId="0" borderId="0" xfId="8" applyFont="1" applyAlignment="1">
      <alignment horizontal="right"/>
    </xf>
    <xf numFmtId="0" fontId="41" fillId="0" borderId="2" xfId="8" applyFont="1" applyBorder="1" applyAlignment="1">
      <alignment horizontal="center"/>
    </xf>
    <xf numFmtId="0" fontId="41" fillId="0" borderId="0" xfId="8" applyFont="1" applyAlignment="1">
      <alignment vertical="top" wrapText="1"/>
    </xf>
    <xf numFmtId="0" fontId="41" fillId="0" borderId="2" xfId="8" applyFont="1" applyBorder="1" applyAlignment="1">
      <alignment horizontal="center" vertical="top" wrapText="1"/>
    </xf>
    <xf numFmtId="0" fontId="41" fillId="0" borderId="0" xfId="8" applyFont="1" applyAlignment="1">
      <alignment horizontal="center" vertical="top" wrapText="1"/>
    </xf>
    <xf numFmtId="164" fontId="41" fillId="0" borderId="0" xfId="8" applyNumberFormat="1" applyFont="1" applyAlignment="1">
      <alignment horizontal="right"/>
    </xf>
    <xf numFmtId="0" fontId="41" fillId="0" borderId="0" xfId="8" applyFont="1" applyAlignment="1">
      <alignment horizontal="left" vertical="center"/>
    </xf>
    <xf numFmtId="164" fontId="41" fillId="0" borderId="0" xfId="8" applyNumberFormat="1" applyFont="1" applyAlignment="1">
      <alignment vertical="center"/>
    </xf>
    <xf numFmtId="164" fontId="41" fillId="0" borderId="0" xfId="8" applyNumberFormat="1" applyFont="1" applyAlignment="1">
      <alignment horizontal="right" vertical="center"/>
    </xf>
    <xf numFmtId="0" fontId="42" fillId="0" borderId="0" xfId="8" applyFont="1" applyAlignment="1">
      <alignment vertical="center"/>
    </xf>
    <xf numFmtId="164" fontId="41" fillId="0" borderId="7" xfId="8" applyNumberFormat="1" applyFont="1" applyBorder="1" applyAlignment="1">
      <alignment horizontal="right"/>
    </xf>
    <xf numFmtId="164" fontId="41" fillId="0" borderId="0" xfId="8" applyNumberFormat="1" applyFont="1" applyAlignment="1">
      <alignment horizontal="right" vertical="top"/>
    </xf>
    <xf numFmtId="164" fontId="41" fillId="0" borderId="1" xfId="8" applyNumberFormat="1" applyFont="1" applyBorder="1" applyAlignment="1">
      <alignment horizontal="center"/>
    </xf>
    <xf numFmtId="0" fontId="41" fillId="0" borderId="1" xfId="8" applyFont="1" applyBorder="1" applyAlignment="1">
      <alignment horizontal="right" vertical="top" wrapText="1"/>
    </xf>
    <xf numFmtId="0" fontId="41" fillId="0" borderId="1" xfId="8" applyFont="1" applyBorder="1" applyAlignment="1">
      <alignment horizontal="right" vertical="top"/>
    </xf>
    <xf numFmtId="164" fontId="41" fillId="0" borderId="2" xfId="8" applyNumberFormat="1" applyFont="1" applyBorder="1" applyAlignment="1">
      <alignment horizontal="centerContinuous"/>
    </xf>
    <xf numFmtId="0" fontId="41" fillId="0" borderId="2" xfId="8" applyFont="1" applyBorder="1" applyAlignment="1">
      <alignment horizontal="centerContinuous"/>
    </xf>
    <xf numFmtId="0" fontId="53" fillId="0" borderId="0" xfId="8" applyFont="1"/>
    <xf numFmtId="164" fontId="41" fillId="0" borderId="1" xfId="8" applyNumberFormat="1" applyFont="1" applyBorder="1" applyAlignment="1">
      <alignment vertical="top"/>
    </xf>
    <xf numFmtId="164" fontId="41" fillId="0" borderId="1" xfId="8" applyNumberFormat="1" applyFont="1" applyBorder="1" applyAlignment="1">
      <alignment horizontal="centerContinuous" vertical="center" wrapText="1"/>
    </xf>
    <xf numFmtId="0" fontId="41" fillId="0" borderId="1" xfId="8" applyFont="1" applyBorder="1" applyAlignment="1">
      <alignment horizontal="centerContinuous" vertical="center" wrapText="1"/>
    </xf>
    <xf numFmtId="164" fontId="41" fillId="0" borderId="2" xfId="8" applyNumberFormat="1" applyFont="1" applyBorder="1" applyAlignment="1">
      <alignment horizontal="centerContinuous" vertical="top" wrapText="1"/>
    </xf>
    <xf numFmtId="0" fontId="41" fillId="0" borderId="4" xfId="8" applyFont="1" applyBorder="1"/>
    <xf numFmtId="0" fontId="41" fillId="0" borderId="0" xfId="8" applyFont="1" applyAlignment="1">
      <alignment horizontal="right" vertical="top" wrapText="1"/>
    </xf>
    <xf numFmtId="0" fontId="41" fillId="0" borderId="1" xfId="8" applyFont="1" applyBorder="1" applyAlignment="1">
      <alignment horizontal="center" vertical="top" wrapText="1"/>
    </xf>
    <xf numFmtId="0" fontId="41" fillId="0" borderId="6" xfId="8" applyFont="1" applyBorder="1"/>
    <xf numFmtId="0" fontId="41" fillId="0" borderId="2" xfId="8" applyFont="1" applyBorder="1"/>
    <xf numFmtId="164" fontId="41" fillId="0" borderId="2" xfId="8" applyNumberFormat="1" applyFont="1" applyBorder="1" applyAlignment="1">
      <alignment horizontal="left"/>
    </xf>
    <xf numFmtId="0" fontId="47" fillId="0" borderId="5" xfId="8" applyFont="1" applyBorder="1"/>
    <xf numFmtId="0" fontId="47" fillId="0" borderId="5" xfId="8" applyFont="1" applyBorder="1" applyAlignment="1">
      <alignment horizontal="right"/>
    </xf>
    <xf numFmtId="0" fontId="41" fillId="0" borderId="1" xfId="8" applyFont="1" applyBorder="1" applyAlignment="1">
      <alignment horizontal="left" wrapText="1"/>
    </xf>
    <xf numFmtId="1" fontId="41" fillId="0" borderId="0" xfId="8" applyNumberFormat="1" applyFont="1"/>
    <xf numFmtId="49" fontId="41" fillId="0" borderId="0" xfId="8" applyNumberFormat="1" applyFont="1"/>
    <xf numFmtId="0" fontId="11" fillId="0" borderId="0" xfId="8" applyFont="1"/>
    <xf numFmtId="165" fontId="41" fillId="0" borderId="0" xfId="7" applyNumberFormat="1" applyFont="1"/>
    <xf numFmtId="0" fontId="10" fillId="0" borderId="0" xfId="8" applyFont="1"/>
    <xf numFmtId="165" fontId="10" fillId="0" borderId="0" xfId="8" applyNumberFormat="1" applyFont="1" applyAlignment="1">
      <alignment horizontal="right"/>
    </xf>
    <xf numFmtId="0" fontId="11" fillId="0" borderId="0" xfId="8" applyFont="1" applyAlignment="1">
      <alignment wrapText="1"/>
    </xf>
    <xf numFmtId="165" fontId="11" fillId="0" borderId="0" xfId="8" applyNumberFormat="1" applyFont="1" applyAlignment="1">
      <alignment horizontal="right" wrapText="1"/>
    </xf>
    <xf numFmtId="165" fontId="10" fillId="0" borderId="0" xfId="8" applyNumberFormat="1" applyFont="1"/>
    <xf numFmtId="165" fontId="11" fillId="0" borderId="0" xfId="8" applyNumberFormat="1" applyFont="1" applyAlignment="1">
      <alignment wrapText="1"/>
    </xf>
    <xf numFmtId="0" fontId="10" fillId="0" borderId="0" xfId="8" applyFont="1" applyAlignment="1">
      <alignment horizontal="left"/>
    </xf>
    <xf numFmtId="0" fontId="10" fillId="0" borderId="7" xfId="8" applyFont="1" applyBorder="1" applyAlignment="1">
      <alignment horizontal="left"/>
    </xf>
    <xf numFmtId="165" fontId="41" fillId="0" borderId="7" xfId="7" applyNumberFormat="1" applyFont="1" applyBorder="1"/>
    <xf numFmtId="0" fontId="41" fillId="0" borderId="0" xfId="8" quotePrefix="1" applyFont="1"/>
    <xf numFmtId="0" fontId="27" fillId="0" borderId="0" xfId="8" applyFont="1"/>
    <xf numFmtId="164" fontId="10" fillId="0" borderId="0" xfId="8" applyNumberFormat="1" applyFont="1" applyAlignment="1">
      <alignment horizontal="right"/>
    </xf>
    <xf numFmtId="164" fontId="4" fillId="0" borderId="0" xfId="8" applyNumberFormat="1" applyFont="1"/>
    <xf numFmtId="164" fontId="2" fillId="0" borderId="0" xfId="8" applyNumberFormat="1"/>
    <xf numFmtId="0" fontId="54" fillId="0" borderId="0" xfId="8" applyFont="1"/>
    <xf numFmtId="164" fontId="54" fillId="0" borderId="0" xfId="8" applyNumberFormat="1" applyFont="1"/>
    <xf numFmtId="0" fontId="54" fillId="0" borderId="0" xfId="8" applyFont="1" applyAlignment="1">
      <alignment horizontal="left"/>
    </xf>
    <xf numFmtId="0" fontId="55" fillId="2" borderId="0" xfId="8" applyFont="1" applyFill="1" applyAlignment="1">
      <alignment horizontal="left" vertical="center" readingOrder="1"/>
    </xf>
    <xf numFmtId="164" fontId="2" fillId="2" borderId="0" xfId="8" applyNumberFormat="1" applyFill="1"/>
    <xf numFmtId="0" fontId="56" fillId="0" borderId="0" xfId="8" applyFont="1" applyAlignment="1">
      <alignment wrapText="1"/>
    </xf>
    <xf numFmtId="164" fontId="56" fillId="0" borderId="0" xfId="8" applyNumberFormat="1" applyFont="1" applyAlignment="1">
      <alignment wrapText="1"/>
    </xf>
    <xf numFmtId="0" fontId="4" fillId="2" borderId="0" xfId="8" applyFont="1" applyFill="1" applyAlignment="1">
      <alignment horizontal="right" vertical="top" wrapText="1"/>
    </xf>
    <xf numFmtId="0" fontId="54" fillId="2" borderId="0" xfId="8" applyFont="1" applyFill="1"/>
    <xf numFmtId="164" fontId="4" fillId="2" borderId="0" xfId="8" applyNumberFormat="1" applyFont="1" applyFill="1"/>
    <xf numFmtId="164" fontId="54" fillId="0" borderId="0" xfId="8" applyNumberFormat="1" applyFont="1" applyAlignment="1">
      <alignment horizontal="right"/>
    </xf>
    <xf numFmtId="0" fontId="4" fillId="0" borderId="0" xfId="8" quotePrefix="1" applyFont="1"/>
    <xf numFmtId="0" fontId="54" fillId="2" borderId="0" xfId="8" applyFont="1" applyFill="1" applyAlignment="1">
      <alignment horizontal="left"/>
    </xf>
    <xf numFmtId="0" fontId="4" fillId="0" borderId="0" xfId="8" quotePrefix="1" applyFont="1" applyAlignment="1">
      <alignment horizontal="left"/>
    </xf>
    <xf numFmtId="0" fontId="42" fillId="0" borderId="0" xfId="8" applyFont="1" applyAlignment="1">
      <alignment horizontal="center"/>
    </xf>
    <xf numFmtId="0" fontId="47" fillId="0" borderId="0" xfId="8" quotePrefix="1" applyFont="1"/>
    <xf numFmtId="0" fontId="47" fillId="0" borderId="0" xfId="8" applyFont="1" applyAlignment="1">
      <alignment horizontal="center"/>
    </xf>
    <xf numFmtId="0" fontId="11" fillId="0" borderId="5" xfId="8" applyFont="1" applyBorder="1" applyAlignment="1">
      <alignment horizontal="center"/>
    </xf>
    <xf numFmtId="0" fontId="10" fillId="0" borderId="0" xfId="8" applyFont="1" applyAlignment="1">
      <alignment wrapText="1"/>
    </xf>
    <xf numFmtId="0" fontId="11" fillId="0" borderId="0" xfId="8" applyFont="1" applyAlignment="1">
      <alignment horizontal="left"/>
    </xf>
    <xf numFmtId="165" fontId="41" fillId="0" borderId="0" xfId="8" applyNumberFormat="1" applyFont="1"/>
    <xf numFmtId="0" fontId="10" fillId="0" borderId="7" xfId="8" applyFont="1" applyBorder="1" applyAlignment="1">
      <alignment wrapText="1"/>
    </xf>
    <xf numFmtId="164" fontId="42" fillId="0" borderId="0" xfId="8" applyNumberFormat="1" applyFont="1"/>
    <xf numFmtId="164" fontId="42" fillId="0" borderId="0" xfId="8" applyNumberFormat="1" applyFont="1" applyAlignment="1">
      <alignment horizontal="center"/>
    </xf>
    <xf numFmtId="0" fontId="50" fillId="0" borderId="0" xfId="8" applyFont="1" applyAlignment="1">
      <alignment horizontal="left"/>
    </xf>
    <xf numFmtId="0" fontId="50" fillId="0" borderId="0" xfId="8" quotePrefix="1" applyFont="1"/>
    <xf numFmtId="0" fontId="57" fillId="2" borderId="0" xfId="8" applyFont="1" applyFill="1"/>
    <xf numFmtId="164" fontId="51" fillId="2" borderId="0" xfId="8" applyNumberFormat="1" applyFont="1" applyFill="1"/>
    <xf numFmtId="164" fontId="51" fillId="0" borderId="0" xfId="8" applyNumberFormat="1" applyFont="1"/>
    <xf numFmtId="0" fontId="51" fillId="2" borderId="0" xfId="8" applyFont="1" applyFill="1"/>
    <xf numFmtId="0" fontId="50" fillId="2" borderId="0" xfId="8" applyFont="1" applyFill="1"/>
    <xf numFmtId="0" fontId="50" fillId="2" borderId="0" xfId="8" applyFont="1" applyFill="1" applyAlignment="1">
      <alignment wrapText="1"/>
    </xf>
    <xf numFmtId="0" fontId="58" fillId="2" borderId="0" xfId="8" applyFont="1" applyFill="1" applyAlignment="1">
      <alignment horizontal="left"/>
    </xf>
    <xf numFmtId="164" fontId="50" fillId="2" borderId="0" xfId="8" applyNumberFormat="1" applyFont="1" applyFill="1"/>
    <xf numFmtId="0" fontId="58" fillId="2" borderId="0" xfId="8" applyFont="1" applyFill="1"/>
    <xf numFmtId="165" fontId="59" fillId="0" borderId="0" xfId="8" applyNumberFormat="1" applyFont="1"/>
    <xf numFmtId="165" fontId="59" fillId="0" borderId="0" xfId="8" applyNumberFormat="1" applyFont="1" applyAlignment="1">
      <alignment horizontal="right"/>
    </xf>
    <xf numFmtId="0" fontId="58" fillId="0" borderId="0" xfId="8" applyFont="1" applyAlignment="1">
      <alignment horizontal="left"/>
    </xf>
    <xf numFmtId="165" fontId="58" fillId="0" borderId="0" xfId="8" applyNumberFormat="1" applyFont="1" applyAlignment="1">
      <alignment horizontal="right"/>
    </xf>
    <xf numFmtId="0" fontId="60" fillId="0" borderId="0" xfId="8" applyFont="1"/>
    <xf numFmtId="0" fontId="50" fillId="2" borderId="0" xfId="8" applyFont="1" applyFill="1" applyAlignment="1">
      <alignment horizontal="left"/>
    </xf>
    <xf numFmtId="165" fontId="50" fillId="2" borderId="0" xfId="8" applyNumberFormat="1" applyFont="1" applyFill="1"/>
    <xf numFmtId="164" fontId="47" fillId="0" borderId="0" xfId="8" applyNumberFormat="1" applyFont="1"/>
    <xf numFmtId="164" fontId="30" fillId="0" borderId="0" xfId="8" applyNumberFormat="1" applyFont="1"/>
    <xf numFmtId="0" fontId="30" fillId="0" borderId="0" xfId="8" applyFont="1"/>
    <xf numFmtId="0" fontId="30" fillId="2" borderId="0" xfId="8" applyFont="1" applyFill="1"/>
    <xf numFmtId="0" fontId="43" fillId="2" borderId="0" xfId="8" applyFont="1" applyFill="1"/>
    <xf numFmtId="0" fontId="43" fillId="0" borderId="0" xfId="8" applyFont="1"/>
    <xf numFmtId="0" fontId="4" fillId="2" borderId="0" xfId="8" applyFont="1" applyFill="1"/>
    <xf numFmtId="165" fontId="41" fillId="0" borderId="7" xfId="8" applyNumberFormat="1" applyFont="1" applyBorder="1"/>
    <xf numFmtId="164" fontId="59" fillId="0" borderId="0" xfId="8" applyNumberFormat="1" applyFont="1"/>
    <xf numFmtId="165" fontId="11" fillId="0" borderId="0" xfId="8" applyNumberFormat="1" applyFont="1"/>
    <xf numFmtId="165" fontId="11" fillId="0" borderId="0" xfId="8" applyNumberFormat="1" applyFont="1" applyAlignment="1">
      <alignment horizontal="right"/>
    </xf>
    <xf numFmtId="0" fontId="61" fillId="2" borderId="0" xfId="8" applyFont="1" applyFill="1" applyAlignment="1">
      <alignment horizontal="left" vertical="center" readingOrder="1"/>
    </xf>
    <xf numFmtId="0" fontId="58" fillId="2" borderId="0" xfId="8" applyFont="1" applyFill="1" applyAlignment="1">
      <alignment horizontal="left" wrapText="1"/>
    </xf>
    <xf numFmtId="0" fontId="51" fillId="0" borderId="0" xfId="10"/>
    <xf numFmtId="0" fontId="57" fillId="0" borderId="0" xfId="10" applyFont="1" applyAlignment="1">
      <alignment horizontal="left" wrapText="1"/>
    </xf>
    <xf numFmtId="0" fontId="57" fillId="0" borderId="0" xfId="10" applyFont="1"/>
    <xf numFmtId="0" fontId="63" fillId="0" borderId="0" xfId="11" applyAlignment="1">
      <alignment vertical="top"/>
    </xf>
    <xf numFmtId="165" fontId="16" fillId="0" borderId="0" xfId="0" quotePrefix="1" applyNumberFormat="1" applyFont="1"/>
    <xf numFmtId="164" fontId="16" fillId="0" borderId="0" xfId="0" quotePrefix="1" applyNumberFormat="1" applyFont="1"/>
    <xf numFmtId="0" fontId="57" fillId="0" borderId="0" xfId="10" applyFont="1" applyAlignment="1">
      <alignment wrapText="1"/>
    </xf>
    <xf numFmtId="0" fontId="19" fillId="0" borderId="0" xfId="3" applyAlignment="1">
      <alignment horizontal="left"/>
    </xf>
    <xf numFmtId="0" fontId="19" fillId="0" borderId="0" xfId="3" quotePrefix="1"/>
    <xf numFmtId="0" fontId="19" fillId="0" borderId="0" xfId="3" applyAlignment="1">
      <alignment horizontal="left" vertical="center" readingOrder="1"/>
    </xf>
    <xf numFmtId="0" fontId="64" fillId="0" borderId="0" xfId="0" applyFont="1"/>
    <xf numFmtId="164" fontId="41" fillId="0" borderId="0" xfId="0" applyNumberFormat="1" applyFont="1"/>
    <xf numFmtId="0" fontId="66" fillId="0" borderId="0" xfId="10" applyFont="1" applyAlignment="1">
      <alignment wrapText="1"/>
    </xf>
    <xf numFmtId="0" fontId="41" fillId="0" borderId="0" xfId="10" applyFont="1" applyAlignment="1">
      <alignment horizontal="center" wrapText="1"/>
    </xf>
    <xf numFmtId="0" fontId="67" fillId="0" borderId="0" xfId="10" applyFont="1" applyAlignment="1">
      <alignment horizontal="left" wrapText="1"/>
    </xf>
    <xf numFmtId="0" fontId="66" fillId="0" borderId="0" xfId="10" applyFont="1" applyAlignment="1">
      <alignment horizontal="left" wrapText="1"/>
    </xf>
    <xf numFmtId="0" fontId="67" fillId="4" borderId="0" xfId="10" applyFont="1" applyFill="1" applyAlignment="1">
      <alignment wrapText="1"/>
    </xf>
    <xf numFmtId="0" fontId="66" fillId="0" borderId="0" xfId="10" applyFont="1" applyAlignment="1">
      <alignment vertical="top" wrapText="1"/>
    </xf>
    <xf numFmtId="0" fontId="67" fillId="4" borderId="0" xfId="10" applyFont="1" applyFill="1" applyAlignment="1">
      <alignment horizontal="left" wrapText="1"/>
    </xf>
    <xf numFmtId="0" fontId="68" fillId="0" borderId="0" xfId="3" applyFont="1"/>
    <xf numFmtId="0" fontId="47" fillId="0" borderId="0" xfId="8" applyFont="1" applyAlignment="1">
      <alignment horizontal="left" vertical="center" readingOrder="1"/>
    </xf>
    <xf numFmtId="0" fontId="69" fillId="0" borderId="0" xfId="7" applyFont="1" applyAlignment="1">
      <alignment horizontal="center" vertical="center"/>
    </xf>
    <xf numFmtId="0" fontId="5" fillId="0" borderId="0" xfId="7" applyFont="1"/>
    <xf numFmtId="0" fontId="12" fillId="0" borderId="0" xfId="7"/>
    <xf numFmtId="0" fontId="70" fillId="0" borderId="0" xfId="7" applyFont="1" applyAlignment="1">
      <alignment horizontal="center"/>
    </xf>
    <xf numFmtId="0" fontId="12" fillId="5" borderId="0" xfId="0" applyFont="1" applyFill="1" applyAlignment="1">
      <alignment vertical="top" wrapText="1"/>
    </xf>
    <xf numFmtId="0" fontId="12" fillId="5" borderId="0" xfId="0" applyFont="1" applyFill="1"/>
    <xf numFmtId="0" fontId="12" fillId="0" borderId="6" xfId="0" applyFont="1" applyBorder="1" applyAlignment="1">
      <alignment wrapText="1"/>
    </xf>
    <xf numFmtId="0" fontId="66" fillId="0" borderId="0" xfId="10" applyFont="1"/>
    <xf numFmtId="0" fontId="73" fillId="0" borderId="0" xfId="11" applyFont="1" applyAlignment="1">
      <alignment vertical="top"/>
    </xf>
    <xf numFmtId="0" fontId="74" fillId="4" borderId="0" xfId="1" applyFont="1" applyFill="1" applyAlignment="1">
      <alignment horizontal="left" vertical="center" indent="1"/>
    </xf>
    <xf numFmtId="0" fontId="17" fillId="0" borderId="0" xfId="4" applyFont="1" applyAlignment="1">
      <alignment horizontal="left" vertical="center" readingOrder="1"/>
    </xf>
    <xf numFmtId="0" fontId="66" fillId="0" borderId="0" xfId="8" applyFont="1"/>
    <xf numFmtId="0" fontId="67" fillId="0" borderId="0" xfId="8" applyFont="1" applyAlignment="1">
      <alignment horizontal="left" vertical="center" readingOrder="1"/>
    </xf>
    <xf numFmtId="0" fontId="67" fillId="2" borderId="0" xfId="8" applyFont="1" applyFill="1"/>
    <xf numFmtId="164" fontId="66" fillId="2" borderId="0" xfId="8" applyNumberFormat="1" applyFont="1" applyFill="1"/>
    <xf numFmtId="164" fontId="66" fillId="0" borderId="0" xfId="8" applyNumberFormat="1" applyFont="1"/>
    <xf numFmtId="165" fontId="41" fillId="0" borderId="0" xfId="8" applyNumberFormat="1" applyFont="1" applyAlignment="1">
      <alignment horizontal="right"/>
    </xf>
    <xf numFmtId="0" fontId="17" fillId="0" borderId="0" xfId="7" applyFont="1" applyAlignment="1">
      <alignment horizontal="left" vertical="center" readingOrder="1"/>
    </xf>
    <xf numFmtId="0" fontId="76" fillId="0" borderId="0" xfId="10" applyFont="1"/>
    <xf numFmtId="0" fontId="76" fillId="0" borderId="0" xfId="8" applyFont="1"/>
    <xf numFmtId="165" fontId="76" fillId="0" borderId="0" xfId="8" applyNumberFormat="1" applyFont="1" applyAlignment="1">
      <alignment horizontal="right"/>
    </xf>
    <xf numFmtId="0" fontId="76" fillId="0" borderId="0" xfId="7" applyFont="1"/>
    <xf numFmtId="0" fontId="76" fillId="0" borderId="0" xfId="4" applyFont="1"/>
    <xf numFmtId="0" fontId="76" fillId="0" borderId="0" xfId="4" applyFont="1" applyAlignment="1">
      <alignment vertical="top"/>
    </xf>
    <xf numFmtId="0" fontId="77" fillId="0" borderId="0" xfId="4" applyFont="1"/>
    <xf numFmtId="164" fontId="76" fillId="0" borderId="0" xfId="4" applyNumberFormat="1" applyFont="1"/>
    <xf numFmtId="0" fontId="76" fillId="0" borderId="0" xfId="4" applyFont="1" applyAlignment="1">
      <alignment horizontal="right" vertical="top"/>
    </xf>
    <xf numFmtId="0" fontId="76" fillId="0" borderId="0" xfId="4" applyFont="1" applyProtection="1">
      <protection locked="0"/>
    </xf>
    <xf numFmtId="0" fontId="76" fillId="0" borderId="0" xfId="0" applyFont="1"/>
    <xf numFmtId="0" fontId="77" fillId="0" borderId="0" xfId="7" applyFont="1"/>
    <xf numFmtId="0" fontId="78" fillId="0" borderId="0" xfId="1" applyFont="1"/>
    <xf numFmtId="0" fontId="79" fillId="0" borderId="0" xfId="8" applyFont="1"/>
    <xf numFmtId="0" fontId="79" fillId="0" borderId="0" xfId="8" applyFont="1" applyAlignment="1">
      <alignment horizontal="left"/>
    </xf>
    <xf numFmtId="0" fontId="79" fillId="0" borderId="0" xfId="7" applyFont="1"/>
    <xf numFmtId="0" fontId="79" fillId="0" borderId="0" xfId="4" applyFont="1"/>
    <xf numFmtId="0" fontId="79" fillId="0" borderId="0" xfId="4" applyFont="1" applyAlignment="1">
      <alignment horizontal="left"/>
    </xf>
    <xf numFmtId="0" fontId="78" fillId="0" borderId="0" xfId="4" applyFont="1"/>
    <xf numFmtId="0" fontId="79" fillId="0" borderId="0" xfId="0" applyFont="1"/>
    <xf numFmtId="0" fontId="79" fillId="0" borderId="0" xfId="0" applyFont="1" applyAlignment="1">
      <alignment wrapText="1"/>
    </xf>
    <xf numFmtId="0" fontId="17" fillId="0" borderId="5" xfId="4" applyFont="1" applyBorder="1" applyAlignment="1" applyProtection="1">
      <alignment horizontal="centerContinuous"/>
      <protection locked="0"/>
    </xf>
    <xf numFmtId="0" fontId="17" fillId="0" borderId="4" xfId="4" applyFont="1" applyBorder="1" applyAlignment="1">
      <alignment horizontal="right"/>
    </xf>
    <xf numFmtId="0" fontId="17" fillId="0" borderId="4" xfId="4" applyFont="1" applyBorder="1" applyAlignment="1" applyProtection="1">
      <alignment horizontal="centerContinuous"/>
      <protection locked="0"/>
    </xf>
    <xf numFmtId="0" fontId="17" fillId="0" borderId="5" xfId="4" applyFont="1" applyBorder="1" applyAlignment="1">
      <alignment vertical="top" wrapText="1"/>
    </xf>
    <xf numFmtId="0" fontId="17" fillId="0" borderId="1" xfId="4" applyFont="1" applyBorder="1" applyAlignment="1">
      <alignment horizontal="right"/>
    </xf>
    <xf numFmtId="0" fontId="17" fillId="0" borderId="7" xfId="4" applyFont="1" applyBorder="1"/>
    <xf numFmtId="0" fontId="17" fillId="0" borderId="0" xfId="4" applyFont="1" applyAlignment="1">
      <alignment horizontal="left" vertical="top"/>
    </xf>
    <xf numFmtId="0" fontId="17" fillId="0" borderId="1" xfId="4" applyFont="1" applyBorder="1" applyAlignment="1">
      <alignment horizontal="centerContinuous" vertical="top"/>
    </xf>
    <xf numFmtId="164" fontId="16" fillId="0" borderId="7" xfId="4" applyNumberFormat="1" applyFont="1" applyBorder="1" applyAlignment="1">
      <alignment horizontal="right" wrapText="1"/>
    </xf>
    <xf numFmtId="49" fontId="16" fillId="0" borderId="7" xfId="4" applyNumberFormat="1" applyFont="1" applyBorder="1"/>
    <xf numFmtId="0" fontId="17" fillId="0" borderId="0" xfId="4" applyFont="1" applyAlignment="1">
      <alignment horizontal="right" wrapText="1"/>
    </xf>
    <xf numFmtId="0" fontId="17" fillId="0" borderId="7" xfId="12" applyFont="1">
      <alignment horizontal="left"/>
    </xf>
    <xf numFmtId="0" fontId="16" fillId="0" borderId="7" xfId="12" applyFont="1">
      <alignment horizontal="left"/>
    </xf>
    <xf numFmtId="0" fontId="16" fillId="0" borderId="7" xfId="12" applyFont="1" applyAlignment="1">
      <alignment wrapText="1"/>
    </xf>
    <xf numFmtId="164" fontId="16" fillId="0" borderId="7" xfId="12" applyNumberFormat="1" applyFont="1" applyAlignment="1"/>
    <xf numFmtId="0" fontId="16" fillId="0" borderId="7" xfId="12" applyFont="1" applyAlignment="1"/>
    <xf numFmtId="164" fontId="16" fillId="0" borderId="7" xfId="12" applyNumberFormat="1" applyFont="1" applyAlignment="1">
      <alignment horizontal="right"/>
    </xf>
    <xf numFmtId="0" fontId="16" fillId="0" borderId="7" xfId="12" applyFont="1" applyAlignment="1">
      <alignment horizontal="left"/>
    </xf>
    <xf numFmtId="0" fontId="16" fillId="0" borderId="7" xfId="12" applyFont="1" applyAlignment="1">
      <alignment horizontal="right"/>
    </xf>
    <xf numFmtId="0" fontId="16" fillId="0" borderId="4" xfId="12" applyFont="1" applyBorder="1" applyAlignment="1"/>
    <xf numFmtId="0" fontId="16" fillId="0" borderId="0" xfId="12" applyFont="1" applyBorder="1">
      <alignment horizontal="left"/>
    </xf>
    <xf numFmtId="0" fontId="16" fillId="0" borderId="0" xfId="12" applyFont="1" applyBorder="1" applyAlignment="1"/>
    <xf numFmtId="0" fontId="16" fillId="0" borderId="0" xfId="12" applyFont="1" applyBorder="1" applyAlignment="1">
      <alignment wrapText="1"/>
    </xf>
    <xf numFmtId="164" fontId="16" fillId="0" borderId="0" xfId="12" applyNumberFormat="1" applyFont="1" applyBorder="1" applyAlignment="1"/>
    <xf numFmtId="0" fontId="17" fillId="0" borderId="7" xfId="12" applyFont="1" applyAlignment="1"/>
    <xf numFmtId="164" fontId="16" fillId="0" borderId="7" xfId="12" applyNumberFormat="1" applyFont="1" applyAlignment="1">
      <alignment wrapText="1"/>
    </xf>
    <xf numFmtId="165" fontId="16" fillId="0" borderId="7" xfId="12" applyNumberFormat="1" applyFont="1" applyAlignment="1">
      <alignment horizontal="left"/>
    </xf>
    <xf numFmtId="165" fontId="16" fillId="0" borderId="7" xfId="12" applyNumberFormat="1" applyFont="1" applyAlignment="1"/>
    <xf numFmtId="165" fontId="16" fillId="0" borderId="7" xfId="12" applyNumberFormat="1" applyFont="1" applyAlignment="1">
      <alignment wrapText="1"/>
    </xf>
    <xf numFmtId="0" fontId="16" fillId="0" borderId="7" xfId="12" applyFont="1" applyAlignment="1">
      <alignment vertical="top"/>
    </xf>
    <xf numFmtId="164" fontId="16" fillId="0" borderId="7" xfId="12" applyNumberFormat="1" applyFont="1" applyAlignment="1">
      <alignment vertical="top"/>
    </xf>
    <xf numFmtId="165" fontId="16" fillId="0" borderId="7" xfId="12" applyNumberFormat="1" applyFont="1" applyAlignment="1">
      <alignment horizontal="right"/>
    </xf>
    <xf numFmtId="0" fontId="16" fillId="0" borderId="7" xfId="12" applyFont="1" applyAlignment="1">
      <alignment horizontal="left" wrapText="1"/>
    </xf>
    <xf numFmtId="0" fontId="17" fillId="0" borderId="5" xfId="4" applyFont="1" applyBorder="1" applyAlignment="1">
      <alignment vertical="top"/>
    </xf>
    <xf numFmtId="0" fontId="17" fillId="0" borderId="5" xfId="4" applyFont="1" applyBorder="1" applyAlignment="1">
      <alignment horizontal="left" vertical="top"/>
    </xf>
    <xf numFmtId="0" fontId="17" fillId="0" borderId="5" xfId="4" applyFont="1" applyBorder="1" applyAlignment="1">
      <alignment horizontal="right" vertical="top"/>
    </xf>
    <xf numFmtId="0" fontId="16" fillId="0" borderId="16" xfId="4" applyFont="1" applyBorder="1" applyAlignment="1">
      <alignment horizontal="right"/>
    </xf>
    <xf numFmtId="164" fontId="16" fillId="0" borderId="16" xfId="4" applyNumberFormat="1" applyFont="1" applyBorder="1" applyAlignment="1">
      <alignment horizontal="right"/>
    </xf>
    <xf numFmtId="0" fontId="17" fillId="0" borderId="4" xfId="4" applyFont="1" applyBorder="1" applyAlignment="1">
      <alignment horizontal="right" vertical="top" wrapText="1"/>
    </xf>
    <xf numFmtId="164" fontId="17" fillId="0" borderId="1" xfId="4" applyNumberFormat="1" applyFont="1" applyBorder="1"/>
    <xf numFmtId="0" fontId="17" fillId="0" borderId="1" xfId="4" applyFont="1" applyBorder="1"/>
    <xf numFmtId="0" fontId="80" fillId="0" borderId="0" xfId="4" applyFont="1"/>
    <xf numFmtId="0" fontId="81" fillId="0" borderId="0" xfId="4" applyFont="1"/>
    <xf numFmtId="164" fontId="41" fillId="0" borderId="1" xfId="8" applyNumberFormat="1" applyFont="1" applyBorder="1"/>
    <xf numFmtId="0" fontId="41" fillId="0" borderId="1" xfId="8" applyFont="1" applyBorder="1" applyAlignment="1">
      <alignment horizontal="left"/>
    </xf>
    <xf numFmtId="164" fontId="41" fillId="0" borderId="1" xfId="8" applyNumberFormat="1" applyFont="1" applyBorder="1" applyAlignment="1">
      <alignment vertical="center"/>
    </xf>
    <xf numFmtId="164" fontId="41" fillId="0" borderId="1" xfId="8" applyNumberFormat="1" applyFont="1" applyBorder="1" applyAlignment="1">
      <alignment horizontal="center" vertical="center"/>
    </xf>
    <xf numFmtId="0" fontId="11" fillId="0" borderId="5" xfId="8" applyFont="1" applyBorder="1" applyAlignment="1">
      <alignment horizontal="right"/>
    </xf>
    <xf numFmtId="165" fontId="41" fillId="0" borderId="0" xfId="7" applyNumberFormat="1" applyFont="1" applyAlignment="1">
      <alignment horizontal="right"/>
    </xf>
    <xf numFmtId="165" fontId="41" fillId="0" borderId="7" xfId="7" applyNumberFormat="1" applyFont="1" applyBorder="1" applyAlignment="1">
      <alignment horizontal="right"/>
    </xf>
    <xf numFmtId="0" fontId="82" fillId="0" borderId="0" xfId="7" applyFont="1" applyAlignment="1">
      <alignment horizontal="left" vertical="center"/>
    </xf>
    <xf numFmtId="0" fontId="69" fillId="0" borderId="0" xfId="7" applyFont="1" applyAlignment="1">
      <alignment horizontal="left" vertical="center"/>
    </xf>
    <xf numFmtId="0" fontId="70" fillId="0" borderId="0" xfId="7" applyFont="1" applyAlignment="1">
      <alignment horizontal="left"/>
    </xf>
    <xf numFmtId="0" fontId="83" fillId="0" borderId="0" xfId="7" applyFont="1" applyAlignment="1">
      <alignment horizontal="left"/>
    </xf>
    <xf numFmtId="0" fontId="9" fillId="0" borderId="0" xfId="0" applyFont="1" applyAlignment="1">
      <alignment horizontal="center" wrapText="1"/>
    </xf>
    <xf numFmtId="0" fontId="84" fillId="0" borderId="0" xfId="0" applyFont="1"/>
    <xf numFmtId="0" fontId="17" fillId="0" borderId="0" xfId="0" applyFont="1" applyAlignment="1">
      <alignment horizontal="center" wrapText="1"/>
    </xf>
    <xf numFmtId="0" fontId="85" fillId="0" borderId="0" xfId="0" applyFont="1" applyAlignment="1">
      <alignment wrapText="1"/>
    </xf>
    <xf numFmtId="0" fontId="86" fillId="0" borderId="0" xfId="0" applyFont="1"/>
    <xf numFmtId="0" fontId="85" fillId="0" borderId="0" xfId="0" applyFont="1"/>
    <xf numFmtId="0" fontId="85" fillId="0" borderId="0" xfId="0" applyFont="1" applyAlignment="1">
      <alignment horizontal="left" indent="1"/>
    </xf>
    <xf numFmtId="0" fontId="88" fillId="0" borderId="0" xfId="0" applyFont="1" applyAlignment="1">
      <alignment horizontal="left"/>
    </xf>
    <xf numFmtId="0" fontId="13" fillId="0" borderId="0" xfId="2" applyFont="1"/>
    <xf numFmtId="0" fontId="89" fillId="0" borderId="0" xfId="3" applyFont="1"/>
    <xf numFmtId="0" fontId="1" fillId="0" borderId="0" xfId="1" applyFont="1"/>
    <xf numFmtId="0" fontId="89" fillId="0" borderId="0" xfId="3" applyFont="1" applyAlignment="1">
      <alignment horizontal="left"/>
    </xf>
    <xf numFmtId="0" fontId="7" fillId="0" borderId="0" xfId="6"/>
    <xf numFmtId="0" fontId="16" fillId="0" borderId="6" xfId="4" applyFont="1" applyBorder="1"/>
    <xf numFmtId="0" fontId="17" fillId="0" borderId="0" xfId="4" applyFont="1" applyAlignment="1">
      <alignment vertical="top" wrapText="1"/>
    </xf>
    <xf numFmtId="0" fontId="4" fillId="2" borderId="0" xfId="8" applyFont="1" applyFill="1" applyAlignment="1">
      <alignment horizontal="right" wrapText="1"/>
    </xf>
    <xf numFmtId="0" fontId="50" fillId="2" borderId="0" xfId="8" applyFont="1" applyFill="1" applyAlignment="1">
      <alignment horizontal="right"/>
    </xf>
    <xf numFmtId="4" fontId="16" fillId="0" borderId="0" xfId="4" applyNumberFormat="1" applyFont="1"/>
    <xf numFmtId="167" fontId="16" fillId="0" borderId="0" xfId="13" applyNumberFormat="1" applyFont="1"/>
    <xf numFmtId="167" fontId="16" fillId="0" borderId="7" xfId="13" applyNumberFormat="1" applyFont="1" applyBorder="1" applyAlignment="1">
      <alignment horizontal="left"/>
    </xf>
    <xf numFmtId="167" fontId="16" fillId="0" borderId="1" xfId="13" applyNumberFormat="1" applyFont="1" applyBorder="1" applyAlignment="1">
      <alignment horizontal="right" wrapText="1"/>
    </xf>
    <xf numFmtId="167" fontId="16" fillId="0" borderId="2" xfId="13" applyNumberFormat="1" applyFont="1" applyBorder="1" applyAlignment="1">
      <alignment horizontal="right"/>
    </xf>
    <xf numFmtId="167" fontId="16" fillId="0" borderId="0" xfId="13" applyNumberFormat="1" applyFont="1" applyAlignment="1">
      <alignment horizontal="right"/>
    </xf>
    <xf numFmtId="167" fontId="16" fillId="0" borderId="7" xfId="13" applyNumberFormat="1" applyFont="1" applyBorder="1" applyAlignment="1"/>
    <xf numFmtId="167" fontId="16" fillId="0" borderId="4" xfId="13" applyNumberFormat="1" applyFont="1" applyBorder="1" applyAlignment="1"/>
    <xf numFmtId="4" fontId="16" fillId="0" borderId="0" xfId="4" applyNumberFormat="1" applyFont="1" applyAlignment="1">
      <alignment wrapText="1"/>
    </xf>
    <xf numFmtId="4" fontId="16" fillId="0" borderId="6" xfId="4" applyNumberFormat="1" applyFont="1" applyBorder="1"/>
    <xf numFmtId="0" fontId="16" fillId="0" borderId="12" xfId="4" applyFont="1" applyBorder="1"/>
    <xf numFmtId="49" fontId="17" fillId="0" borderId="0" xfId="0" applyNumberFormat="1" applyFont="1"/>
    <xf numFmtId="0" fontId="71" fillId="0" borderId="0" xfId="7" applyFont="1" applyAlignment="1">
      <alignment horizontal="left" vertical="top" wrapText="1"/>
    </xf>
    <xf numFmtId="0" fontId="16" fillId="0" borderId="0" xfId="0" applyFont="1" applyAlignment="1">
      <alignment horizontal="left" vertical="top" wrapText="1"/>
    </xf>
    <xf numFmtId="0" fontId="6" fillId="3" borderId="0" xfId="0" applyFont="1" applyFill="1" applyAlignment="1">
      <alignment horizontal="center" vertical="center"/>
    </xf>
    <xf numFmtId="0" fontId="12" fillId="0" borderId="0" xfId="0" applyFont="1" applyAlignment="1">
      <alignment horizontal="left" wrapText="1"/>
    </xf>
    <xf numFmtId="0" fontId="12" fillId="5" borderId="0" xfId="0" applyFont="1" applyFill="1" applyAlignment="1">
      <alignment horizontal="left" wrapText="1"/>
    </xf>
    <xf numFmtId="0" fontId="0" fillId="0" borderId="0" xfId="0" applyAlignment="1">
      <alignment horizontal="left" wrapText="1"/>
    </xf>
    <xf numFmtId="0" fontId="17" fillId="0" borderId="5" xfId="4" applyFont="1" applyBorder="1" applyAlignment="1">
      <alignment horizontal="center"/>
    </xf>
    <xf numFmtId="0" fontId="17" fillId="0" borderId="9" xfId="4" applyFont="1" applyBorder="1" applyAlignment="1">
      <alignment horizontal="center"/>
    </xf>
    <xf numFmtId="0" fontId="16" fillId="0" borderId="2" xfId="4" applyFont="1" applyBorder="1" applyAlignment="1">
      <alignment horizontal="center" wrapText="1"/>
    </xf>
    <xf numFmtId="0" fontId="16" fillId="0" borderId="0" xfId="4" applyFont="1" applyAlignment="1">
      <alignment vertical="top" wrapText="1"/>
    </xf>
    <xf numFmtId="0" fontId="16" fillId="0" borderId="0" xfId="4" applyFont="1" applyAlignment="1">
      <alignment horizontal="left" vertical="top" wrapText="1"/>
    </xf>
    <xf numFmtId="0" fontId="16" fillId="0" borderId="0" xfId="4" applyFont="1" applyAlignment="1">
      <alignment horizontal="left" wrapText="1"/>
    </xf>
    <xf numFmtId="0" fontId="16" fillId="0" borderId="0" xfId="4" applyFont="1" applyAlignment="1">
      <alignment horizontal="justify" wrapText="1"/>
    </xf>
    <xf numFmtId="164" fontId="16" fillId="0" borderId="17" xfId="4" applyNumberFormat="1" applyFont="1" applyBorder="1" applyAlignment="1">
      <alignment horizontal="center"/>
    </xf>
    <xf numFmtId="0" fontId="17" fillId="0" borderId="5" xfId="4" applyFont="1" applyBorder="1" applyAlignment="1">
      <alignment horizontal="center" vertical="top"/>
    </xf>
    <xf numFmtId="0" fontId="16" fillId="0" borderId="2" xfId="4" applyFont="1" applyBorder="1" applyAlignment="1">
      <alignment horizontal="center"/>
    </xf>
    <xf numFmtId="0" fontId="17" fillId="0" borderId="5" xfId="4" applyFont="1" applyBorder="1" applyAlignment="1">
      <alignment horizontal="center" vertical="top" wrapText="1"/>
    </xf>
    <xf numFmtId="0" fontId="17" fillId="0" borderId="0" xfId="4" applyFont="1" applyAlignment="1">
      <alignment horizontal="center" vertical="center" wrapText="1"/>
    </xf>
    <xf numFmtId="0" fontId="16" fillId="0" borderId="0" xfId="4" applyFont="1" applyAlignment="1">
      <alignment horizontal="center" vertical="center" wrapText="1"/>
    </xf>
    <xf numFmtId="0" fontId="17" fillId="0" borderId="4" xfId="4" applyFont="1" applyBorder="1" applyAlignment="1">
      <alignment horizontal="right" vertical="top" wrapText="1"/>
    </xf>
    <xf numFmtId="0" fontId="17" fillId="0" borderId="1" xfId="4" applyFont="1" applyBorder="1" applyAlignment="1">
      <alignment horizontal="right" vertical="top" wrapText="1"/>
    </xf>
    <xf numFmtId="164" fontId="17" fillId="0" borderId="5" xfId="4" applyNumberFormat="1" applyFont="1" applyBorder="1" applyAlignment="1">
      <alignment horizontal="center"/>
    </xf>
    <xf numFmtId="0" fontId="16" fillId="0" borderId="1" xfId="4" applyFont="1" applyBorder="1" applyAlignment="1">
      <alignment horizontal="center" wrapText="1"/>
    </xf>
    <xf numFmtId="0" fontId="16" fillId="0" borderId="4" xfId="4" applyFont="1" applyBorder="1" applyAlignment="1">
      <alignment horizontal="justify"/>
    </xf>
    <xf numFmtId="0" fontId="12" fillId="0" borderId="4" xfId="4" applyBorder="1" applyAlignment="1">
      <alignment horizontal="justify"/>
    </xf>
    <xf numFmtId="0" fontId="16" fillId="0" borderId="0" xfId="7" applyFont="1" applyAlignment="1">
      <alignment horizontal="justify"/>
    </xf>
    <xf numFmtId="0" fontId="16" fillId="0" borderId="1" xfId="7" applyFont="1" applyBorder="1" applyAlignment="1">
      <alignment horizontal="center"/>
    </xf>
    <xf numFmtId="0" fontId="16" fillId="0" borderId="4" xfId="7" applyFont="1" applyBorder="1" applyAlignment="1">
      <alignment wrapText="1"/>
    </xf>
    <xf numFmtId="0" fontId="12" fillId="0" borderId="4" xfId="7" applyBorder="1" applyAlignment="1">
      <alignment wrapText="1"/>
    </xf>
    <xf numFmtId="0" fontId="16" fillId="0" borderId="2" xfId="7" applyFont="1" applyBorder="1" applyAlignment="1">
      <alignment horizontal="center" vertical="center"/>
    </xf>
    <xf numFmtId="0" fontId="47" fillId="0" borderId="5" xfId="8" applyFont="1" applyBorder="1" applyAlignment="1">
      <alignment horizontal="center" vertical="top" wrapText="1"/>
    </xf>
    <xf numFmtId="164" fontId="41" fillId="0" borderId="2" xfId="8" applyNumberFormat="1" applyFont="1" applyBorder="1" applyAlignment="1">
      <alignment horizontal="center" wrapText="1"/>
    </xf>
    <xf numFmtId="0" fontId="41" fillId="0" borderId="2" xfId="8" applyFont="1" applyBorder="1" applyAlignment="1">
      <alignment horizontal="center" wrapText="1"/>
    </xf>
    <xf numFmtId="0" fontId="41" fillId="0" borderId="1" xfId="8" applyFont="1" applyBorder="1" applyAlignment="1">
      <alignment horizontal="center"/>
    </xf>
    <xf numFmtId="164" fontId="41" fillId="0" borderId="2" xfId="8" applyNumberFormat="1" applyFont="1" applyBorder="1" applyAlignment="1">
      <alignment horizontal="center"/>
    </xf>
    <xf numFmtId="0" fontId="41" fillId="0" borderId="2" xfId="8" applyFont="1" applyBorder="1" applyAlignment="1">
      <alignment horizontal="center"/>
    </xf>
    <xf numFmtId="0" fontId="47" fillId="0" borderId="5" xfId="8" applyFont="1" applyBorder="1" applyAlignment="1">
      <alignment horizontal="center"/>
    </xf>
    <xf numFmtId="0" fontId="41" fillId="0" borderId="2" xfId="8" applyFont="1" applyBorder="1" applyAlignment="1">
      <alignment horizontal="center" vertical="top"/>
    </xf>
    <xf numFmtId="0" fontId="41" fillId="0" borderId="2" xfId="8" applyFont="1" applyBorder="1" applyAlignment="1">
      <alignment horizontal="center" vertical="top" wrapText="1"/>
    </xf>
    <xf numFmtId="44" fontId="41" fillId="0" borderId="1" xfId="9" applyFont="1" applyBorder="1" applyAlignment="1">
      <alignment horizontal="center"/>
    </xf>
    <xf numFmtId="0" fontId="41" fillId="0" borderId="1" xfId="8" applyFont="1" applyBorder="1" applyAlignment="1">
      <alignment horizontal="center" vertical="top" wrapText="1"/>
    </xf>
    <xf numFmtId="0" fontId="92" fillId="0" borderId="0" xfId="11" applyFont="1" applyAlignment="1">
      <alignment vertical="top"/>
    </xf>
    <xf numFmtId="0" fontId="93" fillId="0" borderId="0" xfId="3" applyFont="1" applyAlignment="1">
      <alignment vertical="top"/>
    </xf>
  </cellXfs>
  <cellStyles count="14">
    <cellStyle name="Filet orange" xfId="12" xr:uid="{2BD59010-2D2A-4399-85A1-369C169A0A13}"/>
    <cellStyle name="Lien hypertexte" xfId="3" builtinId="8"/>
    <cellStyle name="Lien hypertexte 2" xfId="2" xr:uid="{BA0328C5-80C6-4D67-9772-06CE6E1CA835}"/>
    <cellStyle name="Lien hypertexte 2 2" xfId="6" xr:uid="{BD91D21B-1F31-4EDA-BC99-3EEA44652E9F}"/>
    <cellStyle name="Lien hypertexte 3" xfId="11" xr:uid="{7DF53887-852B-47C3-8FFF-F98412F51F60}"/>
    <cellStyle name="Milliers" xfId="13" builtinId="3"/>
    <cellStyle name="Monétaire 2" xfId="9" xr:uid="{B66B374C-0939-4B20-AF8A-A26B528C75DC}"/>
    <cellStyle name="Normal" xfId="0" builtinId="0"/>
    <cellStyle name="Normal 2" xfId="1" xr:uid="{C1576065-F34B-4158-9265-2CE7405EB919}"/>
    <cellStyle name="Normal 2 2" xfId="7" xr:uid="{E508B308-14CD-495C-B788-28A776655F8F}"/>
    <cellStyle name="Normal 3" xfId="4" xr:uid="{74468E59-EC77-4564-907B-E9BC307CED0C}"/>
    <cellStyle name="Normal 4" xfId="8" xr:uid="{14E21D09-AD12-4FA7-A04F-7334EB29589D}"/>
    <cellStyle name="Normal 5" xfId="10" xr:uid="{FE2170BE-97EB-4FD8-9BFC-67D67AA23EB0}"/>
    <cellStyle name="Pourcentage 2" xfId="5" xr:uid="{547BA4D5-6B17-4DF4-B1E7-1B3C9F47E650}"/>
  </cellStyles>
  <dxfs count="0"/>
  <tableStyles count="0" defaultTableStyle="TableStyleMedium2" defaultPivotStyle="PivotStyleLight16"/>
  <colors>
    <mruColors>
      <color rgb="FF005AA6"/>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styles" Target="styles.xml"/><Relationship Id="rId189"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calcChain" Target="calcChai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customXml" Target="../customXml/item1.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79893864800007"/>
          <c:y val="0.20973859484212182"/>
          <c:w val="0.66666834894912019"/>
          <c:h val="0.52434648710530452"/>
        </c:manualLayout>
      </c:layout>
      <c:areaChart>
        <c:grouping val="stacked"/>
        <c:varyColors val="0"/>
        <c:ser>
          <c:idx val="1"/>
          <c:order val="0"/>
          <c:tx>
            <c:strRef>
              <c:f>'Fig 1.1'!$Q$4</c:f>
              <c:strCache>
                <c:ptCount val="1"/>
                <c:pt idx="0">
                  <c:v>Emploi</c:v>
                </c:pt>
              </c:strCache>
            </c:strRef>
          </c:tx>
          <c:spPr>
            <a:solidFill>
              <a:schemeClr val="accent3"/>
            </a:solidFill>
            <a:ln>
              <a:noFill/>
            </a:ln>
            <a:effectLst/>
          </c:spPr>
          <c:cat>
            <c:strRef>
              <c:f>'Fig 1.1'!$P$6:$P$21</c:f>
              <c:strCache>
                <c:ptCount val="16"/>
                <c:pt idx="0">
                  <c:v>T1 22</c:v>
                </c:pt>
                <c:pt idx="1">
                  <c:v>T2 22</c:v>
                </c:pt>
                <c:pt idx="2">
                  <c:v>T3 22</c:v>
                </c:pt>
                <c:pt idx="3">
                  <c:v>T4 22</c:v>
                </c:pt>
                <c:pt idx="4">
                  <c:v>T1 23</c:v>
                </c:pt>
                <c:pt idx="5">
                  <c:v>T2 23</c:v>
                </c:pt>
                <c:pt idx="6">
                  <c:v>T3 22</c:v>
                </c:pt>
                <c:pt idx="7">
                  <c:v>T4 23</c:v>
                </c:pt>
                <c:pt idx="8">
                  <c:v>T1 24</c:v>
                </c:pt>
                <c:pt idx="9">
                  <c:v>T2 24</c:v>
                </c:pt>
                <c:pt idx="10">
                  <c:v>T3 24</c:v>
                </c:pt>
                <c:pt idx="11">
                  <c:v>T4 24</c:v>
                </c:pt>
                <c:pt idx="12">
                  <c:v>T1 25</c:v>
                </c:pt>
                <c:pt idx="13">
                  <c:v>T2 25</c:v>
                </c:pt>
                <c:pt idx="14">
                  <c:v>T3 25</c:v>
                </c:pt>
                <c:pt idx="15">
                  <c:v>T4 25</c:v>
                </c:pt>
              </c:strCache>
            </c:strRef>
          </c:cat>
          <c:val>
            <c:numRef>
              <c:f>'Fig 1.1'!$Q$6:$Q$21</c:f>
              <c:numCache>
                <c:formatCode>General</c:formatCode>
                <c:ptCount val="16"/>
                <c:pt idx="0">
                  <c:v>4354.2</c:v>
                </c:pt>
                <c:pt idx="1">
                  <c:v>4379.8</c:v>
                </c:pt>
                <c:pt idx="2">
                  <c:v>4404.3</c:v>
                </c:pt>
                <c:pt idx="3">
                  <c:v>4446</c:v>
                </c:pt>
                <c:pt idx="4">
                  <c:v>4495.8999999999996</c:v>
                </c:pt>
                <c:pt idx="5">
                  <c:v>4513.3999999999996</c:v>
                </c:pt>
                <c:pt idx="6">
                  <c:v>4539.8</c:v>
                </c:pt>
                <c:pt idx="7">
                  <c:v>4545.1000000000004</c:v>
                </c:pt>
                <c:pt idx="8">
                  <c:v>4542.8</c:v>
                </c:pt>
                <c:pt idx="9">
                  <c:v>4546</c:v>
                </c:pt>
                <c:pt idx="10">
                  <c:v>4557.5</c:v>
                </c:pt>
                <c:pt idx="11">
                  <c:v>4610.3999999999996</c:v>
                </c:pt>
                <c:pt idx="12">
                  <c:v>4633.5</c:v>
                </c:pt>
                <c:pt idx="13">
                  <c:v>4641</c:v>
                </c:pt>
                <c:pt idx="14">
                  <c:v>4637.2</c:v>
                </c:pt>
                <c:pt idx="15">
                  <c:v>4656.7</c:v>
                </c:pt>
              </c:numCache>
            </c:numRef>
          </c:val>
          <c:extLst>
            <c:ext xmlns:c16="http://schemas.microsoft.com/office/drawing/2014/chart" uri="{C3380CC4-5D6E-409C-BE32-E72D297353CC}">
              <c16:uniqueId val="{00000000-3525-474F-AA5C-A33C505D4C03}"/>
            </c:ext>
          </c:extLst>
        </c:ser>
        <c:dLbls>
          <c:showLegendKey val="0"/>
          <c:showVal val="0"/>
          <c:showCatName val="0"/>
          <c:showSerName val="0"/>
          <c:showPercent val="0"/>
          <c:showBubbleSize val="0"/>
        </c:dLbls>
        <c:axId val="305061592"/>
        <c:axId val="305061984"/>
      </c:areaChart>
      <c:barChart>
        <c:barDir val="col"/>
        <c:grouping val="clustered"/>
        <c:varyColors val="0"/>
        <c:ser>
          <c:idx val="0"/>
          <c:order val="1"/>
          <c:tx>
            <c:strRef>
              <c:f>'Fig 1.1'!$R$4</c:f>
              <c:strCache>
                <c:ptCount val="1"/>
                <c:pt idx="0">
                  <c:v>Variation trimestrielle</c:v>
                </c:pt>
              </c:strCache>
            </c:strRef>
          </c:tx>
          <c:spPr>
            <a:solidFill>
              <a:schemeClr val="accent1"/>
            </a:solidFill>
            <a:ln>
              <a:noFill/>
            </a:ln>
            <a:effectLst/>
          </c:spPr>
          <c:invertIfNegative val="0"/>
          <c:val>
            <c:numRef>
              <c:f>'Fig 1.1'!$R$6:$R$21</c:f>
              <c:numCache>
                <c:formatCode>General</c:formatCode>
                <c:ptCount val="16"/>
                <c:pt idx="0">
                  <c:v>9.3000000000000007</c:v>
                </c:pt>
                <c:pt idx="1">
                  <c:v>25.6</c:v>
                </c:pt>
                <c:pt idx="2">
                  <c:v>24.5</c:v>
                </c:pt>
                <c:pt idx="3">
                  <c:v>41.7</c:v>
                </c:pt>
                <c:pt idx="4">
                  <c:v>49.9</c:v>
                </c:pt>
                <c:pt idx="5">
                  <c:v>17.5</c:v>
                </c:pt>
                <c:pt idx="6">
                  <c:v>26.4</c:v>
                </c:pt>
                <c:pt idx="7">
                  <c:v>5.3</c:v>
                </c:pt>
                <c:pt idx="8">
                  <c:v>-2.2999999999999998</c:v>
                </c:pt>
                <c:pt idx="9">
                  <c:v>3.2</c:v>
                </c:pt>
                <c:pt idx="10">
                  <c:v>11.5</c:v>
                </c:pt>
                <c:pt idx="11">
                  <c:v>52.9</c:v>
                </c:pt>
                <c:pt idx="12">
                  <c:v>23.1</c:v>
                </c:pt>
                <c:pt idx="13">
                  <c:v>7.5</c:v>
                </c:pt>
                <c:pt idx="14">
                  <c:v>-3.8</c:v>
                </c:pt>
                <c:pt idx="15">
                  <c:v>19.5</c:v>
                </c:pt>
              </c:numCache>
            </c:numRef>
          </c:val>
          <c:extLst>
            <c:ext xmlns:c16="http://schemas.microsoft.com/office/drawing/2014/chart" uri="{C3380CC4-5D6E-409C-BE32-E72D297353CC}">
              <c16:uniqueId val="{00000001-3525-474F-AA5C-A33C505D4C03}"/>
            </c:ext>
          </c:extLst>
        </c:ser>
        <c:dLbls>
          <c:showLegendKey val="0"/>
          <c:showVal val="0"/>
          <c:showCatName val="0"/>
          <c:showSerName val="0"/>
          <c:showPercent val="0"/>
          <c:showBubbleSize val="0"/>
        </c:dLbls>
        <c:gapWidth val="150"/>
        <c:axId val="305063160"/>
        <c:axId val="305062768"/>
      </c:barChart>
      <c:catAx>
        <c:axId val="30506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5061984"/>
        <c:crosses val="autoZero"/>
        <c:auto val="0"/>
        <c:lblAlgn val="ctr"/>
        <c:lblOffset val="100"/>
        <c:tickLblSkip val="1"/>
        <c:tickMarkSkip val="1"/>
        <c:noMultiLvlLbl val="0"/>
      </c:catAx>
      <c:valAx>
        <c:axId val="305061984"/>
        <c:scaling>
          <c:orientation val="minMax"/>
          <c:max val="4800"/>
          <c:min val="36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k</a:t>
                </a:r>
              </a:p>
            </c:rich>
          </c:tx>
          <c:layout>
            <c:manualLayout>
              <c:xMode val="edge"/>
              <c:yMode val="edge"/>
              <c:x val="0.12493563015996943"/>
              <c:y val="9.979348496421060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5061592"/>
        <c:crosses val="autoZero"/>
        <c:crossBetween val="midCat"/>
        <c:majorUnit val="200"/>
      </c:valAx>
      <c:catAx>
        <c:axId val="305063160"/>
        <c:scaling>
          <c:orientation val="minMax"/>
        </c:scaling>
        <c:delete val="1"/>
        <c:axPos val="b"/>
        <c:majorTickMark val="none"/>
        <c:minorTickMark val="none"/>
        <c:tickLblPos val="nextTo"/>
        <c:crossAx val="305062768"/>
        <c:crosses val="autoZero"/>
        <c:auto val="0"/>
        <c:lblAlgn val="ctr"/>
        <c:lblOffset val="100"/>
        <c:noMultiLvlLbl val="0"/>
      </c:catAx>
      <c:valAx>
        <c:axId val="305062768"/>
        <c:scaling>
          <c:orientation val="minMax"/>
          <c:max val="80"/>
          <c:min val="-20"/>
        </c:scaling>
        <c:delete val="0"/>
        <c:axPos val="r"/>
        <c:title>
          <c:tx>
            <c:rich>
              <a:bodyPr rot="6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k</a:t>
                </a:r>
              </a:p>
            </c:rich>
          </c:tx>
          <c:layout>
            <c:manualLayout>
              <c:xMode val="edge"/>
              <c:yMode val="edge"/>
              <c:x val="0.87416049634009974"/>
              <c:y val="0.10149832854480084"/>
            </c:manualLayout>
          </c:layout>
          <c:overlay val="0"/>
          <c:spPr>
            <a:noFill/>
            <a:ln>
              <a:noFill/>
            </a:ln>
            <a:effectLst/>
          </c:spPr>
          <c:txPr>
            <a:bodyPr rot="6000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5063160"/>
        <c:crosses val="max"/>
        <c:crossBetween val="midCat"/>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4921259845" footer="0.4921259845"/>
    <c:pageSetup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23335802536878"/>
          <c:y val="3.5024223666956886E-2"/>
          <c:w val="0.78188510279009882"/>
          <c:h val="0.85756276079525151"/>
        </c:manualLayout>
      </c:layout>
      <c:barChart>
        <c:barDir val="bar"/>
        <c:grouping val="clustered"/>
        <c:varyColors val="0"/>
        <c:ser>
          <c:idx val="1"/>
          <c:order val="0"/>
          <c:tx>
            <c:strRef>
              <c:f>'Fig 6.13'!$P$6</c:f>
              <c:strCache>
                <c:ptCount val="1"/>
                <c:pt idx="0">
                  <c:v>Durée du travail réelle hebdomadaire</c:v>
                </c:pt>
              </c:strCache>
            </c:strRef>
          </c:tx>
          <c:spPr>
            <a:solidFill>
              <a:schemeClr val="accent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C642-4515-8E99-268F85683516}"/>
              </c:ext>
            </c:extLst>
          </c:dPt>
          <c:dPt>
            <c:idx val="1"/>
            <c:invertIfNegative val="0"/>
            <c:bubble3D val="0"/>
            <c:spPr>
              <a:solidFill>
                <a:schemeClr val="tx2"/>
              </a:solidFill>
              <a:ln>
                <a:noFill/>
              </a:ln>
              <a:effectLst/>
            </c:spPr>
            <c:extLst>
              <c:ext xmlns:c16="http://schemas.microsoft.com/office/drawing/2014/chart" uri="{C3380CC4-5D6E-409C-BE32-E72D297353CC}">
                <c16:uniqueId val="{00000003-C642-4515-8E99-268F85683516}"/>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C642-4515-8E99-268F8568351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C642-4515-8E99-268F85683516}"/>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C642-4515-8E99-268F85683516}"/>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B-C642-4515-8E99-268F85683516}"/>
              </c:ext>
            </c:extLst>
          </c:dPt>
          <c:dPt>
            <c:idx val="6"/>
            <c:invertIfNegative val="0"/>
            <c:bubble3D val="0"/>
            <c:spPr>
              <a:solidFill>
                <a:schemeClr val="tx2"/>
              </a:solidFill>
              <a:ln>
                <a:noFill/>
              </a:ln>
              <a:effectLst/>
            </c:spPr>
            <c:extLst>
              <c:ext xmlns:c16="http://schemas.microsoft.com/office/drawing/2014/chart" uri="{C3380CC4-5D6E-409C-BE32-E72D297353CC}">
                <c16:uniqueId val="{0000000D-C642-4515-8E99-268F85683516}"/>
              </c:ext>
            </c:extLst>
          </c:dPt>
          <c:dPt>
            <c:idx val="7"/>
            <c:invertIfNegative val="0"/>
            <c:bubble3D val="0"/>
            <c:spPr>
              <a:solidFill>
                <a:schemeClr val="tx2"/>
              </a:solidFill>
              <a:ln>
                <a:noFill/>
              </a:ln>
              <a:effectLst/>
            </c:spPr>
            <c:extLst>
              <c:ext xmlns:c16="http://schemas.microsoft.com/office/drawing/2014/chart" uri="{C3380CC4-5D6E-409C-BE32-E72D297353CC}">
                <c16:uniqueId val="{0000000F-C642-4515-8E99-268F85683516}"/>
              </c:ext>
            </c:extLst>
          </c:dPt>
          <c:dPt>
            <c:idx val="8"/>
            <c:invertIfNegative val="0"/>
            <c:bubble3D val="0"/>
            <c:spPr>
              <a:solidFill>
                <a:schemeClr val="accent2"/>
              </a:solidFill>
              <a:ln>
                <a:noFill/>
              </a:ln>
              <a:effectLst/>
            </c:spPr>
            <c:extLst>
              <c:ext xmlns:c16="http://schemas.microsoft.com/office/drawing/2014/chart" uri="{C3380CC4-5D6E-409C-BE32-E72D297353CC}">
                <c16:uniqueId val="{00000011-C642-4515-8E99-268F8568351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3-C642-4515-8E99-268F85683516}"/>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5-C642-4515-8E99-268F8568351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C642-4515-8E99-268F8568351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C642-4515-8E99-268F8568351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6.13'!$O$7:$O$19</c:f>
              <c:strCache>
                <c:ptCount val="13"/>
                <c:pt idx="0">
                  <c:v>Privé</c:v>
                </c:pt>
                <c:pt idx="1">
                  <c:v>Public</c:v>
                </c:pt>
                <c:pt idx="2">
                  <c:v>Plus de 500 employé(e)s</c:v>
                </c:pt>
                <c:pt idx="3">
                  <c:v>Entre 100 et 500 employé(e)s</c:v>
                </c:pt>
                <c:pt idx="4">
                  <c:v>Entre 20 et 99 employé(e)s</c:v>
                </c:pt>
                <c:pt idx="5">
                  <c:v>Moins de 20 employé(e)s</c:v>
                </c:pt>
                <c:pt idx="6">
                  <c:v>Non syndiqué</c:v>
                </c:pt>
                <c:pt idx="7">
                  <c:v>Syndiqué</c:v>
                </c:pt>
                <c:pt idx="8">
                  <c:v>20 ans et plus</c:v>
                </c:pt>
                <c:pt idx="9">
                  <c:v>Entre 10 et 19 ans</c:v>
                </c:pt>
                <c:pt idx="10">
                  <c:v>Entre 4 et 9 ans</c:v>
                </c:pt>
                <c:pt idx="11">
                  <c:v>Entre 1 et 3 ans</c:v>
                </c:pt>
                <c:pt idx="12">
                  <c:v>Moins de 12 mois</c:v>
                </c:pt>
              </c:strCache>
            </c:strRef>
          </c:cat>
          <c:val>
            <c:numRef>
              <c:f>'Fig 6.13'!$P$7:$P$19</c:f>
              <c:numCache>
                <c:formatCode>0.0</c:formatCode>
                <c:ptCount val="13"/>
                <c:pt idx="0">
                  <c:v>31.3</c:v>
                </c:pt>
                <c:pt idx="1">
                  <c:v>28.7</c:v>
                </c:pt>
                <c:pt idx="2">
                  <c:v>31.1</c:v>
                </c:pt>
                <c:pt idx="3">
                  <c:v>32.1</c:v>
                </c:pt>
                <c:pt idx="4">
                  <c:v>30.5</c:v>
                </c:pt>
                <c:pt idx="5">
                  <c:v>29</c:v>
                </c:pt>
                <c:pt idx="6">
                  <c:v>30.9</c:v>
                </c:pt>
                <c:pt idx="7">
                  <c:v>30.1</c:v>
                </c:pt>
                <c:pt idx="8">
                  <c:v>31.6</c:v>
                </c:pt>
                <c:pt idx="9">
                  <c:v>32.299999999999997</c:v>
                </c:pt>
                <c:pt idx="10">
                  <c:v>31.4</c:v>
                </c:pt>
                <c:pt idx="11">
                  <c:v>29.4</c:v>
                </c:pt>
                <c:pt idx="12">
                  <c:v>29.2</c:v>
                </c:pt>
              </c:numCache>
            </c:numRef>
          </c:val>
          <c:extLst>
            <c:ext xmlns:c16="http://schemas.microsoft.com/office/drawing/2014/chart" uri="{C3380CC4-5D6E-409C-BE32-E72D297353CC}">
              <c16:uniqueId val="{0000001A-C642-4515-8E99-268F85683516}"/>
            </c:ext>
          </c:extLst>
        </c:ser>
        <c:dLbls>
          <c:showLegendKey val="0"/>
          <c:showVal val="1"/>
          <c:showCatName val="0"/>
          <c:showSerName val="0"/>
          <c:showPercent val="0"/>
          <c:showBubbleSize val="0"/>
        </c:dLbls>
        <c:gapWidth val="75"/>
        <c:overlap val="5"/>
        <c:axId val="325276664"/>
        <c:axId val="325271176"/>
      </c:barChart>
      <c:catAx>
        <c:axId val="325276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1176"/>
        <c:crosses val="autoZero"/>
        <c:auto val="1"/>
        <c:lblAlgn val="ctr"/>
        <c:lblOffset val="100"/>
        <c:tickLblSkip val="1"/>
        <c:tickMarkSkip val="1"/>
        <c:noMultiLvlLbl val="0"/>
      </c:catAx>
      <c:valAx>
        <c:axId val="325271176"/>
        <c:scaling>
          <c:orientation val="minMax"/>
          <c:min val="2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latin typeface="Calibri" panose="020F0502020204030204" pitchFamily="34" charset="0"/>
                    <a:ea typeface="Calibri" panose="020F0502020204030204" pitchFamily="34" charset="0"/>
                    <a:cs typeface="Calibri" panose="020F0502020204030204" pitchFamily="34" charset="0"/>
                  </a:rPr>
                  <a:t>Heures</a:t>
                </a:r>
              </a:p>
            </c:rich>
          </c:tx>
          <c:layout>
            <c:manualLayout>
              <c:xMode val="edge"/>
              <c:yMode val="edge"/>
              <c:x val="0.55283679322488632"/>
              <c:y val="0.942397989724968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6664"/>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0831431449708"/>
          <c:y val="3.6178250785459089E-2"/>
          <c:w val="0.76579043885063769"/>
          <c:h val="0.8588298055282545"/>
        </c:manualLayout>
      </c:layout>
      <c:barChart>
        <c:barDir val="bar"/>
        <c:grouping val="clustered"/>
        <c:varyColors val="0"/>
        <c:ser>
          <c:idx val="0"/>
          <c:order val="0"/>
          <c:tx>
            <c:strRef>
              <c:f>'Fig 6.14'!$R$3</c:f>
              <c:strCache>
                <c:ptCount val="1"/>
                <c:pt idx="0">
                  <c:v>Durée du travail réelle hebdomadaire</c:v>
                </c:pt>
              </c:strCache>
            </c:strRef>
          </c:tx>
          <c:spPr>
            <a:solidFill>
              <a:schemeClr val="accent2"/>
            </a:solidFill>
            <a:ln>
              <a:noFill/>
            </a:ln>
            <a:effectLst/>
          </c:spPr>
          <c:invertIfNegative val="0"/>
          <c:dPt>
            <c:idx val="15"/>
            <c:invertIfNegative val="0"/>
            <c:bubble3D val="0"/>
            <c:spPr>
              <a:solidFill>
                <a:schemeClr val="tx2"/>
              </a:solidFill>
              <a:ln>
                <a:noFill/>
              </a:ln>
              <a:effectLst/>
            </c:spPr>
            <c:extLst>
              <c:ext xmlns:c16="http://schemas.microsoft.com/office/drawing/2014/chart" uri="{C3380CC4-5D6E-409C-BE32-E72D297353CC}">
                <c16:uniqueId val="{00000001-63B7-4606-A7B5-A15BB784FF52}"/>
              </c:ext>
            </c:extLst>
          </c:dPt>
          <c:dPt>
            <c:idx val="16"/>
            <c:invertIfNegative val="0"/>
            <c:bubble3D val="0"/>
            <c:spPr>
              <a:solidFill>
                <a:schemeClr val="tx2"/>
              </a:solidFill>
              <a:ln>
                <a:noFill/>
              </a:ln>
              <a:effectLst/>
            </c:spPr>
            <c:extLst>
              <c:ext xmlns:c16="http://schemas.microsoft.com/office/drawing/2014/chart" uri="{C3380CC4-5D6E-409C-BE32-E72D297353CC}">
                <c16:uniqueId val="{00000003-63B7-4606-A7B5-A15BB784FF5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6.14'!$Q$4:$Q$20</c:f>
              <c:strCache>
                <c:ptCount val="17"/>
                <c:pt idx="0">
                  <c:v>Administrations publiques</c:v>
                </c:pt>
                <c:pt idx="1">
                  <c:v>Autres services</c:v>
                </c:pt>
                <c:pt idx="2">
                  <c:v>Héberg. et serv. de restauration</c:v>
                </c:pt>
                <c:pt idx="3">
                  <c:v>Information, culture et loisirs</c:v>
                </c:pt>
                <c:pt idx="4">
                  <c:v>Soins santé et assist. sociale</c:v>
                </c:pt>
                <c:pt idx="5">
                  <c:v>Services d'enseignement</c:v>
                </c:pt>
                <c:pt idx="6">
                  <c:v>Serv. entr., bâtim. et autres serv.</c:v>
                </c:pt>
                <c:pt idx="7">
                  <c:v>Serv. prof., scientif. et techn.</c:v>
                </c:pt>
                <c:pt idx="8">
                  <c:v>Fin., ass., immob. et location</c:v>
                </c:pt>
                <c:pt idx="9">
                  <c:v>Transport et entreposage</c:v>
                </c:pt>
                <c:pt idx="10">
                  <c:v>Commerce</c:v>
                </c:pt>
                <c:pt idx="11">
                  <c:v>Fabrication</c:v>
                </c:pt>
                <c:pt idx="12">
                  <c:v>Construction</c:v>
                </c:pt>
                <c:pt idx="13">
                  <c:v>Services publics</c:v>
                </c:pt>
                <c:pt idx="14">
                  <c:v>Primaire</c:v>
                </c:pt>
                <c:pt idx="15">
                  <c:v>Secteur des services</c:v>
                </c:pt>
                <c:pt idx="16">
                  <c:v>Secteur des biens</c:v>
                </c:pt>
              </c:strCache>
            </c:strRef>
          </c:cat>
          <c:val>
            <c:numRef>
              <c:f>'Fig 6.14'!$R$4:$R$20</c:f>
              <c:numCache>
                <c:formatCode>#\ ##0.0</c:formatCode>
                <c:ptCount val="17"/>
                <c:pt idx="0">
                  <c:v>30.2</c:v>
                </c:pt>
                <c:pt idx="1">
                  <c:v>30.5</c:v>
                </c:pt>
                <c:pt idx="2">
                  <c:v>23.9</c:v>
                </c:pt>
                <c:pt idx="3">
                  <c:v>27.6</c:v>
                </c:pt>
                <c:pt idx="4">
                  <c:v>28.3</c:v>
                </c:pt>
                <c:pt idx="5">
                  <c:v>26.8</c:v>
                </c:pt>
                <c:pt idx="6">
                  <c:v>31.8</c:v>
                </c:pt>
                <c:pt idx="7">
                  <c:v>33.6</c:v>
                </c:pt>
                <c:pt idx="8">
                  <c:v>31.2</c:v>
                </c:pt>
                <c:pt idx="9">
                  <c:v>34.700000000000003</c:v>
                </c:pt>
                <c:pt idx="10">
                  <c:v>28.8</c:v>
                </c:pt>
                <c:pt idx="11">
                  <c:v>34.700000000000003</c:v>
                </c:pt>
                <c:pt idx="12">
                  <c:v>35.9</c:v>
                </c:pt>
                <c:pt idx="13">
                  <c:v>32.9</c:v>
                </c:pt>
                <c:pt idx="14">
                  <c:v>38</c:v>
                </c:pt>
                <c:pt idx="15">
                  <c:v>29.4</c:v>
                </c:pt>
                <c:pt idx="16">
                  <c:v>35.200000000000003</c:v>
                </c:pt>
              </c:numCache>
            </c:numRef>
          </c:val>
          <c:extLst>
            <c:ext xmlns:c16="http://schemas.microsoft.com/office/drawing/2014/chart" uri="{C3380CC4-5D6E-409C-BE32-E72D297353CC}">
              <c16:uniqueId val="{00000004-63B7-4606-A7B5-A15BB784FF52}"/>
            </c:ext>
          </c:extLst>
        </c:ser>
        <c:dLbls>
          <c:showLegendKey val="0"/>
          <c:showVal val="0"/>
          <c:showCatName val="0"/>
          <c:showSerName val="0"/>
          <c:showPercent val="0"/>
          <c:showBubbleSize val="0"/>
        </c:dLbls>
        <c:gapWidth val="75"/>
        <c:axId val="720767824"/>
        <c:axId val="720770736"/>
      </c:barChart>
      <c:catAx>
        <c:axId val="720767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720770736"/>
        <c:crosses val="autoZero"/>
        <c:auto val="1"/>
        <c:lblAlgn val="ctr"/>
        <c:lblOffset val="100"/>
        <c:noMultiLvlLbl val="0"/>
      </c:catAx>
      <c:valAx>
        <c:axId val="7207707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t>Heures</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720767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25929487179491"/>
          <c:y val="4.3946092362133385E-2"/>
          <c:w val="0.74124861111111107"/>
          <c:h val="0.80220762573811455"/>
        </c:manualLayout>
      </c:layout>
      <c:barChart>
        <c:barDir val="bar"/>
        <c:grouping val="clustered"/>
        <c:varyColors val="0"/>
        <c:ser>
          <c:idx val="2"/>
          <c:order val="0"/>
          <c:tx>
            <c:strRef>
              <c:f>'Fig 6.15'!$P$4:$P$5</c:f>
              <c:strCache>
                <c:ptCount val="2"/>
                <c:pt idx="1">
                  <c:v>Durée du travail réelle hebdomadaire</c:v>
                </c:pt>
              </c:strCache>
            </c:strRef>
          </c:tx>
          <c:spPr>
            <a:solidFill>
              <a:schemeClr val="tx2"/>
            </a:solidFill>
            <a:ln>
              <a:noFill/>
            </a:ln>
            <a:effectLst/>
          </c:spPr>
          <c:invertIfNegative val="0"/>
          <c:dPt>
            <c:idx val="0"/>
            <c:invertIfNegative val="0"/>
            <c:bubble3D val="0"/>
            <c:extLst>
              <c:ext xmlns:c16="http://schemas.microsoft.com/office/drawing/2014/chart" uri="{C3380CC4-5D6E-409C-BE32-E72D297353CC}">
                <c16:uniqueId val="{00000000-3CC0-4E29-8DAF-2950F25E4E10}"/>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2-3CC0-4E29-8DAF-2950F25E4E10}"/>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4-3CC0-4E29-8DAF-2950F25E4E10}"/>
              </c:ext>
            </c:extLst>
          </c:dPt>
          <c:dPt>
            <c:idx val="3"/>
            <c:invertIfNegative val="0"/>
            <c:bubble3D val="0"/>
            <c:extLst>
              <c:ext xmlns:c16="http://schemas.microsoft.com/office/drawing/2014/chart" uri="{C3380CC4-5D6E-409C-BE32-E72D297353CC}">
                <c16:uniqueId val="{00000005-3CC0-4E29-8DAF-2950F25E4E10}"/>
              </c:ext>
            </c:extLst>
          </c:dPt>
          <c:dPt>
            <c:idx val="4"/>
            <c:invertIfNegative val="0"/>
            <c:bubble3D val="0"/>
            <c:extLst>
              <c:ext xmlns:c16="http://schemas.microsoft.com/office/drawing/2014/chart" uri="{C3380CC4-5D6E-409C-BE32-E72D297353CC}">
                <c16:uniqueId val="{00000006-3CC0-4E29-8DAF-2950F25E4E10}"/>
              </c:ext>
            </c:extLst>
          </c:dPt>
          <c:dPt>
            <c:idx val="5"/>
            <c:invertIfNegative val="0"/>
            <c:bubble3D val="0"/>
            <c:extLst>
              <c:ext xmlns:c16="http://schemas.microsoft.com/office/drawing/2014/chart" uri="{C3380CC4-5D6E-409C-BE32-E72D297353CC}">
                <c16:uniqueId val="{00000007-3CC0-4E29-8DAF-2950F25E4E10}"/>
              </c:ext>
            </c:extLst>
          </c:dPt>
          <c:dPt>
            <c:idx val="6"/>
            <c:invertIfNegative val="0"/>
            <c:bubble3D val="0"/>
            <c:extLst>
              <c:ext xmlns:c16="http://schemas.microsoft.com/office/drawing/2014/chart" uri="{C3380CC4-5D6E-409C-BE32-E72D297353CC}">
                <c16:uniqueId val="{00000008-3CC0-4E29-8DAF-2950F25E4E10}"/>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A-3CC0-4E29-8DAF-2950F25E4E10}"/>
              </c:ext>
            </c:extLst>
          </c:dPt>
          <c:dPt>
            <c:idx val="8"/>
            <c:invertIfNegative val="0"/>
            <c:bubble3D val="0"/>
            <c:spPr>
              <a:solidFill>
                <a:schemeClr val="accent2"/>
              </a:solidFill>
              <a:ln>
                <a:noFill/>
              </a:ln>
              <a:effectLst/>
            </c:spPr>
            <c:extLst>
              <c:ext xmlns:c16="http://schemas.microsoft.com/office/drawing/2014/chart" uri="{C3380CC4-5D6E-409C-BE32-E72D297353CC}">
                <c16:uniqueId val="{0000000C-3CC0-4E29-8DAF-2950F25E4E10}"/>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E-3CC0-4E29-8DAF-2950F25E4E10}"/>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0-3CC0-4E29-8DAF-2950F25E4E10}"/>
              </c:ext>
            </c:extLst>
          </c:dPt>
          <c:dPt>
            <c:idx val="11"/>
            <c:invertIfNegative val="0"/>
            <c:bubble3D val="0"/>
            <c:extLst>
              <c:ext xmlns:c16="http://schemas.microsoft.com/office/drawing/2014/chart" uri="{C3380CC4-5D6E-409C-BE32-E72D297353CC}">
                <c16:uniqueId val="{00000011-3CC0-4E29-8DAF-2950F25E4E10}"/>
              </c:ext>
            </c:extLst>
          </c:dPt>
          <c:dPt>
            <c:idx val="12"/>
            <c:invertIfNegative val="0"/>
            <c:bubble3D val="0"/>
            <c:extLst>
              <c:ext xmlns:c16="http://schemas.microsoft.com/office/drawing/2014/chart" uri="{C3380CC4-5D6E-409C-BE32-E72D297353CC}">
                <c16:uniqueId val="{00000012-3CC0-4E29-8DAF-2950F25E4E1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6.15'!$O$6:$O$18</c:f>
              <c:strCache>
                <c:ptCount val="13"/>
                <c:pt idx="0">
                  <c:v>Ensemble</c:v>
                </c:pt>
                <c:pt idx="1">
                  <c:v>Hommes+</c:v>
                </c:pt>
                <c:pt idx="2">
                  <c:v>Femmes+</c:v>
                </c:pt>
                <c:pt idx="3">
                  <c:v>15-24 ans</c:v>
                </c:pt>
                <c:pt idx="4">
                  <c:v>25-44 ans</c:v>
                </c:pt>
                <c:pt idx="5">
                  <c:v>45-54 ans</c:v>
                </c:pt>
                <c:pt idx="6">
                  <c:v>55 ans et plus</c:v>
                </c:pt>
                <c:pt idx="7">
                  <c:v>Sans diplôme d'études secondaires</c:v>
                </c:pt>
                <c:pt idx="8">
                  <c:v>Diplôme d'études secondaires</c:v>
                </c:pt>
                <c:pt idx="9">
                  <c:v>Études postsecondaires</c:v>
                </c:pt>
                <c:pt idx="10">
                  <c:v>Diplôme universitaire</c:v>
                </c:pt>
                <c:pt idx="11">
                  <c:v>Permanent</c:v>
                </c:pt>
                <c:pt idx="12">
                  <c:v>Temporaire</c:v>
                </c:pt>
              </c:strCache>
            </c:strRef>
          </c:cat>
          <c:val>
            <c:numRef>
              <c:f>'Fig 6.15'!$P$6:$P$18</c:f>
              <c:numCache>
                <c:formatCode>0.0</c:formatCode>
                <c:ptCount val="13"/>
                <c:pt idx="0">
                  <c:v>33.9</c:v>
                </c:pt>
                <c:pt idx="1">
                  <c:v>35.799999999999997</c:v>
                </c:pt>
                <c:pt idx="2">
                  <c:v>31.6</c:v>
                </c:pt>
                <c:pt idx="3">
                  <c:v>35</c:v>
                </c:pt>
                <c:pt idx="4">
                  <c:v>33.6</c:v>
                </c:pt>
                <c:pt idx="5">
                  <c:v>34.4</c:v>
                </c:pt>
                <c:pt idx="6">
                  <c:v>33.6</c:v>
                </c:pt>
                <c:pt idx="7">
                  <c:v>35.1</c:v>
                </c:pt>
                <c:pt idx="8">
                  <c:v>34.299999999999997</c:v>
                </c:pt>
                <c:pt idx="9">
                  <c:v>34</c:v>
                </c:pt>
                <c:pt idx="10">
                  <c:v>33.299999999999997</c:v>
                </c:pt>
                <c:pt idx="11">
                  <c:v>33.9</c:v>
                </c:pt>
                <c:pt idx="12">
                  <c:v>33.9</c:v>
                </c:pt>
              </c:numCache>
            </c:numRef>
          </c:val>
          <c:extLst>
            <c:ext xmlns:c16="http://schemas.microsoft.com/office/drawing/2014/chart" uri="{C3380CC4-5D6E-409C-BE32-E72D297353CC}">
              <c16:uniqueId val="{00000013-3CC0-4E29-8DAF-2950F25E4E10}"/>
            </c:ext>
          </c:extLst>
        </c:ser>
        <c:dLbls>
          <c:showLegendKey val="0"/>
          <c:showVal val="1"/>
          <c:showCatName val="0"/>
          <c:showSerName val="0"/>
          <c:showPercent val="0"/>
          <c:showBubbleSize val="0"/>
        </c:dLbls>
        <c:gapWidth val="75"/>
        <c:axId val="325274312"/>
        <c:axId val="325275488"/>
        <c:extLst/>
      </c:barChart>
      <c:catAx>
        <c:axId val="325274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5488"/>
        <c:crosses val="autoZero"/>
        <c:auto val="1"/>
        <c:lblAlgn val="ctr"/>
        <c:lblOffset val="100"/>
        <c:tickLblSkip val="1"/>
        <c:tickMarkSkip val="1"/>
        <c:noMultiLvlLbl val="0"/>
      </c:catAx>
      <c:valAx>
        <c:axId val="325275488"/>
        <c:scaling>
          <c:orientation val="minMax"/>
          <c:min val="2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t>Heures</a:t>
                </a:r>
              </a:p>
            </c:rich>
          </c:tx>
          <c:layout>
            <c:manualLayout>
              <c:xMode val="edge"/>
              <c:yMode val="edge"/>
              <c:x val="0.46705372537010398"/>
              <c:y val="0.926097213535411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4312"/>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41625453584992"/>
          <c:y val="3.6843133969955887E-2"/>
          <c:w val="0.73435469984500568"/>
          <c:h val="0.84923294162697749"/>
        </c:manualLayout>
      </c:layout>
      <c:barChart>
        <c:barDir val="bar"/>
        <c:grouping val="clustered"/>
        <c:varyColors val="0"/>
        <c:ser>
          <c:idx val="1"/>
          <c:order val="0"/>
          <c:tx>
            <c:strRef>
              <c:f>'Fig 6.16'!$P$5</c:f>
              <c:strCache>
                <c:ptCount val="1"/>
                <c:pt idx="0">
                  <c:v>Durée du travail réelle hebdomadaire</c:v>
                </c:pt>
              </c:strCache>
            </c:strRef>
          </c:tx>
          <c:spPr>
            <a:solidFill>
              <a:schemeClr val="accent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4A28-4424-95A1-5B876AC4FC31}"/>
              </c:ext>
            </c:extLst>
          </c:dPt>
          <c:dPt>
            <c:idx val="1"/>
            <c:invertIfNegative val="0"/>
            <c:bubble3D val="0"/>
            <c:spPr>
              <a:solidFill>
                <a:schemeClr val="tx2"/>
              </a:solidFill>
              <a:ln>
                <a:noFill/>
              </a:ln>
              <a:effectLst/>
            </c:spPr>
            <c:extLst>
              <c:ext xmlns:c16="http://schemas.microsoft.com/office/drawing/2014/chart" uri="{C3380CC4-5D6E-409C-BE32-E72D297353CC}">
                <c16:uniqueId val="{00000003-4A28-4424-95A1-5B876AC4FC31}"/>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4A28-4424-95A1-5B876AC4FC31}"/>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4A28-4424-95A1-5B876AC4FC31}"/>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4A28-4424-95A1-5B876AC4FC31}"/>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B-4A28-4424-95A1-5B876AC4FC31}"/>
              </c:ext>
            </c:extLst>
          </c:dPt>
          <c:dPt>
            <c:idx val="6"/>
            <c:invertIfNegative val="0"/>
            <c:bubble3D val="0"/>
            <c:spPr>
              <a:solidFill>
                <a:schemeClr val="tx2"/>
              </a:solidFill>
              <a:ln>
                <a:noFill/>
              </a:ln>
              <a:effectLst/>
            </c:spPr>
            <c:extLst>
              <c:ext xmlns:c16="http://schemas.microsoft.com/office/drawing/2014/chart" uri="{C3380CC4-5D6E-409C-BE32-E72D297353CC}">
                <c16:uniqueId val="{0000000D-4A28-4424-95A1-5B876AC4FC31}"/>
              </c:ext>
            </c:extLst>
          </c:dPt>
          <c:dPt>
            <c:idx val="7"/>
            <c:invertIfNegative val="0"/>
            <c:bubble3D val="0"/>
            <c:spPr>
              <a:solidFill>
                <a:schemeClr val="tx2"/>
              </a:solidFill>
              <a:ln>
                <a:noFill/>
              </a:ln>
              <a:effectLst/>
            </c:spPr>
            <c:extLst>
              <c:ext xmlns:c16="http://schemas.microsoft.com/office/drawing/2014/chart" uri="{C3380CC4-5D6E-409C-BE32-E72D297353CC}">
                <c16:uniqueId val="{0000000F-4A28-4424-95A1-5B876AC4FC31}"/>
              </c:ext>
            </c:extLst>
          </c:dPt>
          <c:dPt>
            <c:idx val="8"/>
            <c:invertIfNegative val="0"/>
            <c:bubble3D val="0"/>
            <c:spPr>
              <a:solidFill>
                <a:schemeClr val="accent2"/>
              </a:solidFill>
              <a:ln>
                <a:noFill/>
              </a:ln>
              <a:effectLst/>
            </c:spPr>
            <c:extLst>
              <c:ext xmlns:c16="http://schemas.microsoft.com/office/drawing/2014/chart" uri="{C3380CC4-5D6E-409C-BE32-E72D297353CC}">
                <c16:uniqueId val="{00000011-4A28-4424-95A1-5B876AC4FC31}"/>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3-4A28-4424-95A1-5B876AC4FC31}"/>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5-4A28-4424-95A1-5B876AC4FC31}"/>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4A28-4424-95A1-5B876AC4FC31}"/>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4A28-4424-95A1-5B876AC4FC31}"/>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1B-4A28-4424-95A1-5B876AC4FC31}"/>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1D-4A28-4424-95A1-5B876AC4FC31}"/>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1F-4A28-4424-95A1-5B876AC4FC31}"/>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21-4A28-4424-95A1-5B876AC4FC31}"/>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23-4A28-4424-95A1-5B876AC4FC31}"/>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25-4A28-4424-95A1-5B876AC4FC31}"/>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6.16'!$O$6:$O$18</c:f>
              <c:strCache>
                <c:ptCount val="13"/>
                <c:pt idx="0">
                  <c:v>Privé</c:v>
                </c:pt>
                <c:pt idx="1">
                  <c:v>Public</c:v>
                </c:pt>
                <c:pt idx="2">
                  <c:v>Plus de 500 employé(e)s</c:v>
                </c:pt>
                <c:pt idx="3">
                  <c:v>Entre 100 et 500 employé(e)s</c:v>
                </c:pt>
                <c:pt idx="4">
                  <c:v>Entre 20 et 99 employé(e)s</c:v>
                </c:pt>
                <c:pt idx="5">
                  <c:v>Moins de 20 employé(e)s</c:v>
                </c:pt>
                <c:pt idx="6">
                  <c:v>Non syndiqué</c:v>
                </c:pt>
                <c:pt idx="7">
                  <c:v>Syndiqué</c:v>
                </c:pt>
                <c:pt idx="8">
                  <c:v>20 ans et plus</c:v>
                </c:pt>
                <c:pt idx="9">
                  <c:v>Entre 10 et 19 ans</c:v>
                </c:pt>
                <c:pt idx="10">
                  <c:v>Entre 4 et 9 ans</c:v>
                </c:pt>
                <c:pt idx="11">
                  <c:v>Entre 1 et 3 ans</c:v>
                </c:pt>
                <c:pt idx="12">
                  <c:v>Moins de 12 mois</c:v>
                </c:pt>
              </c:strCache>
            </c:strRef>
          </c:cat>
          <c:val>
            <c:numRef>
              <c:f>'Fig 6.16'!$P$6:$P$18</c:f>
              <c:numCache>
                <c:formatCode>0.0</c:formatCode>
                <c:ptCount val="13"/>
                <c:pt idx="0">
                  <c:v>35</c:v>
                </c:pt>
                <c:pt idx="1">
                  <c:v>31</c:v>
                </c:pt>
                <c:pt idx="2">
                  <c:v>32.700000000000003</c:v>
                </c:pt>
                <c:pt idx="3">
                  <c:v>34.1</c:v>
                </c:pt>
                <c:pt idx="4">
                  <c:v>34.4</c:v>
                </c:pt>
                <c:pt idx="5">
                  <c:v>34.299999999999997</c:v>
                </c:pt>
                <c:pt idx="6">
                  <c:v>35</c:v>
                </c:pt>
                <c:pt idx="7">
                  <c:v>32.1</c:v>
                </c:pt>
                <c:pt idx="8">
                  <c:v>33.299999999999997</c:v>
                </c:pt>
                <c:pt idx="9">
                  <c:v>33.5</c:v>
                </c:pt>
                <c:pt idx="10">
                  <c:v>33.4</c:v>
                </c:pt>
                <c:pt idx="11">
                  <c:v>34</c:v>
                </c:pt>
                <c:pt idx="12">
                  <c:v>35.6</c:v>
                </c:pt>
              </c:numCache>
            </c:numRef>
          </c:val>
          <c:extLst>
            <c:ext xmlns:c16="http://schemas.microsoft.com/office/drawing/2014/chart" uri="{C3380CC4-5D6E-409C-BE32-E72D297353CC}">
              <c16:uniqueId val="{00000026-4A28-4424-95A1-5B876AC4FC31}"/>
            </c:ext>
          </c:extLst>
        </c:ser>
        <c:dLbls>
          <c:showLegendKey val="0"/>
          <c:showVal val="1"/>
          <c:showCatName val="0"/>
          <c:showSerName val="0"/>
          <c:showPercent val="0"/>
          <c:showBubbleSize val="0"/>
        </c:dLbls>
        <c:gapWidth val="75"/>
        <c:axId val="328243648"/>
        <c:axId val="328245216"/>
      </c:barChart>
      <c:catAx>
        <c:axId val="328243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8245216"/>
        <c:crosses val="autoZero"/>
        <c:auto val="1"/>
        <c:lblAlgn val="ctr"/>
        <c:lblOffset val="100"/>
        <c:tickLblSkip val="1"/>
        <c:tickMarkSkip val="1"/>
        <c:noMultiLvlLbl val="0"/>
      </c:catAx>
      <c:valAx>
        <c:axId val="328245216"/>
        <c:scaling>
          <c:orientation val="minMax"/>
          <c:max val="40"/>
          <c:min val="2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t>Heures</a:t>
                </a:r>
              </a:p>
            </c:rich>
          </c:tx>
          <c:layout>
            <c:manualLayout>
              <c:xMode val="edge"/>
              <c:yMode val="edge"/>
              <c:x val="0.5168542870368783"/>
              <c:y val="0.936708860759493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8243648"/>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alignWithMargins="0"/>
    <c:pageMargins b="0.984251969" l="0.78740157499999996" r="0.78740157499999996" t="0.984251969" header="0.4921259845" footer="0.4921259845"/>
    <c:pageSetup orientation="landscape" verticalDpi="12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37231783067184"/>
          <c:y val="4.479864840700707E-2"/>
          <c:w val="0.66397002909386948"/>
          <c:h val="0.82509942717614493"/>
        </c:manualLayout>
      </c:layout>
      <c:barChart>
        <c:barDir val="bar"/>
        <c:grouping val="clustered"/>
        <c:varyColors val="0"/>
        <c:ser>
          <c:idx val="1"/>
          <c:order val="0"/>
          <c:tx>
            <c:strRef>
              <c:f>'Fig 6.17'!$P$6</c:f>
              <c:strCache>
                <c:ptCount val="1"/>
                <c:pt idx="0">
                  <c:v>Durée du travail réelle hebdomadaire</c:v>
                </c:pt>
              </c:strCache>
            </c:strRef>
          </c:tx>
          <c:spPr>
            <a:solidFill>
              <a:schemeClr val="accent2"/>
            </a:solidFill>
            <a:ln>
              <a:noFill/>
            </a:ln>
            <a:effectLst/>
          </c:spPr>
          <c:invertIfNegative val="0"/>
          <c:dPt>
            <c:idx val="15"/>
            <c:invertIfNegative val="0"/>
            <c:bubble3D val="0"/>
            <c:spPr>
              <a:solidFill>
                <a:schemeClr val="tx2"/>
              </a:solidFill>
              <a:ln>
                <a:noFill/>
              </a:ln>
              <a:effectLst/>
            </c:spPr>
            <c:extLst>
              <c:ext xmlns:c16="http://schemas.microsoft.com/office/drawing/2014/chart" uri="{C3380CC4-5D6E-409C-BE32-E72D297353CC}">
                <c16:uniqueId val="{00000001-3290-4F4F-9160-2220DBAE624C}"/>
              </c:ext>
            </c:extLst>
          </c:dPt>
          <c:dPt>
            <c:idx val="16"/>
            <c:invertIfNegative val="0"/>
            <c:bubble3D val="0"/>
            <c:spPr>
              <a:solidFill>
                <a:schemeClr val="tx2"/>
              </a:solidFill>
              <a:ln>
                <a:noFill/>
              </a:ln>
              <a:effectLst/>
            </c:spPr>
            <c:extLst>
              <c:ext xmlns:c16="http://schemas.microsoft.com/office/drawing/2014/chart" uri="{C3380CC4-5D6E-409C-BE32-E72D297353CC}">
                <c16:uniqueId val="{00000003-3290-4F4F-9160-2220DBAE624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6.17'!$O$7:$O$23</c:f>
              <c:strCache>
                <c:ptCount val="17"/>
                <c:pt idx="0">
                  <c:v>Administrations publiques</c:v>
                </c:pt>
                <c:pt idx="1">
                  <c:v>Autres services</c:v>
                </c:pt>
                <c:pt idx="2">
                  <c:v>Héberg. et serv. de restauration</c:v>
                </c:pt>
                <c:pt idx="3">
                  <c:v>Information, culture et loisirs</c:v>
                </c:pt>
                <c:pt idx="4">
                  <c:v>Soins santé et assist. sociale</c:v>
                </c:pt>
                <c:pt idx="5">
                  <c:v>Services d'enseignement</c:v>
                </c:pt>
                <c:pt idx="6">
                  <c:v>Serv. entr., bâtim. et autres serv.</c:v>
                </c:pt>
                <c:pt idx="7">
                  <c:v>Serv. prof., scientif. et techn.</c:v>
                </c:pt>
                <c:pt idx="8">
                  <c:v>Fin., ass., immob. et location</c:v>
                </c:pt>
                <c:pt idx="9">
                  <c:v>Transport et entreposage</c:v>
                </c:pt>
                <c:pt idx="10">
                  <c:v>Commerce</c:v>
                </c:pt>
                <c:pt idx="11">
                  <c:v>Fabrication</c:v>
                </c:pt>
                <c:pt idx="12">
                  <c:v>Construction</c:v>
                </c:pt>
                <c:pt idx="13">
                  <c:v>Services publics</c:v>
                </c:pt>
                <c:pt idx="14">
                  <c:v>Primaire</c:v>
                </c:pt>
                <c:pt idx="15">
                  <c:v>Industrie des services</c:v>
                </c:pt>
                <c:pt idx="16">
                  <c:v>Industrie des biens</c:v>
                </c:pt>
              </c:strCache>
            </c:strRef>
          </c:cat>
          <c:val>
            <c:numRef>
              <c:f>'Fig 6.17'!$P$7:$P$23</c:f>
              <c:numCache>
                <c:formatCode>0.0</c:formatCode>
                <c:ptCount val="17"/>
                <c:pt idx="0">
                  <c:v>31.5</c:v>
                </c:pt>
                <c:pt idx="1">
                  <c:v>34</c:v>
                </c:pt>
                <c:pt idx="2">
                  <c:v>33.6</c:v>
                </c:pt>
                <c:pt idx="3">
                  <c:v>34.5</c:v>
                </c:pt>
                <c:pt idx="4">
                  <c:v>31</c:v>
                </c:pt>
                <c:pt idx="5">
                  <c:v>29.8</c:v>
                </c:pt>
                <c:pt idx="6">
                  <c:v>35.4</c:v>
                </c:pt>
                <c:pt idx="7">
                  <c:v>34.799999999999997</c:v>
                </c:pt>
                <c:pt idx="8">
                  <c:v>32.5</c:v>
                </c:pt>
                <c:pt idx="9">
                  <c:v>37.4</c:v>
                </c:pt>
                <c:pt idx="10">
                  <c:v>35.299999999999997</c:v>
                </c:pt>
                <c:pt idx="11">
                  <c:v>35.700000000000003</c:v>
                </c:pt>
                <c:pt idx="12">
                  <c:v>36.9</c:v>
                </c:pt>
                <c:pt idx="13">
                  <c:v>33.1</c:v>
                </c:pt>
                <c:pt idx="14">
                  <c:v>40.200000000000003</c:v>
                </c:pt>
                <c:pt idx="15">
                  <c:v>33.1</c:v>
                </c:pt>
                <c:pt idx="16">
                  <c:v>36.299999999999997</c:v>
                </c:pt>
              </c:numCache>
            </c:numRef>
          </c:val>
          <c:extLst>
            <c:ext xmlns:c16="http://schemas.microsoft.com/office/drawing/2014/chart" uri="{C3380CC4-5D6E-409C-BE32-E72D297353CC}">
              <c16:uniqueId val="{00000004-3290-4F4F-9160-2220DBAE624C}"/>
            </c:ext>
          </c:extLst>
        </c:ser>
        <c:dLbls>
          <c:showLegendKey val="0"/>
          <c:showVal val="1"/>
          <c:showCatName val="0"/>
          <c:showSerName val="0"/>
          <c:showPercent val="0"/>
          <c:showBubbleSize val="0"/>
        </c:dLbls>
        <c:gapWidth val="75"/>
        <c:axId val="328249136"/>
        <c:axId val="328250312"/>
      </c:barChart>
      <c:catAx>
        <c:axId val="328249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8250312"/>
        <c:crosses val="autoZero"/>
        <c:auto val="1"/>
        <c:lblAlgn val="ctr"/>
        <c:lblOffset val="100"/>
        <c:tickLblSkip val="1"/>
        <c:tickMarkSkip val="1"/>
        <c:noMultiLvlLbl val="0"/>
      </c:catAx>
      <c:valAx>
        <c:axId val="328250312"/>
        <c:scaling>
          <c:orientation val="minMax"/>
          <c:max val="44"/>
          <c:min val="2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t>Heures</a:t>
                </a:r>
              </a:p>
            </c:rich>
          </c:tx>
          <c:layout>
            <c:manualLayout>
              <c:xMode val="edge"/>
              <c:yMode val="edge"/>
              <c:x val="0.57896836815663821"/>
              <c:y val="0.925940541962641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8249136"/>
        <c:crosses val="autoZero"/>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alignWithMargins="0"/>
    <c:pageMargins b="0.984251969" l="0.78740157499999996" r="0.78740157499999996" t="0.984251969" header="0.4921259845" footer="0.4921259845"/>
    <c:pageSetup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43337336456129E-2"/>
          <c:y val="0.16147671852437129"/>
          <c:w val="0.87398151318041761"/>
          <c:h val="0.67589497679572075"/>
        </c:manualLayout>
      </c:layout>
      <c:barChart>
        <c:barDir val="col"/>
        <c:grouping val="clustered"/>
        <c:varyColors val="0"/>
        <c:ser>
          <c:idx val="0"/>
          <c:order val="0"/>
          <c:tx>
            <c:strRef>
              <c:f>'Fig 2.14'!$O$8</c:f>
              <c:strCache>
                <c:ptCount val="1"/>
                <c:pt idx="0">
                  <c:v>2015</c:v>
                </c:pt>
              </c:strCache>
            </c:strRef>
          </c:tx>
          <c:spPr>
            <a:solidFill>
              <a:schemeClr val="accent1"/>
            </a:solidFill>
            <a:ln>
              <a:noFill/>
            </a:ln>
            <a:effectLst/>
          </c:spPr>
          <c:invertIfNegative val="0"/>
          <c:dLbls>
            <c:dLbl>
              <c:idx val="0"/>
              <c:layout>
                <c:manualLayout>
                  <c:x val="-3.3122170817612987E-17"/>
                  <c:y val="1.3745704467353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CE-449F-9F4F-FE2EB001BC7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2.14'!$P$6:$S$6</c:f>
              <c:strCache>
                <c:ptCount val="4"/>
                <c:pt idx="0">
                  <c:v>15-24 ans</c:v>
                </c:pt>
                <c:pt idx="1">
                  <c:v>25-44 ans</c:v>
                </c:pt>
                <c:pt idx="2">
                  <c:v>45-54 ans</c:v>
                </c:pt>
                <c:pt idx="3">
                  <c:v>55 ans et plus</c:v>
                </c:pt>
              </c:strCache>
            </c:strRef>
          </c:cat>
          <c:val>
            <c:numRef>
              <c:f>'Fig 2.14'!$P$8:$S$8</c:f>
              <c:numCache>
                <c:formatCode>0.0</c:formatCode>
                <c:ptCount val="4"/>
                <c:pt idx="0">
                  <c:v>-3.1</c:v>
                </c:pt>
                <c:pt idx="1">
                  <c:v>6.6</c:v>
                </c:pt>
                <c:pt idx="2">
                  <c:v>3.8</c:v>
                </c:pt>
                <c:pt idx="3">
                  <c:v>13.1</c:v>
                </c:pt>
              </c:numCache>
            </c:numRef>
          </c:val>
          <c:extLst>
            <c:ext xmlns:c16="http://schemas.microsoft.com/office/drawing/2014/chart" uri="{C3380CC4-5D6E-409C-BE32-E72D297353CC}">
              <c16:uniqueId val="{00000001-9BCE-449F-9F4F-FE2EB001BC70}"/>
            </c:ext>
          </c:extLst>
        </c:ser>
        <c:ser>
          <c:idx val="1"/>
          <c:order val="1"/>
          <c:tx>
            <c:strRef>
              <c:f>'Fig 2.14'!$O$9</c:f>
              <c:strCache>
                <c:ptCount val="1"/>
                <c:pt idx="0">
                  <c:v>2025</c:v>
                </c:pt>
              </c:strCache>
            </c:strRef>
          </c:tx>
          <c:spPr>
            <a:solidFill>
              <a:schemeClr val="accent2"/>
            </a:solidFill>
            <a:ln>
              <a:noFill/>
            </a:ln>
            <a:effectLst/>
          </c:spPr>
          <c:invertIfNegative val="0"/>
          <c:dLbls>
            <c:dLbl>
              <c:idx val="0"/>
              <c:layout>
                <c:manualLayout>
                  <c:x val="0"/>
                  <c:y val="1.3745704467354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CE-449F-9F4F-FE2EB001BC70}"/>
                </c:ext>
              </c:extLst>
            </c:dLbl>
            <c:dLbl>
              <c:idx val="2"/>
              <c:layout>
                <c:manualLayout>
                  <c:x val="-1.3248868327045195E-16"/>
                  <c:y val="1.3745704467353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CE-449F-9F4F-FE2EB001BC70}"/>
                </c:ext>
              </c:extLst>
            </c:dLbl>
            <c:dLbl>
              <c:idx val="3"/>
              <c:layout>
                <c:manualLayout>
                  <c:x val="0"/>
                  <c:y val="-1.37457044673539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CE-449F-9F4F-FE2EB001BC7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2.14'!$P$6:$S$6</c:f>
              <c:strCache>
                <c:ptCount val="4"/>
                <c:pt idx="0">
                  <c:v>15-24 ans</c:v>
                </c:pt>
                <c:pt idx="1">
                  <c:v>25-44 ans</c:v>
                </c:pt>
                <c:pt idx="2">
                  <c:v>45-54 ans</c:v>
                </c:pt>
                <c:pt idx="3">
                  <c:v>55 ans et plus</c:v>
                </c:pt>
              </c:strCache>
            </c:strRef>
          </c:cat>
          <c:val>
            <c:numRef>
              <c:f>'Fig 2.14'!$P$9:$S$9</c:f>
              <c:numCache>
                <c:formatCode>0.0</c:formatCode>
                <c:ptCount val="4"/>
                <c:pt idx="0">
                  <c:v>-3.4</c:v>
                </c:pt>
                <c:pt idx="1">
                  <c:v>4</c:v>
                </c:pt>
                <c:pt idx="2">
                  <c:v>3.2</c:v>
                </c:pt>
                <c:pt idx="3">
                  <c:v>9.6999999999999993</c:v>
                </c:pt>
              </c:numCache>
            </c:numRef>
          </c:val>
          <c:extLst>
            <c:ext xmlns:c16="http://schemas.microsoft.com/office/drawing/2014/chart" uri="{C3380CC4-5D6E-409C-BE32-E72D297353CC}">
              <c16:uniqueId val="{00000005-9BCE-449F-9F4F-FE2EB001BC70}"/>
            </c:ext>
          </c:extLst>
        </c:ser>
        <c:dLbls>
          <c:showLegendKey val="0"/>
          <c:showVal val="0"/>
          <c:showCatName val="0"/>
          <c:showSerName val="0"/>
          <c:showPercent val="0"/>
          <c:showBubbleSize val="0"/>
        </c:dLbls>
        <c:gapWidth val="219"/>
        <c:overlap val="-27"/>
        <c:axId val="302495424"/>
        <c:axId val="302492288"/>
      </c:barChart>
      <c:catAx>
        <c:axId val="3024954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2492288"/>
        <c:crosses val="autoZero"/>
        <c:auto val="1"/>
        <c:lblAlgn val="ctr"/>
        <c:lblOffset val="100"/>
        <c:tickLblSkip val="1"/>
        <c:tickMarkSkip val="1"/>
        <c:noMultiLvlLbl val="0"/>
      </c:catAx>
      <c:valAx>
        <c:axId val="302492288"/>
        <c:scaling>
          <c:orientation val="minMax"/>
          <c:max val="16"/>
          <c:min val="-6"/>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2495424"/>
        <c:crosses val="autoZero"/>
        <c:crossBetween val="between"/>
        <c:majorUnit val="2"/>
      </c:valAx>
      <c:spPr>
        <a:noFill/>
        <a:ln>
          <a:noFill/>
        </a:ln>
        <a:effectLst/>
      </c:spPr>
    </c:plotArea>
    <c:legend>
      <c:legendPos val="b"/>
      <c:layout>
        <c:manualLayout>
          <c:xMode val="edge"/>
          <c:yMode val="edge"/>
          <c:x val="0.39449966295196714"/>
          <c:y val="0.91366017850991954"/>
          <c:w val="0.20492902868015814"/>
          <c:h val="8.6339821490080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fr-FR"/>
    </a:p>
  </c:txPr>
  <c:printSettings>
    <c:headerFooter alignWithMargins="0"/>
    <c:pageMargins b="0.984251969" l="0.78740157499999996" r="0.78740157499999996" t="0.984251969" header="0.4921259845" footer="0.4921259845"/>
    <c:pageSetup orientation="landscape" verticalDpi="0"/>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13834561002449E-2"/>
          <c:y val="0.14825486443560201"/>
          <c:w val="0.86756594819586941"/>
          <c:h val="0.57175212420481325"/>
        </c:manualLayout>
      </c:layout>
      <c:barChart>
        <c:barDir val="col"/>
        <c:grouping val="clustered"/>
        <c:varyColors val="0"/>
        <c:ser>
          <c:idx val="0"/>
          <c:order val="0"/>
          <c:tx>
            <c:strRef>
              <c:f>'Fig 3.13'!$O$5</c:f>
              <c:strCache>
                <c:ptCount val="1"/>
                <c:pt idx="0">
                  <c:v>2015</c:v>
                </c:pt>
              </c:strCache>
            </c:strRef>
          </c:tx>
          <c:spPr>
            <a:solidFill>
              <a:schemeClr val="accent1"/>
            </a:solidFill>
            <a:ln>
              <a:noFill/>
            </a:ln>
            <a:effectLst/>
          </c:spPr>
          <c:invertIfNegative val="0"/>
          <c:dLbls>
            <c:dLbl>
              <c:idx val="0"/>
              <c:layout>
                <c:manualLayout>
                  <c:x val="-1.9106266396063252E-17"/>
                  <c:y val="-1.3410402671098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8-4567-AF95-38ECA2A22B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3.13'!$P$4:$U$4</c:f>
              <c:strCache>
                <c:ptCount val="6"/>
                <c:pt idx="0">
                  <c:v>Choix personnel</c:v>
                </c:pt>
                <c:pt idx="1">
                  <c:v>Maladie ou incapacité</c:v>
                </c:pt>
                <c:pt idx="2">
                  <c:v>Soins des enfants</c:v>
                </c:pt>
                <c:pt idx="3">
                  <c:v>École</c:v>
                </c:pt>
                <c:pt idx="4">
                  <c:v>Autres raisons </c:v>
                </c:pt>
                <c:pt idx="5">
                  <c:v>Involontaire</c:v>
                </c:pt>
              </c:strCache>
            </c:strRef>
          </c:cat>
          <c:val>
            <c:numRef>
              <c:f>'Fig 3.13'!$P$5:$U$5</c:f>
              <c:numCache>
                <c:formatCode>0.0</c:formatCode>
                <c:ptCount val="6"/>
                <c:pt idx="0">
                  <c:v>26.727363432277379</c:v>
                </c:pt>
                <c:pt idx="1">
                  <c:v>3.891244699426291</c:v>
                </c:pt>
                <c:pt idx="2">
                  <c:v>3.691693689199302</c:v>
                </c:pt>
                <c:pt idx="3">
                  <c:v>35.682215016213526</c:v>
                </c:pt>
                <c:pt idx="4">
                  <c:v>5.6996757296083818</c:v>
                </c:pt>
                <c:pt idx="5">
                  <c:v>24.307807433275133</c:v>
                </c:pt>
              </c:numCache>
            </c:numRef>
          </c:val>
          <c:extLst>
            <c:ext xmlns:c16="http://schemas.microsoft.com/office/drawing/2014/chart" uri="{C3380CC4-5D6E-409C-BE32-E72D297353CC}">
              <c16:uniqueId val="{00000001-3F48-4567-AF95-38ECA2A22B72}"/>
            </c:ext>
          </c:extLst>
        </c:ser>
        <c:ser>
          <c:idx val="1"/>
          <c:order val="1"/>
          <c:tx>
            <c:strRef>
              <c:f>'Fig 3.13'!$O$6</c:f>
              <c:strCache>
                <c:ptCount val="1"/>
                <c:pt idx="0">
                  <c:v>2025</c:v>
                </c:pt>
              </c:strCache>
            </c:strRef>
          </c:tx>
          <c:spPr>
            <a:solidFill>
              <a:schemeClr val="accent2"/>
            </a:solidFill>
            <a:ln>
              <a:noFill/>
            </a:ln>
            <a:effectLst/>
          </c:spPr>
          <c:invertIfNegative val="0"/>
          <c:dLbls>
            <c:dLbl>
              <c:idx val="0"/>
              <c:layout>
                <c:manualLayout>
                  <c:x val="0"/>
                  <c:y val="1.3685236682756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8-4567-AF95-38ECA2A22B72}"/>
                </c:ext>
              </c:extLst>
            </c:dLbl>
            <c:dLbl>
              <c:idx val="4"/>
              <c:layout>
                <c:manualLayout>
                  <c:x val="-1.5287838323094279E-16"/>
                  <c:y val="1.8246982243674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48-4567-AF95-38ECA2A22B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3.13'!$P$4:$U$4</c:f>
              <c:strCache>
                <c:ptCount val="6"/>
                <c:pt idx="0">
                  <c:v>Choix personnel</c:v>
                </c:pt>
                <c:pt idx="1">
                  <c:v>Maladie ou incapacité</c:v>
                </c:pt>
                <c:pt idx="2">
                  <c:v>Soins des enfants</c:v>
                </c:pt>
                <c:pt idx="3">
                  <c:v>École</c:v>
                </c:pt>
                <c:pt idx="4">
                  <c:v>Autres raisons </c:v>
                </c:pt>
                <c:pt idx="5">
                  <c:v>Involontaire</c:v>
                </c:pt>
              </c:strCache>
            </c:strRef>
          </c:cat>
          <c:val>
            <c:numRef>
              <c:f>'Fig 3.13'!$P$6:$U$6</c:f>
              <c:numCache>
                <c:formatCode>0.0</c:formatCode>
                <c:ptCount val="6"/>
                <c:pt idx="0">
                  <c:v>31.407064273306311</c:v>
                </c:pt>
                <c:pt idx="1">
                  <c:v>4.6323103647944412</c:v>
                </c:pt>
                <c:pt idx="2">
                  <c:v>3.0341632889403591</c:v>
                </c:pt>
                <c:pt idx="3">
                  <c:v>38.87666473653735</c:v>
                </c:pt>
                <c:pt idx="4">
                  <c:v>11.024898668210771</c:v>
                </c:pt>
                <c:pt idx="5">
                  <c:v>11.036479444122756</c:v>
                </c:pt>
              </c:numCache>
            </c:numRef>
          </c:val>
          <c:extLst>
            <c:ext xmlns:c16="http://schemas.microsoft.com/office/drawing/2014/chart" uri="{C3380CC4-5D6E-409C-BE32-E72D297353CC}">
              <c16:uniqueId val="{00000004-3F48-4567-AF95-38ECA2A22B72}"/>
            </c:ext>
          </c:extLst>
        </c:ser>
        <c:dLbls>
          <c:showLegendKey val="0"/>
          <c:showVal val="0"/>
          <c:showCatName val="0"/>
          <c:showSerName val="0"/>
          <c:showPercent val="0"/>
          <c:showBubbleSize val="0"/>
        </c:dLbls>
        <c:gapWidth val="219"/>
        <c:overlap val="-27"/>
        <c:axId val="331444680"/>
        <c:axId val="331445464"/>
      </c:barChart>
      <c:catAx>
        <c:axId val="33144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45464"/>
        <c:crosses val="autoZero"/>
        <c:auto val="1"/>
        <c:lblAlgn val="ctr"/>
        <c:lblOffset val="100"/>
        <c:tickLblSkip val="1"/>
        <c:tickMarkSkip val="1"/>
        <c:noMultiLvlLbl val="0"/>
      </c:catAx>
      <c:valAx>
        <c:axId val="331445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a:t>
                </a:r>
              </a:p>
            </c:rich>
          </c:tx>
          <c:layout>
            <c:manualLayout>
              <c:xMode val="edge"/>
              <c:yMode val="edge"/>
              <c:x val="1.2808138436789695E-2"/>
              <c:y val="5.742550178376669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1444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4921259845" footer="0.492125984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Arial"/>
                <a:ea typeface="Arial"/>
                <a:cs typeface="Arial"/>
              </a:defRPr>
            </a:pPr>
            <a:r>
              <a:rPr lang="fr-CA"/>
              <a:t>Taux d'activité au Canada, Québec et Ontario, 1976-2004</a:t>
            </a:r>
          </a:p>
        </c:rich>
      </c:tx>
      <c:overlay val="0"/>
      <c:spPr>
        <a:noFill/>
        <a:ln w="25400">
          <a:noFill/>
        </a:ln>
      </c:spPr>
    </c:title>
    <c:autoTitleDeleted val="0"/>
    <c:plotArea>
      <c:layout/>
      <c:lineChart>
        <c:grouping val="standard"/>
        <c:varyColors val="0"/>
        <c:ser>
          <c:idx val="0"/>
          <c:order val="0"/>
          <c:tx>
            <c:v>#REF!</c:v>
          </c:tx>
          <c:spPr>
            <a:ln w="12700">
              <a:solidFill>
                <a:srgbClr val="000000"/>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0-EF11-4B51-B9D7-B024EFED681C}"/>
            </c:ext>
          </c:extLst>
        </c:ser>
        <c:ser>
          <c:idx val="1"/>
          <c:order val="1"/>
          <c:tx>
            <c:v>#REF!</c:v>
          </c:tx>
          <c:spPr>
            <a:ln w="12700">
              <a:solidFill>
                <a:srgbClr val="000000"/>
              </a:solidFill>
              <a:prstDash val="solid"/>
            </a:ln>
          </c:spPr>
          <c:marker>
            <c:symbol val="diamond"/>
            <c:size val="3"/>
            <c:spPr>
              <a:solidFill>
                <a:srgbClr val="000000"/>
              </a:solidFill>
              <a:ln>
                <a:solidFill>
                  <a:srgbClr val="0000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1-EF11-4B51-B9D7-B024EFED681C}"/>
            </c:ext>
          </c:extLst>
        </c:ser>
        <c:ser>
          <c:idx val="2"/>
          <c:order val="2"/>
          <c:tx>
            <c:v>#REF!</c:v>
          </c:tx>
          <c:spPr>
            <a:ln w="12700">
              <a:solidFill>
                <a:srgbClr val="000000"/>
              </a:solidFill>
              <a:prstDash val="solid"/>
            </a:ln>
          </c:spPr>
          <c:marker>
            <c:symbol val="square"/>
            <c:size val="3"/>
            <c:spPr>
              <a:solidFill>
                <a:srgbClr val="000000"/>
              </a:solidFill>
              <a:ln>
                <a:solidFill>
                  <a:srgbClr val="000000"/>
                </a:solidFill>
                <a:prstDash val="solid"/>
              </a:ln>
            </c:spPr>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2-EF11-4B51-B9D7-B024EFED681C}"/>
            </c:ext>
          </c:extLst>
        </c:ser>
        <c:dLbls>
          <c:showLegendKey val="0"/>
          <c:showVal val="0"/>
          <c:showCatName val="0"/>
          <c:showSerName val="0"/>
          <c:showPercent val="0"/>
          <c:showBubbleSize val="0"/>
        </c:dLbls>
        <c:smooth val="0"/>
        <c:axId val="333740616"/>
        <c:axId val="333735128"/>
      </c:lineChart>
      <c:catAx>
        <c:axId val="33374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333735128"/>
        <c:crosses val="autoZero"/>
        <c:auto val="1"/>
        <c:lblAlgn val="ctr"/>
        <c:lblOffset val="100"/>
        <c:tickLblSkip val="1"/>
        <c:tickMarkSkip val="1"/>
        <c:noMultiLvlLbl val="0"/>
      </c:catAx>
      <c:valAx>
        <c:axId val="333735128"/>
        <c:scaling>
          <c:orientation val="minMax"/>
        </c:scaling>
        <c:delete val="0"/>
        <c:axPos val="l"/>
        <c:majorGridlines>
          <c:spPr>
            <a:ln w="3175">
              <a:solidFill>
                <a:srgbClr val="000000"/>
              </a:solidFill>
              <a:prstDash val="solid"/>
            </a:ln>
          </c:spPr>
        </c:majorGridlines>
        <c:title>
          <c:tx>
            <c:rich>
              <a:bodyPr rot="0" vert="horz"/>
              <a:lstStyle/>
              <a:p>
                <a:pPr algn="ctr">
                  <a:defRPr sz="175" b="0" i="0" u="none" strike="noStrike" baseline="0">
                    <a:solidFill>
                      <a:srgbClr val="000000"/>
                    </a:solidFill>
                    <a:latin typeface="Arial"/>
                    <a:ea typeface="Arial"/>
                    <a:cs typeface="Arial"/>
                  </a:defRPr>
                </a:pPr>
                <a:r>
                  <a:rPr lang="fr-CA"/>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fr-FR"/>
          </a:p>
        </c:txPr>
        <c:crossAx val="333740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78482427383942E-2"/>
          <c:y val="0.12329370321444298"/>
          <c:w val="0.91848856152081637"/>
          <c:h val="0.60030095313383058"/>
        </c:manualLayout>
      </c:layout>
      <c:barChart>
        <c:barDir val="col"/>
        <c:grouping val="clustered"/>
        <c:varyColors val="0"/>
        <c:ser>
          <c:idx val="0"/>
          <c:order val="0"/>
          <c:tx>
            <c:strRef>
              <c:f>'Fig 4.12 '!$Q$4</c:f>
              <c:strCache>
                <c:ptCount val="1"/>
                <c:pt idx="0">
                  <c:v>Emploi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4.12 '!$O$5:$P$10</c:f>
              <c:multiLvlStrCache>
                <c:ptCount val="6"/>
                <c:lvl>
                  <c:pt idx="0">
                    <c:v>2015</c:v>
                  </c:pt>
                  <c:pt idx="1">
                    <c:v>2025</c:v>
                  </c:pt>
                  <c:pt idx="2">
                    <c:v>2015</c:v>
                  </c:pt>
                  <c:pt idx="3">
                    <c:v>2025</c:v>
                  </c:pt>
                  <c:pt idx="4">
                    <c:v>2015</c:v>
                  </c:pt>
                  <c:pt idx="5">
                    <c:v>2025</c:v>
                  </c:pt>
                </c:lvl>
                <c:lvl>
                  <c:pt idx="0">
                    <c:v>Ensemble</c:v>
                  </c:pt>
                  <c:pt idx="2">
                    <c:v>Femmes+</c:v>
                  </c:pt>
                  <c:pt idx="4">
                    <c:v>Hommes+</c:v>
                  </c:pt>
                </c:lvl>
              </c:multiLvlStrCache>
            </c:multiLvlStrRef>
          </c:cat>
          <c:val>
            <c:numRef>
              <c:f>'Fig 4.12 '!$Q$5:$Q$10</c:f>
              <c:numCache>
                <c:formatCode>General</c:formatCode>
                <c:ptCount val="6"/>
                <c:pt idx="0">
                  <c:v>53.4</c:v>
                </c:pt>
                <c:pt idx="1">
                  <c:v>45</c:v>
                </c:pt>
                <c:pt idx="2">
                  <c:v>45.5</c:v>
                </c:pt>
                <c:pt idx="3">
                  <c:v>41.5</c:v>
                </c:pt>
                <c:pt idx="4">
                  <c:v>59.3</c:v>
                </c:pt>
                <c:pt idx="5">
                  <c:v>47.5</c:v>
                </c:pt>
              </c:numCache>
            </c:numRef>
          </c:val>
          <c:extLst>
            <c:ext xmlns:c16="http://schemas.microsoft.com/office/drawing/2014/chart" uri="{C3380CC4-5D6E-409C-BE32-E72D297353CC}">
              <c16:uniqueId val="{00000000-0F16-4EE7-95DF-5EB1B99B1CF7}"/>
            </c:ext>
          </c:extLst>
        </c:ser>
        <c:ser>
          <c:idx val="1"/>
          <c:order val="1"/>
          <c:tx>
            <c:strRef>
              <c:f>'Fig 4.12 '!$R$4</c:f>
              <c:strCache>
                <c:ptCount val="1"/>
                <c:pt idx="0">
                  <c:v>Études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4.12 '!$O$5:$P$10</c:f>
              <c:multiLvlStrCache>
                <c:ptCount val="6"/>
                <c:lvl>
                  <c:pt idx="0">
                    <c:v>2015</c:v>
                  </c:pt>
                  <c:pt idx="1">
                    <c:v>2025</c:v>
                  </c:pt>
                  <c:pt idx="2">
                    <c:v>2015</c:v>
                  </c:pt>
                  <c:pt idx="3">
                    <c:v>2025</c:v>
                  </c:pt>
                  <c:pt idx="4">
                    <c:v>2015</c:v>
                  </c:pt>
                  <c:pt idx="5">
                    <c:v>2025</c:v>
                  </c:pt>
                </c:lvl>
                <c:lvl>
                  <c:pt idx="0">
                    <c:v>Ensemble</c:v>
                  </c:pt>
                  <c:pt idx="2">
                    <c:v>Femmes+</c:v>
                  </c:pt>
                  <c:pt idx="4">
                    <c:v>Hommes+</c:v>
                  </c:pt>
                </c:lvl>
              </c:multiLvlStrCache>
            </c:multiLvlStrRef>
          </c:cat>
          <c:val>
            <c:numRef>
              <c:f>'Fig 4.12 '!$R$5:$R$10</c:f>
              <c:numCache>
                <c:formatCode>General</c:formatCode>
                <c:ptCount val="6"/>
                <c:pt idx="0">
                  <c:v>22.7</c:v>
                </c:pt>
                <c:pt idx="1">
                  <c:v>24.3</c:v>
                </c:pt>
                <c:pt idx="2">
                  <c:v>25.8</c:v>
                </c:pt>
                <c:pt idx="3">
                  <c:v>25.7</c:v>
                </c:pt>
                <c:pt idx="4">
                  <c:v>20.3</c:v>
                </c:pt>
                <c:pt idx="5">
                  <c:v>23.2</c:v>
                </c:pt>
              </c:numCache>
            </c:numRef>
          </c:val>
          <c:extLst>
            <c:ext xmlns:c16="http://schemas.microsoft.com/office/drawing/2014/chart" uri="{C3380CC4-5D6E-409C-BE32-E72D297353CC}">
              <c16:uniqueId val="{00000001-0F16-4EE7-95DF-5EB1B99B1CF7}"/>
            </c:ext>
          </c:extLst>
        </c:ser>
        <c:ser>
          <c:idx val="2"/>
          <c:order val="2"/>
          <c:tx>
            <c:strRef>
              <c:f>'Fig 4.12 '!$S$4</c:f>
              <c:strCache>
                <c:ptCount val="1"/>
                <c:pt idx="0">
                  <c:v>Autres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4.12 '!$O$5:$P$10</c:f>
              <c:multiLvlStrCache>
                <c:ptCount val="6"/>
                <c:lvl>
                  <c:pt idx="0">
                    <c:v>2015</c:v>
                  </c:pt>
                  <c:pt idx="1">
                    <c:v>2025</c:v>
                  </c:pt>
                  <c:pt idx="2">
                    <c:v>2015</c:v>
                  </c:pt>
                  <c:pt idx="3">
                    <c:v>2025</c:v>
                  </c:pt>
                  <c:pt idx="4">
                    <c:v>2015</c:v>
                  </c:pt>
                  <c:pt idx="5">
                    <c:v>2025</c:v>
                  </c:pt>
                </c:lvl>
                <c:lvl>
                  <c:pt idx="0">
                    <c:v>Ensemble</c:v>
                  </c:pt>
                  <c:pt idx="2">
                    <c:v>Femmes+</c:v>
                  </c:pt>
                  <c:pt idx="4">
                    <c:v>Hommes+</c:v>
                  </c:pt>
                </c:lvl>
              </c:multiLvlStrCache>
            </c:multiLvlStrRef>
          </c:cat>
          <c:val>
            <c:numRef>
              <c:f>'Fig 4.12 '!$S$5:$S$10</c:f>
              <c:numCache>
                <c:formatCode>General</c:formatCode>
                <c:ptCount val="6"/>
                <c:pt idx="0" formatCode="0.0">
                  <c:v>24</c:v>
                </c:pt>
                <c:pt idx="1">
                  <c:v>30.8</c:v>
                </c:pt>
                <c:pt idx="2">
                  <c:v>28.7</c:v>
                </c:pt>
                <c:pt idx="3">
                  <c:v>32.799999999999997</c:v>
                </c:pt>
                <c:pt idx="4">
                  <c:v>20.3</c:v>
                </c:pt>
                <c:pt idx="5">
                  <c:v>29.3</c:v>
                </c:pt>
              </c:numCache>
            </c:numRef>
          </c:val>
          <c:extLst>
            <c:ext xmlns:c16="http://schemas.microsoft.com/office/drawing/2014/chart" uri="{C3380CC4-5D6E-409C-BE32-E72D297353CC}">
              <c16:uniqueId val="{00000002-0F16-4EE7-95DF-5EB1B99B1CF7}"/>
            </c:ext>
          </c:extLst>
        </c:ser>
        <c:dLbls>
          <c:showLegendKey val="0"/>
          <c:showVal val="0"/>
          <c:showCatName val="0"/>
          <c:showSerName val="0"/>
          <c:showPercent val="0"/>
          <c:showBubbleSize val="0"/>
        </c:dLbls>
        <c:gapWidth val="219"/>
        <c:overlap val="-27"/>
        <c:axId val="1400435903"/>
        <c:axId val="1400436383"/>
      </c:barChart>
      <c:catAx>
        <c:axId val="1400435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0436383"/>
        <c:crosses val="autoZero"/>
        <c:auto val="1"/>
        <c:lblAlgn val="ctr"/>
        <c:lblOffset val="100"/>
        <c:noMultiLvlLbl val="0"/>
      </c:catAx>
      <c:valAx>
        <c:axId val="1400436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0435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4921259845" footer="0.492125984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45052875995065E-2"/>
          <c:y val="0.13069410119355518"/>
          <c:w val="0.86321464796980052"/>
          <c:h val="0.70529801324503316"/>
        </c:manualLayout>
      </c:layout>
      <c:barChart>
        <c:barDir val="col"/>
        <c:grouping val="clustered"/>
        <c:varyColors val="0"/>
        <c:ser>
          <c:idx val="0"/>
          <c:order val="0"/>
          <c:tx>
            <c:strRef>
              <c:f>'Fig 5.13'!$O$7</c:f>
              <c:strCache>
                <c:ptCount val="1"/>
                <c:pt idx="0">
                  <c:v>2015</c:v>
                </c:pt>
              </c:strCache>
            </c:strRef>
          </c:tx>
          <c:spPr>
            <a:solidFill>
              <a:schemeClr val="accent1"/>
            </a:solidFill>
            <a:ln>
              <a:noFill/>
            </a:ln>
            <a:effectLst/>
          </c:spPr>
          <c:invertIfNegative val="0"/>
          <c:dLbls>
            <c:dLbl>
              <c:idx val="3"/>
              <c:layout>
                <c:manualLayout>
                  <c:x val="-2.1197668256492564E-3"/>
                  <c:y val="-7.23089656406583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36-4EE2-9F61-794A3C617E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5.13'!$P$6:$T$6</c:f>
              <c:strCache>
                <c:ptCount val="5"/>
                <c:pt idx="0">
                  <c:v>Ensemble</c:v>
                </c:pt>
                <c:pt idx="1">
                  <c:v>15-24 ans</c:v>
                </c:pt>
                <c:pt idx="2">
                  <c:v>25-44 ans</c:v>
                </c:pt>
                <c:pt idx="3">
                  <c:v>45-54 ans</c:v>
                </c:pt>
                <c:pt idx="4">
                  <c:v>55 ans et plus</c:v>
                </c:pt>
              </c:strCache>
            </c:strRef>
          </c:cat>
          <c:val>
            <c:numRef>
              <c:f>'Fig 5.13'!$P$7:$T$7</c:f>
              <c:numCache>
                <c:formatCode>0.0</c:formatCode>
                <c:ptCount val="5"/>
                <c:pt idx="0">
                  <c:v>90.5</c:v>
                </c:pt>
                <c:pt idx="1">
                  <c:v>93.8</c:v>
                </c:pt>
                <c:pt idx="2">
                  <c:v>93.7</c:v>
                </c:pt>
                <c:pt idx="3">
                  <c:v>89.9</c:v>
                </c:pt>
                <c:pt idx="4">
                  <c:v>84.4</c:v>
                </c:pt>
              </c:numCache>
            </c:numRef>
          </c:val>
          <c:extLst>
            <c:ext xmlns:c16="http://schemas.microsoft.com/office/drawing/2014/chart" uri="{C3380CC4-5D6E-409C-BE32-E72D297353CC}">
              <c16:uniqueId val="{00000001-1136-4EE2-9F61-794A3C617E13}"/>
            </c:ext>
          </c:extLst>
        </c:ser>
        <c:ser>
          <c:idx val="1"/>
          <c:order val="1"/>
          <c:tx>
            <c:strRef>
              <c:f>'Fig 5.13'!$O$8</c:f>
              <c:strCache>
                <c:ptCount val="1"/>
                <c:pt idx="0">
                  <c:v>2025</c:v>
                </c:pt>
              </c:strCache>
            </c:strRef>
          </c:tx>
          <c:spPr>
            <a:solidFill>
              <a:schemeClr val="accent2"/>
            </a:solidFill>
            <a:ln>
              <a:noFill/>
            </a:ln>
            <a:effectLst/>
          </c:spPr>
          <c:invertIfNegative val="0"/>
          <c:dLbls>
            <c:dLbl>
              <c:idx val="1"/>
              <c:layout>
                <c:manualLayout>
                  <c:x val="4.4202824707772849E-17"/>
                  <c:y val="2.2075055187637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36-4EE2-9F61-794A3C617E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5.13'!$P$6:$T$6</c:f>
              <c:strCache>
                <c:ptCount val="5"/>
                <c:pt idx="0">
                  <c:v>Ensemble</c:v>
                </c:pt>
                <c:pt idx="1">
                  <c:v>15-24 ans</c:v>
                </c:pt>
                <c:pt idx="2">
                  <c:v>25-44 ans</c:v>
                </c:pt>
                <c:pt idx="3">
                  <c:v>45-54 ans</c:v>
                </c:pt>
                <c:pt idx="4">
                  <c:v>55 ans et plus</c:v>
                </c:pt>
              </c:strCache>
            </c:strRef>
          </c:cat>
          <c:val>
            <c:numRef>
              <c:f>'Fig 5.13'!$P$8:$T$8</c:f>
              <c:numCache>
                <c:formatCode>0.0</c:formatCode>
                <c:ptCount val="5"/>
                <c:pt idx="0">
                  <c:v>90.1</c:v>
                </c:pt>
                <c:pt idx="1">
                  <c:v>94.1</c:v>
                </c:pt>
                <c:pt idx="2">
                  <c:v>93</c:v>
                </c:pt>
                <c:pt idx="3">
                  <c:v>88.2</c:v>
                </c:pt>
                <c:pt idx="4">
                  <c:v>86.3</c:v>
                </c:pt>
              </c:numCache>
            </c:numRef>
          </c:val>
          <c:extLst>
            <c:ext xmlns:c16="http://schemas.microsoft.com/office/drawing/2014/chart" uri="{C3380CC4-5D6E-409C-BE32-E72D297353CC}">
              <c16:uniqueId val="{00000003-1136-4EE2-9F61-794A3C617E13}"/>
            </c:ext>
          </c:extLst>
        </c:ser>
        <c:dLbls>
          <c:showLegendKey val="0"/>
          <c:showVal val="1"/>
          <c:showCatName val="0"/>
          <c:showSerName val="0"/>
          <c:showPercent val="0"/>
          <c:showBubbleSize val="0"/>
        </c:dLbls>
        <c:gapWidth val="219"/>
        <c:overlap val="-27"/>
        <c:axId val="475965200"/>
        <c:axId val="475965984"/>
      </c:barChart>
      <c:catAx>
        <c:axId val="47596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965984"/>
        <c:crosses val="autoZero"/>
        <c:auto val="1"/>
        <c:lblAlgn val="ctr"/>
        <c:lblOffset val="100"/>
        <c:tickLblSkip val="1"/>
        <c:tickMarkSkip val="1"/>
        <c:noMultiLvlLbl val="0"/>
      </c:catAx>
      <c:valAx>
        <c:axId val="475965984"/>
        <c:scaling>
          <c:orientation val="minMax"/>
          <c:max val="100"/>
          <c:min val="5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a:t>
                </a:r>
              </a:p>
            </c:rich>
          </c:tx>
          <c:layout>
            <c:manualLayout>
              <c:xMode val="edge"/>
              <c:yMode val="edge"/>
              <c:x val="1.7009710034258434E-2"/>
              <c:y val="3.928395669291338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965200"/>
        <c:crosses val="autoZero"/>
        <c:crossBetween val="between"/>
        <c:majorUnit val="10"/>
      </c:valAx>
      <c:spPr>
        <a:noFill/>
        <a:ln>
          <a:noFill/>
        </a:ln>
        <a:effectLst/>
      </c:spPr>
    </c:plotArea>
    <c:legend>
      <c:legendPos val="b"/>
      <c:layout>
        <c:manualLayout>
          <c:xMode val="edge"/>
          <c:yMode val="edge"/>
          <c:x val="0.42870339876716929"/>
          <c:y val="0.91788263693315708"/>
          <c:w val="0.14259320246566137"/>
          <c:h val="8.21173630668429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4921259845" footer="0.4921259845"/>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49908811149848"/>
          <c:y val="0.10098573087616719"/>
          <c:w val="0.84406554280217461"/>
          <c:h val="0.63452362049049926"/>
        </c:manualLayout>
      </c:layout>
      <c:barChart>
        <c:barDir val="col"/>
        <c:grouping val="clustered"/>
        <c:varyColors val="0"/>
        <c:ser>
          <c:idx val="1"/>
          <c:order val="0"/>
          <c:tx>
            <c:strRef>
              <c:f>'Fig 5.44'!$O$6</c:f>
              <c:strCache>
                <c:ptCount val="1"/>
                <c:pt idx="0">
                  <c:v>Croissance réelle</c:v>
                </c:pt>
              </c:strCache>
            </c:strRef>
          </c:tx>
          <c:spPr>
            <a:solidFill>
              <a:schemeClr val="accent2"/>
            </a:solidFill>
            <a:ln>
              <a:noFill/>
            </a:ln>
            <a:effectLst/>
          </c:spPr>
          <c:invertIfNegative val="0"/>
          <c:dLbls>
            <c:dLbl>
              <c:idx val="1"/>
              <c:layout>
                <c:manualLayout>
                  <c:x val="4.4936398373401909E-3"/>
                  <c:y val="1.54350877934640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01-46BC-B715-8FC459BC8C30}"/>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5.44'!$P$5:$Q$5</c:f>
              <c:strCache>
                <c:ptCount val="2"/>
                <c:pt idx="0">
                  <c:v>Taux horaire au salaire minimum</c:v>
                </c:pt>
                <c:pt idx="1">
                  <c:v>Rémunération hebdomadaire</c:v>
                </c:pt>
              </c:strCache>
            </c:strRef>
          </c:cat>
          <c:val>
            <c:numRef>
              <c:f>'Fig 5.44'!$P$6:$Q$6</c:f>
              <c:numCache>
                <c:formatCode>0.0</c:formatCode>
                <c:ptCount val="2"/>
                <c:pt idx="0">
                  <c:v>18.088753715352208</c:v>
                </c:pt>
                <c:pt idx="1">
                  <c:v>3.2805487345819873</c:v>
                </c:pt>
              </c:numCache>
            </c:numRef>
          </c:val>
          <c:extLst>
            <c:ext xmlns:c16="http://schemas.microsoft.com/office/drawing/2014/chart" uri="{C3380CC4-5D6E-409C-BE32-E72D297353CC}">
              <c16:uniqueId val="{00000001-2201-46BC-B715-8FC459BC8C30}"/>
            </c:ext>
          </c:extLst>
        </c:ser>
        <c:ser>
          <c:idx val="0"/>
          <c:order val="1"/>
          <c:tx>
            <c:strRef>
              <c:f>'Fig 5.44'!$O$7</c:f>
              <c:strCache>
                <c:ptCount val="1"/>
                <c:pt idx="0">
                  <c:v>Croissance nominale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5.44'!$P$5:$Q$5</c:f>
              <c:strCache>
                <c:ptCount val="2"/>
                <c:pt idx="0">
                  <c:v>Taux horaire au salaire minimum</c:v>
                </c:pt>
                <c:pt idx="1">
                  <c:v>Rémunération hebdomadaire</c:v>
                </c:pt>
              </c:strCache>
            </c:strRef>
          </c:cat>
          <c:val>
            <c:numRef>
              <c:f>'Fig 5.44'!$P$7:$Q$7</c:f>
              <c:numCache>
                <c:formatCode>0.0</c:formatCode>
                <c:ptCount val="2"/>
                <c:pt idx="0">
                  <c:v>52.464228934817193</c:v>
                </c:pt>
                <c:pt idx="1">
                  <c:v>33.345375671753814</c:v>
                </c:pt>
              </c:numCache>
            </c:numRef>
          </c:val>
          <c:extLst>
            <c:ext xmlns:c16="http://schemas.microsoft.com/office/drawing/2014/chart" uri="{C3380CC4-5D6E-409C-BE32-E72D297353CC}">
              <c16:uniqueId val="{00000002-2201-46BC-B715-8FC459BC8C30}"/>
            </c:ext>
          </c:extLst>
        </c:ser>
        <c:dLbls>
          <c:showLegendKey val="0"/>
          <c:showVal val="1"/>
          <c:showCatName val="0"/>
          <c:showSerName val="0"/>
          <c:showPercent val="0"/>
          <c:showBubbleSize val="0"/>
        </c:dLbls>
        <c:gapWidth val="219"/>
        <c:overlap val="-27"/>
        <c:axId val="306243048"/>
        <c:axId val="180109376"/>
      </c:barChart>
      <c:catAx>
        <c:axId val="3062430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0109376"/>
        <c:crosses val="autoZero"/>
        <c:auto val="1"/>
        <c:lblAlgn val="ctr"/>
        <c:lblOffset val="100"/>
        <c:tickLblSkip val="1"/>
        <c:tickMarkSkip val="1"/>
        <c:noMultiLvlLbl val="0"/>
      </c:catAx>
      <c:valAx>
        <c:axId val="180109376"/>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r>
                  <a:rPr lang="fr-CA"/>
                  <a:t>%</a:t>
                </a:r>
              </a:p>
            </c:rich>
          </c:tx>
          <c:layout>
            <c:manualLayout>
              <c:xMode val="edge"/>
              <c:yMode val="edge"/>
              <c:x val="4.6081162931556632E-2"/>
              <c:y val="1.8430217409264517E-2"/>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6243048"/>
        <c:crosses val="autoZero"/>
        <c:crossBetween val="between"/>
        <c:majorUnit val="10"/>
        <c:minorUnit val="6.4"/>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fr-FR"/>
    </a:p>
  </c:txPr>
  <c:printSettings>
    <c:headerFooter alignWithMargins="0"/>
    <c:pageMargins b="0.984251969" l="0.78740157499999996" r="0.78740157499999996" t="0.984251969" header="0.4921259845" footer="0.4921259845"/>
    <c:pageSetup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93652335885314E-2"/>
          <c:y val="0.10664058469052975"/>
          <c:w val="0.90065310745618021"/>
          <c:h val="0.59317585301837272"/>
        </c:manualLayout>
      </c:layout>
      <c:barChart>
        <c:barDir val="col"/>
        <c:grouping val="clustered"/>
        <c:varyColors val="0"/>
        <c:ser>
          <c:idx val="0"/>
          <c:order val="0"/>
          <c:tx>
            <c:strRef>
              <c:f>'Fig 5.51'!$O$6</c:f>
              <c:strCache>
                <c:ptCount val="1"/>
                <c:pt idx="0">
                  <c:v>2015</c:v>
                </c:pt>
              </c:strCache>
            </c:strRef>
          </c:tx>
          <c:spPr>
            <a:solidFill>
              <a:schemeClr val="accent1"/>
            </a:solidFill>
            <a:ln>
              <a:noFill/>
            </a:ln>
            <a:effectLst/>
          </c:spPr>
          <c:invertIfNegative val="0"/>
          <c:dLbls>
            <c:dLbl>
              <c:idx val="1"/>
              <c:layout>
                <c:manualLayout>
                  <c:x val="0"/>
                  <c:y val="1.0600037225327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3-42DA-A4D3-58C3315BCE4F}"/>
                </c:ext>
              </c:extLst>
            </c:dLbl>
            <c:dLbl>
              <c:idx val="2"/>
              <c:layout>
                <c:manualLayout>
                  <c:x val="-1.1092973547782108E-16"/>
                  <c:y val="1.5900055837991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3-42DA-A4D3-58C3315BCE4F}"/>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5.51'!$P$5:$S$5</c:f>
              <c:strCache>
                <c:ptCount val="4"/>
                <c:pt idx="0">
                  <c:v>Sans diplôme d'études secondaires</c:v>
                </c:pt>
                <c:pt idx="1">
                  <c:v>Diplôme d'études secondaires</c:v>
                </c:pt>
                <c:pt idx="2">
                  <c:v>Études postsecondaires</c:v>
                </c:pt>
                <c:pt idx="3">
                  <c:v>Diplôme universitaire</c:v>
                </c:pt>
              </c:strCache>
            </c:strRef>
          </c:cat>
          <c:val>
            <c:numRef>
              <c:f>'Fig 5.51'!$P$6:$S$6</c:f>
              <c:numCache>
                <c:formatCode>0.0</c:formatCode>
                <c:ptCount val="4"/>
                <c:pt idx="0">
                  <c:v>28.554287555110854</c:v>
                </c:pt>
                <c:pt idx="1">
                  <c:v>19.561906970302051</c:v>
                </c:pt>
                <c:pt idx="2">
                  <c:v>45.66579620243126</c:v>
                </c:pt>
                <c:pt idx="3">
                  <c:v>6.2180092721559959</c:v>
                </c:pt>
              </c:numCache>
            </c:numRef>
          </c:val>
          <c:extLst>
            <c:ext xmlns:c16="http://schemas.microsoft.com/office/drawing/2014/chart" uri="{C3380CC4-5D6E-409C-BE32-E72D297353CC}">
              <c16:uniqueId val="{00000002-2433-42DA-A4D3-58C3315BCE4F}"/>
            </c:ext>
          </c:extLst>
        </c:ser>
        <c:ser>
          <c:idx val="1"/>
          <c:order val="1"/>
          <c:tx>
            <c:strRef>
              <c:f>'Fig 5.51'!$O$7</c:f>
              <c:strCache>
                <c:ptCount val="1"/>
                <c:pt idx="0">
                  <c:v>2025</c:v>
                </c:pt>
              </c:strCache>
            </c:strRef>
          </c:tx>
          <c:spPr>
            <a:solidFill>
              <a:schemeClr val="accent2"/>
            </a:solidFill>
            <a:ln>
              <a:noFill/>
            </a:ln>
            <a:effectLst/>
          </c:spPr>
          <c:invertIfNegative val="0"/>
          <c:dLbls>
            <c:dLbl>
              <c:idx val="0"/>
              <c:layout>
                <c:manualLayout>
                  <c:x val="-2.7732433869455271E-17"/>
                  <c:y val="-1.5900055837991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3-42DA-A4D3-58C3315BCE4F}"/>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5.51'!$P$5:$S$5</c:f>
              <c:strCache>
                <c:ptCount val="4"/>
                <c:pt idx="0">
                  <c:v>Sans diplôme d'études secondaires</c:v>
                </c:pt>
                <c:pt idx="1">
                  <c:v>Diplôme d'études secondaires</c:v>
                </c:pt>
                <c:pt idx="2">
                  <c:v>Études postsecondaires</c:v>
                </c:pt>
                <c:pt idx="3">
                  <c:v>Diplôme universitaire</c:v>
                </c:pt>
              </c:strCache>
            </c:strRef>
          </c:cat>
          <c:val>
            <c:numRef>
              <c:f>'Fig 5.51'!$P$7:$S$7</c:f>
              <c:numCache>
                <c:formatCode>0.0</c:formatCode>
                <c:ptCount val="4"/>
                <c:pt idx="0">
                  <c:v>34.581837465132544</c:v>
                </c:pt>
                <c:pt idx="1">
                  <c:v>18.292058795452661</c:v>
                </c:pt>
                <c:pt idx="2">
                  <c:v>37.602394342327457</c:v>
                </c:pt>
                <c:pt idx="3">
                  <c:v>9.5237093970871172</c:v>
                </c:pt>
              </c:numCache>
            </c:numRef>
          </c:val>
          <c:extLst>
            <c:ext xmlns:c16="http://schemas.microsoft.com/office/drawing/2014/chart" uri="{C3380CC4-5D6E-409C-BE32-E72D297353CC}">
              <c16:uniqueId val="{00000004-2433-42DA-A4D3-58C3315BCE4F}"/>
            </c:ext>
          </c:extLst>
        </c:ser>
        <c:dLbls>
          <c:showLegendKey val="0"/>
          <c:showVal val="1"/>
          <c:showCatName val="0"/>
          <c:showSerName val="0"/>
          <c:showPercent val="0"/>
          <c:showBubbleSize val="0"/>
        </c:dLbls>
        <c:gapWidth val="219"/>
        <c:overlap val="-27"/>
        <c:axId val="307047656"/>
        <c:axId val="307048048"/>
      </c:barChart>
      <c:catAx>
        <c:axId val="30704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7048048"/>
        <c:crosses val="autoZero"/>
        <c:auto val="1"/>
        <c:lblAlgn val="ctr"/>
        <c:lblOffset val="100"/>
        <c:tickLblSkip val="1"/>
        <c:tickMarkSkip val="1"/>
        <c:noMultiLvlLbl val="0"/>
      </c:catAx>
      <c:valAx>
        <c:axId val="307048048"/>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r>
                  <a:rPr lang="fr-CA"/>
                  <a:t>%</a:t>
                </a:r>
              </a:p>
            </c:rich>
          </c:tx>
          <c:layout>
            <c:manualLayout>
              <c:xMode val="edge"/>
              <c:yMode val="edge"/>
              <c:x val="2.8504444975566923E-2"/>
              <c:y val="9.4303836838709326E-3"/>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07047656"/>
        <c:crosses val="autoZero"/>
        <c:crossBetween val="between"/>
        <c:majorUnit val="10"/>
      </c:valAx>
      <c:spPr>
        <a:noFill/>
        <a:ln>
          <a:noFill/>
        </a:ln>
        <a:effectLst/>
      </c:spPr>
    </c:plotArea>
    <c:legend>
      <c:legendPos val="b"/>
      <c:layout>
        <c:manualLayout>
          <c:xMode val="edge"/>
          <c:yMode val="edge"/>
          <c:x val="0.40901410866311139"/>
          <c:y val="0.91223991050120312"/>
          <c:w val="0.18197178267377717"/>
          <c:h val="8.7760089498796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n-lt"/>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2527028419963671"/>
          <c:y val="3.4486304777149417E-2"/>
          <c:w val="0.7108834152878073"/>
          <c:h val="0.87923040146650566"/>
        </c:manualLayout>
      </c:layout>
      <c:barChart>
        <c:barDir val="bar"/>
        <c:grouping val="clustered"/>
        <c:varyColors val="0"/>
        <c:ser>
          <c:idx val="2"/>
          <c:order val="0"/>
          <c:tx>
            <c:strRef>
              <c:f>'Fig 6.12'!$R$8</c:f>
              <c:strCache>
                <c:ptCount val="1"/>
                <c:pt idx="0">
                  <c:v>Durée du travail réelle hebdomadaire</c:v>
                </c:pt>
              </c:strCache>
            </c:strRef>
          </c:tx>
          <c:spPr>
            <a:solidFill>
              <a:srgbClr val="ED7D3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F095-43A0-B819-2B681038571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15-2E29-4796-A26E-36AB1C3A2AE5}"/>
              </c:ext>
            </c:extLst>
          </c:dPt>
          <c:dPt>
            <c:idx val="2"/>
            <c:invertIfNegative val="0"/>
            <c:bubble3D val="0"/>
            <c:spPr>
              <a:solidFill>
                <a:schemeClr val="accent2"/>
              </a:solidFill>
              <a:ln>
                <a:noFill/>
              </a:ln>
              <a:effectLst/>
            </c:spPr>
            <c:extLst>
              <c:ext xmlns:c16="http://schemas.microsoft.com/office/drawing/2014/chart" uri="{C3380CC4-5D6E-409C-BE32-E72D297353CC}">
                <c16:uniqueId val="{00000014-2E29-4796-A26E-36AB1C3A2AE5}"/>
              </c:ext>
            </c:extLst>
          </c:dPt>
          <c:dPt>
            <c:idx val="3"/>
            <c:invertIfNegative val="0"/>
            <c:bubble3D val="0"/>
            <c:spPr>
              <a:solidFill>
                <a:schemeClr val="tx2"/>
              </a:solidFill>
              <a:ln>
                <a:noFill/>
              </a:ln>
              <a:effectLst/>
            </c:spPr>
            <c:extLst>
              <c:ext xmlns:c16="http://schemas.microsoft.com/office/drawing/2014/chart" uri="{C3380CC4-5D6E-409C-BE32-E72D297353CC}">
                <c16:uniqueId val="{00000003-F095-43A0-B819-2B6810385711}"/>
              </c:ext>
            </c:extLst>
          </c:dPt>
          <c:dPt>
            <c:idx val="4"/>
            <c:invertIfNegative val="0"/>
            <c:bubble3D val="0"/>
            <c:spPr>
              <a:solidFill>
                <a:schemeClr val="tx2"/>
              </a:solidFill>
              <a:ln>
                <a:noFill/>
              </a:ln>
              <a:effectLst/>
            </c:spPr>
            <c:extLst>
              <c:ext xmlns:c16="http://schemas.microsoft.com/office/drawing/2014/chart" uri="{C3380CC4-5D6E-409C-BE32-E72D297353CC}">
                <c16:uniqueId val="{00000005-F095-43A0-B819-2B6810385711}"/>
              </c:ext>
            </c:extLst>
          </c:dPt>
          <c:dPt>
            <c:idx val="5"/>
            <c:invertIfNegative val="0"/>
            <c:bubble3D val="0"/>
            <c:spPr>
              <a:solidFill>
                <a:schemeClr val="tx2"/>
              </a:solidFill>
              <a:ln>
                <a:noFill/>
              </a:ln>
              <a:effectLst/>
            </c:spPr>
            <c:extLst>
              <c:ext xmlns:c16="http://schemas.microsoft.com/office/drawing/2014/chart" uri="{C3380CC4-5D6E-409C-BE32-E72D297353CC}">
                <c16:uniqueId val="{00000007-F095-43A0-B819-2B6810385711}"/>
              </c:ext>
            </c:extLst>
          </c:dPt>
          <c:dPt>
            <c:idx val="6"/>
            <c:invertIfNegative val="0"/>
            <c:bubble3D val="0"/>
            <c:spPr>
              <a:solidFill>
                <a:schemeClr val="tx2"/>
              </a:solidFill>
              <a:ln>
                <a:noFill/>
              </a:ln>
              <a:effectLst/>
            </c:spPr>
            <c:extLst>
              <c:ext xmlns:c16="http://schemas.microsoft.com/office/drawing/2014/chart" uri="{C3380CC4-5D6E-409C-BE32-E72D297353CC}">
                <c16:uniqueId val="{00000009-F095-43A0-B819-2B6810385711}"/>
              </c:ext>
            </c:extLst>
          </c:dPt>
          <c:dPt>
            <c:idx val="7"/>
            <c:invertIfNegative val="0"/>
            <c:bubble3D val="0"/>
            <c:spPr>
              <a:solidFill>
                <a:schemeClr val="accent2"/>
              </a:solidFill>
              <a:ln>
                <a:noFill/>
              </a:ln>
              <a:effectLst/>
            </c:spPr>
            <c:extLst>
              <c:ext xmlns:c16="http://schemas.microsoft.com/office/drawing/2014/chart" uri="{C3380CC4-5D6E-409C-BE32-E72D297353CC}">
                <c16:uniqueId val="{00000013-2E29-4796-A26E-36AB1C3A2AE5}"/>
              </c:ext>
            </c:extLst>
          </c:dPt>
          <c:dPt>
            <c:idx val="8"/>
            <c:invertIfNegative val="0"/>
            <c:bubble3D val="0"/>
            <c:spPr>
              <a:solidFill>
                <a:schemeClr val="accent2"/>
              </a:solidFill>
              <a:ln>
                <a:noFill/>
              </a:ln>
              <a:effectLst/>
            </c:spPr>
            <c:extLst>
              <c:ext xmlns:c16="http://schemas.microsoft.com/office/drawing/2014/chart" uri="{C3380CC4-5D6E-409C-BE32-E72D297353CC}">
                <c16:uniqueId val="{00000012-2E29-4796-A26E-36AB1C3A2AE5}"/>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1-2E29-4796-A26E-36AB1C3A2AE5}"/>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0-2E29-4796-A26E-36AB1C3A2AE5}"/>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B-F095-43A0-B819-2B6810385711}"/>
              </c:ext>
            </c:extLst>
          </c:dPt>
          <c:dPt>
            <c:idx val="12"/>
            <c:invertIfNegative val="0"/>
            <c:bubble3D val="0"/>
            <c:spPr>
              <a:solidFill>
                <a:schemeClr val="tx2"/>
              </a:solidFill>
              <a:ln>
                <a:noFill/>
              </a:ln>
              <a:effectLst/>
            </c:spPr>
            <c:extLst>
              <c:ext xmlns:c16="http://schemas.microsoft.com/office/drawing/2014/chart" uri="{C3380CC4-5D6E-409C-BE32-E72D297353CC}">
                <c16:uniqueId val="{0000000D-F095-43A0-B819-2B6810385711}"/>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0F-2E29-4796-A26E-36AB1C3A2AE5}"/>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E-2E29-4796-A26E-36AB1C3A2AE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6.12'!$Q$9:$Q$23</c:f>
              <c:strCache>
                <c:ptCount val="15"/>
                <c:pt idx="0">
                  <c:v>Ensemble</c:v>
                </c:pt>
                <c:pt idx="1">
                  <c:v>Hommes+</c:v>
                </c:pt>
                <c:pt idx="2">
                  <c:v>Femmes+</c:v>
                </c:pt>
                <c:pt idx="3">
                  <c:v>15-24 ans</c:v>
                </c:pt>
                <c:pt idx="4">
                  <c:v>25-44 ans</c:v>
                </c:pt>
                <c:pt idx="5">
                  <c:v>45-54 ans</c:v>
                </c:pt>
                <c:pt idx="6">
                  <c:v>55 ans et plus</c:v>
                </c:pt>
                <c:pt idx="7">
                  <c:v>Sans diplôme d'études secondaires</c:v>
                </c:pt>
                <c:pt idx="8">
                  <c:v>Diplôme d'études secondaires</c:v>
                </c:pt>
                <c:pt idx="9">
                  <c:v>Études postsecondaires</c:v>
                </c:pt>
                <c:pt idx="10">
                  <c:v>Diplôme universitaire</c:v>
                </c:pt>
                <c:pt idx="11">
                  <c:v>Temps plein</c:v>
                </c:pt>
                <c:pt idx="12">
                  <c:v>Temps partiel</c:v>
                </c:pt>
                <c:pt idx="13">
                  <c:v>Permanent</c:v>
                </c:pt>
                <c:pt idx="14">
                  <c:v>Temporaire</c:v>
                </c:pt>
              </c:strCache>
            </c:strRef>
          </c:cat>
          <c:val>
            <c:numRef>
              <c:f>'Fig 6.12'!$R$9:$R$23</c:f>
              <c:numCache>
                <c:formatCode>0.0</c:formatCode>
                <c:ptCount val="15"/>
                <c:pt idx="0">
                  <c:v>31.1</c:v>
                </c:pt>
                <c:pt idx="1">
                  <c:v>33.6</c:v>
                </c:pt>
                <c:pt idx="2">
                  <c:v>28.4</c:v>
                </c:pt>
                <c:pt idx="3">
                  <c:v>23.2</c:v>
                </c:pt>
                <c:pt idx="4">
                  <c:v>32.700000000000003</c:v>
                </c:pt>
                <c:pt idx="5">
                  <c:v>33.9</c:v>
                </c:pt>
                <c:pt idx="6">
                  <c:v>30.2</c:v>
                </c:pt>
                <c:pt idx="7">
                  <c:v>27.5</c:v>
                </c:pt>
                <c:pt idx="8">
                  <c:v>31</c:v>
                </c:pt>
                <c:pt idx="9">
                  <c:v>30.9</c:v>
                </c:pt>
                <c:pt idx="10">
                  <c:v>32.299999999999997</c:v>
                </c:pt>
                <c:pt idx="11">
                  <c:v>34.4</c:v>
                </c:pt>
                <c:pt idx="12">
                  <c:v>15.3</c:v>
                </c:pt>
                <c:pt idx="13">
                  <c:v>31.9</c:v>
                </c:pt>
                <c:pt idx="14">
                  <c:v>25</c:v>
                </c:pt>
              </c:numCache>
            </c:numRef>
          </c:val>
          <c:extLst>
            <c:ext xmlns:c16="http://schemas.microsoft.com/office/drawing/2014/chart" uri="{C3380CC4-5D6E-409C-BE32-E72D297353CC}">
              <c16:uniqueId val="{0000000E-F095-43A0-B819-2B6810385711}"/>
            </c:ext>
          </c:extLst>
        </c:ser>
        <c:dLbls>
          <c:showLegendKey val="0"/>
          <c:showVal val="1"/>
          <c:showCatName val="0"/>
          <c:showSerName val="0"/>
          <c:showPercent val="0"/>
          <c:showBubbleSize val="0"/>
        </c:dLbls>
        <c:gapWidth val="75"/>
        <c:axId val="325275096"/>
        <c:axId val="325276272"/>
        <c:extLst/>
      </c:barChart>
      <c:catAx>
        <c:axId val="325275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6272"/>
        <c:crosses val="autoZero"/>
        <c:auto val="1"/>
        <c:lblAlgn val="ctr"/>
        <c:lblOffset val="100"/>
        <c:tickLblSkip val="1"/>
        <c:tickMarkSkip val="1"/>
        <c:noMultiLvlLbl val="0"/>
      </c:catAx>
      <c:valAx>
        <c:axId val="325276272"/>
        <c:scaling>
          <c:orientation val="minMax"/>
          <c:min val="1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fr-CA"/>
                  <a:t>Heures</a:t>
                </a:r>
              </a:p>
            </c:rich>
          </c:tx>
          <c:layout>
            <c:manualLayout>
              <c:xMode val="edge"/>
              <c:yMode val="edge"/>
              <c:x val="0.56899204593055608"/>
              <c:y val="0.958031255594238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title>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fr-FR"/>
          </a:p>
        </c:txPr>
        <c:crossAx val="325275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Calibri" panose="020F0502020204030204" pitchFamily="34" charset="0"/>
          <a:ea typeface="Calibri" panose="020F0502020204030204" pitchFamily="34" charset="0"/>
          <a:cs typeface="Calibri" panose="020F0502020204030204" pitchFamily="34" charset="0"/>
        </a:defRPr>
      </a:pPr>
      <a:endParaRPr lang="fr-FR"/>
    </a:p>
  </c:txPr>
  <c:printSettings>
    <c:headerFooter alignWithMargins="0"/>
    <c:pageMargins b="0.984251969" l="0.78740157499999996" r="0.78740157499999996" t="0.984251969" header="0.4921259845" footer="0.4921259845"/>
    <c:pageSetup orientation="landscape"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917</xdr:colOff>
      <xdr:row>5</xdr:row>
      <xdr:rowOff>0</xdr:rowOff>
    </xdr:from>
    <xdr:to>
      <xdr:col>2</xdr:col>
      <xdr:colOff>4391</xdr:colOff>
      <xdr:row>35</xdr:row>
      <xdr:rowOff>56769</xdr:rowOff>
    </xdr:to>
    <xdr:pic>
      <xdr:nvPicPr>
        <xdr:cNvPr id="6" name="Image 5">
          <a:extLst>
            <a:ext uri="{FF2B5EF4-FFF2-40B4-BE49-F238E27FC236}">
              <a16:creationId xmlns:a16="http://schemas.microsoft.com/office/drawing/2014/main" id="{38B59A7A-5D4A-6297-D9A1-E12CD9790CA3}"/>
            </a:ext>
          </a:extLst>
        </xdr:cNvPr>
        <xdr:cNvPicPr>
          <a:picLocks noChangeAspect="1"/>
        </xdr:cNvPicPr>
      </xdr:nvPicPr>
      <xdr:blipFill>
        <a:blip xmlns:r="http://schemas.openxmlformats.org/officeDocument/2006/relationships" r:embed="rId1"/>
        <a:srcRect/>
        <a:stretch/>
      </xdr:blipFill>
      <xdr:spPr>
        <a:xfrm>
          <a:off x="917" y="1551214"/>
          <a:ext cx="7560471" cy="773119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0.27678</cdr:x>
      <cdr:y>0.18814</cdr:y>
    </cdr:from>
    <cdr:to>
      <cdr:x>0.27678</cdr:x>
      <cdr:y>0.82201</cdr:y>
    </cdr:to>
    <cdr:sp macro="" textlink="">
      <cdr:nvSpPr>
        <cdr:cNvPr id="56322" name="Line 2"/>
        <cdr:cNvSpPr>
          <a:spLocks xmlns:a="http://schemas.openxmlformats.org/drawingml/2006/main" noChangeShapeType="1"/>
        </cdr:cNvSpPr>
      </cdr:nvSpPr>
      <cdr:spPr bwMode="auto">
        <a:xfrm xmlns:a="http://schemas.openxmlformats.org/drawingml/2006/main" flipV="1">
          <a:off x="1329238" y="546171"/>
          <a:ext cx="0" cy="18293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xdr:row>
      <xdr:rowOff>95250</xdr:rowOff>
    </xdr:from>
    <xdr:to>
      <xdr:col>6</xdr:col>
      <xdr:colOff>167640</xdr:colOff>
      <xdr:row>21</xdr:row>
      <xdr:rowOff>152400</xdr:rowOff>
    </xdr:to>
    <xdr:graphicFrame macro="">
      <xdr:nvGraphicFramePr>
        <xdr:cNvPr id="2" name="Graphique 3">
          <a:extLst>
            <a:ext uri="{FF2B5EF4-FFF2-40B4-BE49-F238E27FC236}">
              <a16:creationId xmlns:a16="http://schemas.microsoft.com/office/drawing/2014/main" id="{DE2B91A2-34F4-4A59-9539-14C03BB30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3</xdr:row>
      <xdr:rowOff>21037</xdr:rowOff>
    </xdr:from>
    <xdr:to>
      <xdr:col>13</xdr:col>
      <xdr:colOff>133350</xdr:colOff>
      <xdr:row>19</xdr:row>
      <xdr:rowOff>114630</xdr:rowOff>
    </xdr:to>
    <xdr:graphicFrame macro="">
      <xdr:nvGraphicFramePr>
        <xdr:cNvPr id="2" name="Graphique 5">
          <a:extLst>
            <a:ext uri="{FF2B5EF4-FFF2-40B4-BE49-F238E27FC236}">
              <a16:creationId xmlns:a16="http://schemas.microsoft.com/office/drawing/2014/main" id="{CB758064-AF2E-4F20-A8C0-AF28316E9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60187</xdr:rowOff>
    </xdr:from>
    <xdr:to>
      <xdr:col>14</xdr:col>
      <xdr:colOff>616050</xdr:colOff>
      <xdr:row>33</xdr:row>
      <xdr:rowOff>168772</xdr:rowOff>
    </xdr:to>
    <xdr:graphicFrame macro="">
      <xdr:nvGraphicFramePr>
        <xdr:cNvPr id="2" name="Graphique 51">
          <a:extLst>
            <a:ext uri="{FF2B5EF4-FFF2-40B4-BE49-F238E27FC236}">
              <a16:creationId xmlns:a16="http://schemas.microsoft.com/office/drawing/2014/main" id="{0B3ECD26-4064-43FE-AF09-03C00A403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19048</xdr:colOff>
      <xdr:row>2</xdr:row>
      <xdr:rowOff>167639</xdr:rowOff>
    </xdr:from>
    <xdr:to>
      <xdr:col>10</xdr:col>
      <xdr:colOff>380999</xdr:colOff>
      <xdr:row>27</xdr:row>
      <xdr:rowOff>104774</xdr:rowOff>
    </xdr:to>
    <xdr:graphicFrame macro="">
      <xdr:nvGraphicFramePr>
        <xdr:cNvPr id="2" name="Graphique 1053">
          <a:extLst>
            <a:ext uri="{FF2B5EF4-FFF2-40B4-BE49-F238E27FC236}">
              <a16:creationId xmlns:a16="http://schemas.microsoft.com/office/drawing/2014/main" id="{89E31BED-B4B7-4FE8-84CF-3446853E3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969645</xdr:colOff>
      <xdr:row>1</xdr:row>
      <xdr:rowOff>19050</xdr:rowOff>
    </xdr:to>
    <xdr:pic>
      <xdr:nvPicPr>
        <xdr:cNvPr id="2" name="Picture 24" descr="spacer">
          <a:extLst>
            <a:ext uri="{FF2B5EF4-FFF2-40B4-BE49-F238E27FC236}">
              <a16:creationId xmlns:a16="http://schemas.microsoft.com/office/drawing/2014/main" id="{B33BEF34-A3BA-424E-BEB6-97E2C421D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5475" y="190500"/>
          <a:ext cx="96964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0</xdr:colOff>
      <xdr:row>0</xdr:row>
      <xdr:rowOff>0</xdr:rowOff>
    </xdr:from>
    <xdr:ext cx="965835" cy="9525"/>
    <xdr:pic>
      <xdr:nvPicPr>
        <xdr:cNvPr id="2" name="Picture 24" descr="spacer">
          <a:extLst>
            <a:ext uri="{FF2B5EF4-FFF2-40B4-BE49-F238E27FC236}">
              <a16:creationId xmlns:a16="http://schemas.microsoft.com/office/drawing/2014/main" id="{EA2E7152-336F-41FD-A382-2FC660697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0"/>
          <a:ext cx="96583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21906</xdr:colOff>
      <xdr:row>2</xdr:row>
      <xdr:rowOff>169544</xdr:rowOff>
    </xdr:from>
    <xdr:to>
      <xdr:col>15</xdr:col>
      <xdr:colOff>203616</xdr:colOff>
      <xdr:row>24</xdr:row>
      <xdr:rowOff>171449</xdr:rowOff>
    </xdr:to>
    <xdr:graphicFrame macro="">
      <xdr:nvGraphicFramePr>
        <xdr:cNvPr id="3" name="Graphique 2">
          <a:extLst>
            <a:ext uri="{FF2B5EF4-FFF2-40B4-BE49-F238E27FC236}">
              <a16:creationId xmlns:a16="http://schemas.microsoft.com/office/drawing/2014/main" id="{59BF645D-FC5B-472F-BF95-730D5A8E8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49530</xdr:rowOff>
    </xdr:from>
    <xdr:to>
      <xdr:col>13</xdr:col>
      <xdr:colOff>720825</xdr:colOff>
      <xdr:row>25</xdr:row>
      <xdr:rowOff>130175</xdr:rowOff>
    </xdr:to>
    <xdr:graphicFrame macro="">
      <xdr:nvGraphicFramePr>
        <xdr:cNvPr id="2" name="Graphique 1">
          <a:extLst>
            <a:ext uri="{FF2B5EF4-FFF2-40B4-BE49-F238E27FC236}">
              <a16:creationId xmlns:a16="http://schemas.microsoft.com/office/drawing/2014/main" id="{8F4B0E0F-9291-4AE8-B201-DAA10F456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168275</xdr:rowOff>
    </xdr:from>
    <xdr:to>
      <xdr:col>11</xdr:col>
      <xdr:colOff>663675</xdr:colOff>
      <xdr:row>29</xdr:row>
      <xdr:rowOff>15875</xdr:rowOff>
    </xdr:to>
    <xdr:graphicFrame macro="">
      <xdr:nvGraphicFramePr>
        <xdr:cNvPr id="2" name="Graphique 1">
          <a:extLst>
            <a:ext uri="{FF2B5EF4-FFF2-40B4-BE49-F238E27FC236}">
              <a16:creationId xmlns:a16="http://schemas.microsoft.com/office/drawing/2014/main" id="{BC0C364F-0675-42F2-AE17-33F163EDB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xdr:colOff>
      <xdr:row>2</xdr:row>
      <xdr:rowOff>173990</xdr:rowOff>
    </xdr:from>
    <xdr:to>
      <xdr:col>12</xdr:col>
      <xdr:colOff>409575</xdr:colOff>
      <xdr:row>29</xdr:row>
      <xdr:rowOff>19685</xdr:rowOff>
    </xdr:to>
    <xdr:graphicFrame macro="">
      <xdr:nvGraphicFramePr>
        <xdr:cNvPr id="2" name="Graphique 1025">
          <a:extLst>
            <a:ext uri="{FF2B5EF4-FFF2-40B4-BE49-F238E27FC236}">
              <a16:creationId xmlns:a16="http://schemas.microsoft.com/office/drawing/2014/main" id="{5FF240EA-A2A1-4BB1-A199-5F0596F4B9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9</xdr:row>
      <xdr:rowOff>2857</xdr:rowOff>
    </xdr:from>
    <xdr:to>
      <xdr:col>19</xdr:col>
      <xdr:colOff>381014</xdr:colOff>
      <xdr:row>32</xdr:row>
      <xdr:rowOff>13915</xdr:rowOff>
    </xdr:to>
    <xdr:pic>
      <xdr:nvPicPr>
        <xdr:cNvPr id="3" name="Image 2">
          <a:extLst>
            <a:ext uri="{FF2B5EF4-FFF2-40B4-BE49-F238E27FC236}">
              <a16:creationId xmlns:a16="http://schemas.microsoft.com/office/drawing/2014/main" id="{555BCA56-6142-4A0D-0C80-2CBDB499D8BF}"/>
            </a:ext>
          </a:extLst>
        </xdr:cNvPr>
        <xdr:cNvPicPr>
          <a:picLocks noChangeAspect="1"/>
        </xdr:cNvPicPr>
      </xdr:nvPicPr>
      <xdr:blipFill>
        <a:blip xmlns:r="http://schemas.openxmlformats.org/officeDocument/2006/relationships" r:embed="rId1"/>
        <a:srcRect/>
        <a:stretch/>
      </xdr:blipFill>
      <xdr:spPr>
        <a:xfrm>
          <a:off x="9906000" y="2850832"/>
          <a:ext cx="6705614" cy="4230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15532</xdr:colOff>
      <xdr:row>3</xdr:row>
      <xdr:rowOff>1172</xdr:rowOff>
    </xdr:from>
    <xdr:to>
      <xdr:col>12</xdr:col>
      <xdr:colOff>85724</xdr:colOff>
      <xdr:row>21</xdr:row>
      <xdr:rowOff>104774</xdr:rowOff>
    </xdr:to>
    <xdr:graphicFrame macro="">
      <xdr:nvGraphicFramePr>
        <xdr:cNvPr id="2" name="Graphique 5">
          <a:extLst>
            <a:ext uri="{FF2B5EF4-FFF2-40B4-BE49-F238E27FC236}">
              <a16:creationId xmlns:a16="http://schemas.microsoft.com/office/drawing/2014/main" id="{9E623948-611F-4F57-A1E7-4356DF8920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15240</xdr:rowOff>
    </xdr:from>
    <xdr:to>
      <xdr:col>10</xdr:col>
      <xdr:colOff>285750</xdr:colOff>
      <xdr:row>20</xdr:row>
      <xdr:rowOff>428625</xdr:rowOff>
    </xdr:to>
    <xdr:graphicFrame macro="">
      <xdr:nvGraphicFramePr>
        <xdr:cNvPr id="2" name="Graphique 4">
          <a:extLst>
            <a:ext uri="{FF2B5EF4-FFF2-40B4-BE49-F238E27FC236}">
              <a16:creationId xmlns:a16="http://schemas.microsoft.com/office/drawing/2014/main" id="{1CE5DE9F-FF76-46AA-9E93-E6AE2EE92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0.05821</cdr:y>
    </cdr:from>
    <cdr:to>
      <cdr:x>0.15528</cdr:x>
      <cdr:y>0.11921</cdr:y>
    </cdr:to>
    <cdr:sp macro="" textlink="">
      <cdr:nvSpPr>
        <cdr:cNvPr id="38913" name="Text Box 1"/>
        <cdr:cNvSpPr txBox="1">
          <a:spLocks xmlns:a="http://schemas.openxmlformats.org/drawingml/2006/main" noChangeArrowheads="1"/>
        </cdr:cNvSpPr>
      </cdr:nvSpPr>
      <cdr:spPr bwMode="auto">
        <a:xfrm xmlns:a="http://schemas.openxmlformats.org/drawingml/2006/main">
          <a:off x="0" y="158138"/>
          <a:ext cx="857250" cy="16571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CA" sz="900" b="0" i="0" u="none" strike="noStrike" baseline="0">
              <a:solidFill>
                <a:srgbClr val="000000"/>
              </a:solidFill>
              <a:latin typeface="+mn-lt"/>
              <a:cs typeface="Arial"/>
            </a:rPr>
            <a:t>Points de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xdr:row>
      <xdr:rowOff>24765</xdr:rowOff>
    </xdr:from>
    <xdr:to>
      <xdr:col>10</xdr:col>
      <xdr:colOff>571500</xdr:colOff>
      <xdr:row>22</xdr:row>
      <xdr:rowOff>106680</xdr:rowOff>
    </xdr:to>
    <xdr:graphicFrame macro="">
      <xdr:nvGraphicFramePr>
        <xdr:cNvPr id="2" name="Chart 9">
          <a:extLst>
            <a:ext uri="{FF2B5EF4-FFF2-40B4-BE49-F238E27FC236}">
              <a16:creationId xmlns:a16="http://schemas.microsoft.com/office/drawing/2014/main" id="{D91619AB-15FC-4533-8A89-4659A1D22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3">
          <a:extLst>
            <a:ext uri="{FF2B5EF4-FFF2-40B4-BE49-F238E27FC236}">
              <a16:creationId xmlns:a16="http://schemas.microsoft.com/office/drawing/2014/main" id="{FA847C96-830E-4C83-B55D-8424B4A52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53340</xdr:colOff>
      <xdr:row>3</xdr:row>
      <xdr:rowOff>57149</xdr:rowOff>
    </xdr:from>
    <xdr:to>
      <xdr:col>13</xdr:col>
      <xdr:colOff>287655</xdr:colOff>
      <xdr:row>25</xdr:row>
      <xdr:rowOff>9524</xdr:rowOff>
    </xdr:to>
    <xdr:graphicFrame macro="">
      <xdr:nvGraphicFramePr>
        <xdr:cNvPr id="2" name="Graphique 1">
          <a:extLst>
            <a:ext uri="{FF2B5EF4-FFF2-40B4-BE49-F238E27FC236}">
              <a16:creationId xmlns:a16="http://schemas.microsoft.com/office/drawing/2014/main" id="{EB7B651E-559F-4127-BB81-E80FDDE56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xdr:row>
      <xdr:rowOff>116159</xdr:rowOff>
    </xdr:from>
    <xdr:to>
      <xdr:col>0</xdr:col>
      <xdr:colOff>312420</xdr:colOff>
      <xdr:row>5</xdr:row>
      <xdr:rowOff>64770</xdr:rowOff>
    </xdr:to>
    <xdr:sp macro="" textlink="">
      <xdr:nvSpPr>
        <xdr:cNvPr id="3" name="ZoneTexte 2">
          <a:extLst>
            <a:ext uri="{FF2B5EF4-FFF2-40B4-BE49-F238E27FC236}">
              <a16:creationId xmlns:a16="http://schemas.microsoft.com/office/drawing/2014/main" id="{520B3CA8-FD23-3631-8D47-684A1BC6735C}"/>
            </a:ext>
          </a:extLst>
        </xdr:cNvPr>
        <xdr:cNvSpPr txBox="1"/>
      </xdr:nvSpPr>
      <xdr:spPr>
        <a:xfrm>
          <a:off x="114300" y="649559"/>
          <a:ext cx="198120" cy="2153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a:solidFill>
                <a:schemeClr val="tx1">
                  <a:lumMod val="65000"/>
                  <a:lumOff val="35000"/>
                </a:schemeClr>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123825</xdr:colOff>
      <xdr:row>3</xdr:row>
      <xdr:rowOff>47625</xdr:rowOff>
    </xdr:from>
    <xdr:to>
      <xdr:col>2</xdr:col>
      <xdr:colOff>123825</xdr:colOff>
      <xdr:row>15</xdr:row>
      <xdr:rowOff>95250</xdr:rowOff>
    </xdr:to>
    <xdr:sp macro="" textlink="">
      <xdr:nvSpPr>
        <xdr:cNvPr id="2" name="Line 3">
          <a:extLst>
            <a:ext uri="{FF2B5EF4-FFF2-40B4-BE49-F238E27FC236}">
              <a16:creationId xmlns:a16="http://schemas.microsoft.com/office/drawing/2014/main" id="{6BACF6C7-CE2F-459D-AB7A-B9861C088AF1}"/>
            </a:ext>
          </a:extLst>
        </xdr:cNvPr>
        <xdr:cNvSpPr>
          <a:spLocks noChangeShapeType="1"/>
        </xdr:cNvSpPr>
      </xdr:nvSpPr>
      <xdr:spPr bwMode="auto">
        <a:xfrm>
          <a:off x="2466975" y="514350"/>
          <a:ext cx="0" cy="1762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3</xdr:row>
      <xdr:rowOff>47625</xdr:rowOff>
    </xdr:from>
    <xdr:to>
      <xdr:col>10</xdr:col>
      <xdr:colOff>209550</xdr:colOff>
      <xdr:row>23</xdr:row>
      <xdr:rowOff>66675</xdr:rowOff>
    </xdr:to>
    <xdr:graphicFrame macro="">
      <xdr:nvGraphicFramePr>
        <xdr:cNvPr id="3" name="Graphique 8">
          <a:extLst>
            <a:ext uri="{FF2B5EF4-FFF2-40B4-BE49-F238E27FC236}">
              <a16:creationId xmlns:a16="http://schemas.microsoft.com/office/drawing/2014/main" id="{730F60CD-3C9F-41E1-8934-806DB5C59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ISQ - Orange 7416">
      <a:dk1>
        <a:srgbClr val="000000"/>
      </a:dk1>
      <a:lt1>
        <a:srgbClr val="FFFFFF"/>
      </a:lt1>
      <a:dk2>
        <a:srgbClr val="052B56"/>
      </a:dk2>
      <a:lt2>
        <a:srgbClr val="FFE9E3"/>
      </a:lt2>
      <a:accent1>
        <a:srgbClr val="052B56"/>
      </a:accent1>
      <a:accent2>
        <a:srgbClr val="EB6852"/>
      </a:accent2>
      <a:accent3>
        <a:srgbClr val="FFC4B6"/>
      </a:accent3>
      <a:accent4>
        <a:srgbClr val="D4D5D5"/>
      </a:accent4>
      <a:accent5>
        <a:srgbClr val="4B6186"/>
      </a:accent5>
      <a:accent6>
        <a:srgbClr val="21C6DA"/>
      </a:accent6>
      <a:hlink>
        <a:srgbClr val="005AA6"/>
      </a:hlink>
      <a:folHlink>
        <a:srgbClr val="005AA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2.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4.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2.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s://statistique.quebec.ca/fr/fichier/annuaire-quebecois-statistiques-travail-2015-2025.xlsx" TargetMode="External"/><Relationship Id="rId2" Type="http://schemas.openxmlformats.org/officeDocument/2006/relationships/hyperlink" Target="https://statistique.quebec.ca/fr" TargetMode="External"/><Relationship Id="rId1" Type="http://schemas.openxmlformats.org/officeDocument/2006/relationships/hyperlink" Target="https://statistique.quebec.ca/fr/institut/nous-joindre/droits-auteur-permission-reproduction"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1.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B9F4-A9F8-4365-93D3-E136D3BF1BB9}">
  <dimension ref="A1:I13"/>
  <sheetViews>
    <sheetView showGridLines="0" tabSelected="1" zoomScale="73" zoomScaleNormal="73" workbookViewId="0">
      <selection activeCell="P1" sqref="P1"/>
    </sheetView>
  </sheetViews>
  <sheetFormatPr baseColWidth="10" defaultColWidth="11.5703125" defaultRowHeight="12.75" x14ac:dyDescent="0.2"/>
  <cols>
    <col min="1" max="1" width="100.85546875" style="512" customWidth="1"/>
    <col min="2" max="2" width="12.5703125" style="512" customWidth="1"/>
    <col min="3" max="8" width="11.5703125" style="512"/>
    <col min="9" max="9" width="21.42578125" style="512" customWidth="1"/>
    <col min="10" max="16384" width="11.5703125" style="512"/>
  </cols>
  <sheetData>
    <row r="1" spans="1:9" ht="35.25" x14ac:dyDescent="0.45">
      <c r="A1" s="599" t="s">
        <v>705</v>
      </c>
      <c r="B1" s="539"/>
      <c r="C1" s="511"/>
      <c r="D1" s="511"/>
      <c r="E1" s="511"/>
      <c r="F1" s="511"/>
      <c r="G1" s="511"/>
      <c r="H1" s="511"/>
      <c r="I1" s="511"/>
    </row>
    <row r="2" spans="1:9" ht="35.25" x14ac:dyDescent="0.2">
      <c r="A2" s="600" t="s">
        <v>877</v>
      </c>
    </row>
    <row r="3" spans="1:9" ht="16.5" customHeight="1" x14ac:dyDescent="0.2">
      <c r="A3" s="510"/>
    </row>
    <row r="4" spans="1:9" ht="15.75" x14ac:dyDescent="0.25">
      <c r="A4" s="602" t="s">
        <v>706</v>
      </c>
    </row>
    <row r="5" spans="1:9" ht="18.75" customHeight="1" x14ac:dyDescent="0.25">
      <c r="A5" s="602" t="s">
        <v>878</v>
      </c>
    </row>
    <row r="6" spans="1:9" ht="15.75" x14ac:dyDescent="0.25">
      <c r="A6" s="601"/>
    </row>
    <row r="8" spans="1:9" ht="15.75" x14ac:dyDescent="0.25">
      <c r="A8" s="513"/>
    </row>
    <row r="9" spans="1:9" ht="15.75" x14ac:dyDescent="0.25">
      <c r="A9" s="513"/>
    </row>
    <row r="12" spans="1:9" x14ac:dyDescent="0.2">
      <c r="A12" s="632"/>
    </row>
    <row r="13" spans="1:9" ht="221.25" customHeight="1" x14ac:dyDescent="0.2">
      <c r="A13" s="632"/>
    </row>
  </sheetData>
  <mergeCells count="1">
    <mergeCell ref="A12:A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1CE4-095D-4F70-8068-BCE905BAFE49}">
  <dimension ref="A1:S22"/>
  <sheetViews>
    <sheetView showGridLines="0" zoomScaleNormal="100" zoomScaleSheetLayoutView="100" workbookViewId="0"/>
  </sheetViews>
  <sheetFormatPr baseColWidth="10" defaultColWidth="30.7109375" defaultRowHeight="12.75" x14ac:dyDescent="0.2"/>
  <cols>
    <col min="1" max="1" width="22" style="51" customWidth="1"/>
    <col min="2" max="16" width="7.7109375" style="52" customWidth="1"/>
    <col min="17" max="28" width="30.7109375" style="51"/>
    <col min="29" max="29" width="5.5703125" style="51" bestFit="1" customWidth="1"/>
    <col min="30" max="30" width="7.140625" style="51" bestFit="1" customWidth="1"/>
    <col min="31" max="31" width="5.5703125" style="51" bestFit="1" customWidth="1"/>
    <col min="32" max="32" width="7.140625" style="51" bestFit="1" customWidth="1"/>
    <col min="33" max="16384" width="30.7109375" style="51"/>
  </cols>
  <sheetData>
    <row r="1" spans="1:19" ht="15" customHeight="1" x14ac:dyDescent="0.45">
      <c r="A1" s="544"/>
      <c r="B1" s="537"/>
      <c r="R1" s="53"/>
      <c r="S1" s="53"/>
    </row>
    <row r="2" spans="1:19" x14ac:dyDescent="0.2">
      <c r="A2" s="50" t="s">
        <v>200</v>
      </c>
    </row>
    <row r="3" spans="1:19" ht="13.5" thickBot="1" x14ac:dyDescent="0.25">
      <c r="A3" s="54" t="s">
        <v>201</v>
      </c>
      <c r="E3" s="56"/>
      <c r="F3" s="56"/>
      <c r="G3" s="56"/>
      <c r="H3" s="56"/>
      <c r="I3" s="56"/>
      <c r="J3" s="56"/>
      <c r="K3" s="56"/>
      <c r="L3" s="56"/>
      <c r="M3" s="56"/>
      <c r="N3" s="56"/>
      <c r="O3" s="56"/>
      <c r="P3" s="56"/>
    </row>
    <row r="4" spans="1:19" ht="13.5" thickTop="1" x14ac:dyDescent="0.2">
      <c r="A4" s="57"/>
      <c r="B4" s="549" t="s">
        <v>196</v>
      </c>
      <c r="C4" s="549"/>
      <c r="D4" s="549"/>
      <c r="E4" s="549" t="s">
        <v>80</v>
      </c>
      <c r="F4" s="549"/>
      <c r="G4" s="549"/>
      <c r="H4" s="549" t="s">
        <v>81</v>
      </c>
      <c r="I4" s="549"/>
      <c r="J4" s="549"/>
      <c r="K4" s="549" t="s">
        <v>82</v>
      </c>
      <c r="L4" s="549"/>
      <c r="M4" s="549"/>
      <c r="N4" s="549" t="s">
        <v>83</v>
      </c>
      <c r="O4" s="549"/>
      <c r="P4" s="549"/>
    </row>
    <row r="5" spans="1:19" x14ac:dyDescent="0.2">
      <c r="A5" s="58"/>
      <c r="B5" s="59" t="s">
        <v>197</v>
      </c>
      <c r="C5" s="60" t="s">
        <v>12</v>
      </c>
      <c r="D5" s="60"/>
      <c r="E5" s="59" t="s">
        <v>197</v>
      </c>
      <c r="F5" s="60" t="s">
        <v>12</v>
      </c>
      <c r="G5" s="60"/>
      <c r="H5" s="59" t="s">
        <v>197</v>
      </c>
      <c r="I5" s="60" t="s">
        <v>12</v>
      </c>
      <c r="J5" s="60"/>
      <c r="K5" s="59" t="s">
        <v>197</v>
      </c>
      <c r="L5" s="60" t="s">
        <v>12</v>
      </c>
      <c r="M5" s="60"/>
      <c r="N5" s="59" t="s">
        <v>197</v>
      </c>
      <c r="O5" s="60" t="s">
        <v>12</v>
      </c>
      <c r="P5" s="60"/>
    </row>
    <row r="6" spans="1:19" x14ac:dyDescent="0.2">
      <c r="A6" s="61"/>
      <c r="B6" s="62" t="s">
        <v>5</v>
      </c>
      <c r="C6" s="62" t="s">
        <v>5</v>
      </c>
      <c r="D6" s="62" t="s">
        <v>10</v>
      </c>
      <c r="E6" s="62" t="s">
        <v>5</v>
      </c>
      <c r="F6" s="62" t="s">
        <v>5</v>
      </c>
      <c r="G6" s="62" t="s">
        <v>10</v>
      </c>
      <c r="H6" s="62" t="s">
        <v>5</v>
      </c>
      <c r="I6" s="62" t="s">
        <v>5</v>
      </c>
      <c r="J6" s="62" t="s">
        <v>10</v>
      </c>
      <c r="K6" s="62" t="s">
        <v>5</v>
      </c>
      <c r="L6" s="62" t="s">
        <v>5</v>
      </c>
      <c r="M6" s="62" t="s">
        <v>10</v>
      </c>
      <c r="N6" s="62" t="s">
        <v>5</v>
      </c>
      <c r="O6" s="62" t="s">
        <v>5</v>
      </c>
      <c r="P6" s="62" t="s">
        <v>10</v>
      </c>
    </row>
    <row r="7" spans="1:19" x14ac:dyDescent="0.2">
      <c r="A7" s="55">
        <v>2015</v>
      </c>
      <c r="B7" s="69">
        <v>6748.3</v>
      </c>
      <c r="C7" s="69">
        <v>18</v>
      </c>
      <c r="D7" s="69">
        <v>0.3</v>
      </c>
      <c r="E7" s="63">
        <v>948.1</v>
      </c>
      <c r="F7" s="63">
        <v>-19.3</v>
      </c>
      <c r="G7" s="63">
        <v>-2</v>
      </c>
      <c r="H7" s="63">
        <v>2101.1</v>
      </c>
      <c r="I7" s="63">
        <v>-1.6</v>
      </c>
      <c r="J7" s="63">
        <v>-0.1</v>
      </c>
      <c r="K7" s="63">
        <v>1172.9000000000001</v>
      </c>
      <c r="L7" s="63">
        <v>-24.9</v>
      </c>
      <c r="M7" s="63">
        <v>-2.1</v>
      </c>
      <c r="N7" s="63">
        <v>2526.1999999999998</v>
      </c>
      <c r="O7" s="63">
        <v>63.8</v>
      </c>
      <c r="P7" s="63">
        <v>2.6</v>
      </c>
    </row>
    <row r="8" spans="1:19" x14ac:dyDescent="0.2">
      <c r="A8" s="55">
        <v>2016</v>
      </c>
      <c r="B8" s="69">
        <v>6782.3</v>
      </c>
      <c r="C8" s="69">
        <v>34</v>
      </c>
      <c r="D8" s="69">
        <v>0.5</v>
      </c>
      <c r="E8" s="63">
        <v>932.1</v>
      </c>
      <c r="F8" s="63">
        <v>-16</v>
      </c>
      <c r="G8" s="63">
        <v>-1.7</v>
      </c>
      <c r="H8" s="63">
        <v>2110.9</v>
      </c>
      <c r="I8" s="63">
        <v>9.8000000000000007</v>
      </c>
      <c r="J8" s="63">
        <v>0.5</v>
      </c>
      <c r="K8" s="63">
        <v>1146.2</v>
      </c>
      <c r="L8" s="63">
        <v>-26.7</v>
      </c>
      <c r="M8" s="63">
        <v>-2.2999999999999998</v>
      </c>
      <c r="N8" s="63">
        <v>2593.1</v>
      </c>
      <c r="O8" s="63">
        <v>66.900000000000006</v>
      </c>
      <c r="P8" s="63">
        <v>2.6</v>
      </c>
    </row>
    <row r="9" spans="1:19" x14ac:dyDescent="0.2">
      <c r="A9" s="55">
        <v>2017</v>
      </c>
      <c r="B9" s="69">
        <v>6836.2</v>
      </c>
      <c r="C9" s="69">
        <v>53.9</v>
      </c>
      <c r="D9" s="69">
        <v>0.8</v>
      </c>
      <c r="E9" s="63">
        <v>921</v>
      </c>
      <c r="F9" s="63">
        <v>-11.1</v>
      </c>
      <c r="G9" s="63">
        <v>-1.2</v>
      </c>
      <c r="H9" s="63">
        <v>2141.3000000000002</v>
      </c>
      <c r="I9" s="63">
        <v>30.4</v>
      </c>
      <c r="J9" s="63">
        <v>1.4</v>
      </c>
      <c r="K9" s="63">
        <v>1116.8</v>
      </c>
      <c r="L9" s="63">
        <v>-29.4</v>
      </c>
      <c r="M9" s="63">
        <v>-2.6</v>
      </c>
      <c r="N9" s="63">
        <v>2657.2</v>
      </c>
      <c r="O9" s="63">
        <v>64.099999999999994</v>
      </c>
      <c r="P9" s="63">
        <v>2.5</v>
      </c>
    </row>
    <row r="10" spans="1:19" x14ac:dyDescent="0.2">
      <c r="A10" s="55">
        <v>2018</v>
      </c>
      <c r="B10" s="69">
        <v>6901.4</v>
      </c>
      <c r="C10" s="69">
        <v>65.2</v>
      </c>
      <c r="D10" s="69">
        <v>1</v>
      </c>
      <c r="E10" s="63">
        <v>913.7</v>
      </c>
      <c r="F10" s="63">
        <v>-7.3</v>
      </c>
      <c r="G10" s="63">
        <v>-0.8</v>
      </c>
      <c r="H10" s="63">
        <v>2179.9</v>
      </c>
      <c r="I10" s="63">
        <v>38.6</v>
      </c>
      <c r="J10" s="63">
        <v>1.8</v>
      </c>
      <c r="K10" s="63">
        <v>1087.9000000000001</v>
      </c>
      <c r="L10" s="63">
        <v>-28.9</v>
      </c>
      <c r="M10" s="63">
        <v>-2.6</v>
      </c>
      <c r="N10" s="63">
        <v>2719.9</v>
      </c>
      <c r="O10" s="63">
        <v>62.7</v>
      </c>
      <c r="P10" s="63">
        <v>2.4</v>
      </c>
    </row>
    <row r="11" spans="1:19" x14ac:dyDescent="0.2">
      <c r="A11" s="55">
        <v>2019</v>
      </c>
      <c r="B11" s="69">
        <v>6956.1</v>
      </c>
      <c r="C11" s="69">
        <v>54.7</v>
      </c>
      <c r="D11" s="69">
        <v>0.8</v>
      </c>
      <c r="E11" s="63">
        <v>908.4</v>
      </c>
      <c r="F11" s="63">
        <v>-5.3</v>
      </c>
      <c r="G11" s="63">
        <v>-0.6</v>
      </c>
      <c r="H11" s="63">
        <v>2203.9</v>
      </c>
      <c r="I11" s="63">
        <v>24</v>
      </c>
      <c r="J11" s="63">
        <v>1.1000000000000001</v>
      </c>
      <c r="K11" s="63">
        <v>1062.7</v>
      </c>
      <c r="L11" s="63">
        <v>-25.2</v>
      </c>
      <c r="M11" s="63">
        <v>-2.2999999999999998</v>
      </c>
      <c r="N11" s="63">
        <v>2781.1</v>
      </c>
      <c r="O11" s="63">
        <v>61.2</v>
      </c>
      <c r="P11" s="63">
        <v>2.2999999999999998</v>
      </c>
    </row>
    <row r="12" spans="1:19" x14ac:dyDescent="0.2">
      <c r="A12" s="55">
        <v>2020</v>
      </c>
      <c r="B12" s="69">
        <v>7025.1</v>
      </c>
      <c r="C12" s="69">
        <v>69</v>
      </c>
      <c r="D12" s="69">
        <v>1</v>
      </c>
      <c r="E12" s="63">
        <v>910.8</v>
      </c>
      <c r="F12" s="63">
        <v>2.4</v>
      </c>
      <c r="G12" s="63">
        <v>0.3</v>
      </c>
      <c r="H12" s="63">
        <v>2232.9</v>
      </c>
      <c r="I12" s="63">
        <v>29</v>
      </c>
      <c r="J12" s="63">
        <v>1.3</v>
      </c>
      <c r="K12" s="63">
        <v>1046.8</v>
      </c>
      <c r="L12" s="63">
        <v>-15.9</v>
      </c>
      <c r="M12" s="63">
        <v>-1.5</v>
      </c>
      <c r="N12" s="63">
        <v>2834.7</v>
      </c>
      <c r="O12" s="63">
        <v>53.6</v>
      </c>
      <c r="P12" s="63">
        <v>1.9</v>
      </c>
    </row>
    <row r="13" spans="1:19" x14ac:dyDescent="0.2">
      <c r="A13" s="55">
        <v>2021</v>
      </c>
      <c r="B13" s="69">
        <v>7062.2</v>
      </c>
      <c r="C13" s="69">
        <v>37.1</v>
      </c>
      <c r="D13" s="69">
        <v>0.5</v>
      </c>
      <c r="E13" s="63">
        <v>901.1</v>
      </c>
      <c r="F13" s="63">
        <v>-9.6999999999999993</v>
      </c>
      <c r="G13" s="63">
        <v>-1.1000000000000001</v>
      </c>
      <c r="H13" s="63">
        <v>2240.9</v>
      </c>
      <c r="I13" s="63">
        <v>8</v>
      </c>
      <c r="J13" s="63">
        <v>0.4</v>
      </c>
      <c r="K13" s="63">
        <v>1041.3</v>
      </c>
      <c r="L13" s="63">
        <v>-5.5</v>
      </c>
      <c r="M13" s="63">
        <v>-0.5</v>
      </c>
      <c r="N13" s="63">
        <v>2879</v>
      </c>
      <c r="O13" s="63">
        <v>44.3</v>
      </c>
      <c r="P13" s="63">
        <v>1.6</v>
      </c>
    </row>
    <row r="14" spans="1:19" x14ac:dyDescent="0.2">
      <c r="A14" s="55">
        <v>2022</v>
      </c>
      <c r="B14" s="69">
        <v>7125.4</v>
      </c>
      <c r="C14" s="69">
        <v>63.2</v>
      </c>
      <c r="D14" s="69">
        <v>0.9</v>
      </c>
      <c r="E14" s="63">
        <v>906.4</v>
      </c>
      <c r="F14" s="63">
        <v>5.3</v>
      </c>
      <c r="G14" s="63">
        <v>0.6</v>
      </c>
      <c r="H14" s="63">
        <v>2250.1</v>
      </c>
      <c r="I14" s="63">
        <v>9.1999999999999993</v>
      </c>
      <c r="J14" s="63">
        <v>0.4</v>
      </c>
      <c r="K14" s="63">
        <v>1047.9000000000001</v>
      </c>
      <c r="L14" s="63">
        <v>6.6</v>
      </c>
      <c r="M14" s="63">
        <v>0.6</v>
      </c>
      <c r="N14" s="63">
        <v>2921.2</v>
      </c>
      <c r="O14" s="63">
        <v>42.2</v>
      </c>
      <c r="P14" s="63">
        <v>1.5</v>
      </c>
    </row>
    <row r="15" spans="1:19" x14ac:dyDescent="0.2">
      <c r="A15" s="55">
        <v>2023</v>
      </c>
      <c r="B15" s="69">
        <v>7251.7</v>
      </c>
      <c r="C15" s="69">
        <v>126.3</v>
      </c>
      <c r="D15" s="69">
        <v>1.8</v>
      </c>
      <c r="E15" s="63">
        <v>930.3</v>
      </c>
      <c r="F15" s="63">
        <v>23.9</v>
      </c>
      <c r="G15" s="63">
        <v>2.6</v>
      </c>
      <c r="H15" s="63">
        <v>2297.6</v>
      </c>
      <c r="I15" s="63">
        <v>47.5</v>
      </c>
      <c r="J15" s="63">
        <v>2.1</v>
      </c>
      <c r="K15" s="63">
        <v>1065.0999999999999</v>
      </c>
      <c r="L15" s="63">
        <v>17.2</v>
      </c>
      <c r="M15" s="63">
        <v>1.6</v>
      </c>
      <c r="N15" s="63">
        <v>2958.7</v>
      </c>
      <c r="O15" s="63">
        <v>37.5</v>
      </c>
      <c r="P15" s="63">
        <v>1.3</v>
      </c>
    </row>
    <row r="16" spans="1:19" x14ac:dyDescent="0.2">
      <c r="A16" s="55">
        <v>2024</v>
      </c>
      <c r="B16" s="69">
        <v>7434.7</v>
      </c>
      <c r="C16" s="69">
        <v>183</v>
      </c>
      <c r="D16" s="69">
        <v>2.5</v>
      </c>
      <c r="E16" s="63">
        <v>978.1</v>
      </c>
      <c r="F16" s="63">
        <v>47.8</v>
      </c>
      <c r="G16" s="63">
        <v>5.0999999999999996</v>
      </c>
      <c r="H16" s="63">
        <v>2369.5</v>
      </c>
      <c r="I16" s="63">
        <v>71.900000000000006</v>
      </c>
      <c r="J16" s="63">
        <v>3.1</v>
      </c>
      <c r="K16" s="63">
        <v>1090.2</v>
      </c>
      <c r="L16" s="63">
        <v>25.1</v>
      </c>
      <c r="M16" s="63">
        <v>2.4</v>
      </c>
      <c r="N16" s="63">
        <v>2996.8</v>
      </c>
      <c r="O16" s="63">
        <v>38.1</v>
      </c>
      <c r="P16" s="63">
        <v>1.3</v>
      </c>
    </row>
    <row r="17" spans="1:16" x14ac:dyDescent="0.2">
      <c r="A17" s="55">
        <v>2025</v>
      </c>
      <c r="B17" s="69">
        <v>7579</v>
      </c>
      <c r="C17" s="69">
        <v>144.30000000000001</v>
      </c>
      <c r="D17" s="69">
        <v>1.9</v>
      </c>
      <c r="E17" s="63">
        <v>1007.5</v>
      </c>
      <c r="F17" s="63">
        <v>29.4</v>
      </c>
      <c r="G17" s="63">
        <v>3</v>
      </c>
      <c r="H17" s="63">
        <v>2418.1</v>
      </c>
      <c r="I17" s="63">
        <v>48.6</v>
      </c>
      <c r="J17" s="63">
        <v>2.1</v>
      </c>
      <c r="K17" s="63">
        <v>1117.5</v>
      </c>
      <c r="L17" s="63">
        <v>27.3</v>
      </c>
      <c r="M17" s="63">
        <v>2.5</v>
      </c>
      <c r="N17" s="63">
        <v>3035.8</v>
      </c>
      <c r="O17" s="63">
        <v>39</v>
      </c>
      <c r="P17" s="63">
        <v>1.3</v>
      </c>
    </row>
    <row r="18" spans="1:16" ht="10.15" customHeight="1" x14ac:dyDescent="0.2"/>
    <row r="19" spans="1:16" ht="15" customHeight="1" x14ac:dyDescent="0.2">
      <c r="A19" s="70" t="s">
        <v>198</v>
      </c>
      <c r="B19" s="71">
        <v>12.3</v>
      </c>
      <c r="C19" s="71"/>
      <c r="E19" s="71">
        <v>6.3</v>
      </c>
      <c r="F19" s="71"/>
      <c r="H19" s="71">
        <v>15.1</v>
      </c>
      <c r="I19" s="71"/>
      <c r="K19" s="71">
        <v>-4.7</v>
      </c>
      <c r="L19" s="71"/>
      <c r="N19" s="71">
        <v>20.2</v>
      </c>
      <c r="O19" s="71"/>
    </row>
    <row r="20" spans="1:16" x14ac:dyDescent="0.2">
      <c r="A20" s="51" t="s">
        <v>202</v>
      </c>
      <c r="E20" s="71">
        <v>14</v>
      </c>
      <c r="H20" s="52">
        <v>31.1</v>
      </c>
      <c r="K20" s="52">
        <v>17.399999999999999</v>
      </c>
      <c r="N20" s="52">
        <v>37.4</v>
      </c>
    </row>
    <row r="21" spans="1:16" ht="13.5" thickBot="1" x14ac:dyDescent="0.25">
      <c r="A21" s="72" t="s">
        <v>203</v>
      </c>
      <c r="B21" s="73"/>
      <c r="C21" s="73"/>
      <c r="D21" s="73"/>
      <c r="E21" s="73">
        <v>13.3</v>
      </c>
      <c r="F21" s="73"/>
      <c r="G21" s="73"/>
      <c r="H21" s="73">
        <v>31.9</v>
      </c>
      <c r="I21" s="73"/>
      <c r="J21" s="73"/>
      <c r="K21" s="73">
        <v>14.7</v>
      </c>
      <c r="L21" s="73"/>
      <c r="M21" s="73"/>
      <c r="N21" s="73">
        <v>40.1</v>
      </c>
      <c r="O21" s="73"/>
      <c r="P21" s="73"/>
    </row>
    <row r="22" spans="1:16" ht="13.5" thickTop="1" x14ac:dyDescent="0.2">
      <c r="A22" s="51" t="s">
        <v>199</v>
      </c>
    </row>
  </sheetData>
  <hyperlinks>
    <hyperlink ref="A2" location="'Table des matières'!A1" display="Tableau 2.2" xr:uid="{2E8D5773-4BF2-4370-BDD1-A5C43F5AAE48}"/>
  </hyperlinks>
  <pageMargins left="0.78740157499999996" right="0.78740157499999996" top="0.984251969" bottom="0.984251969" header="0.4921259845" footer="0.4921259845"/>
  <pageSetup scale="88"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9677-8C90-4B66-A36D-07AB04F60B46}">
  <dimension ref="A1:Q19"/>
  <sheetViews>
    <sheetView showGridLines="0" zoomScaleNormal="100" workbookViewId="0"/>
  </sheetViews>
  <sheetFormatPr baseColWidth="10" defaultColWidth="11.42578125" defaultRowHeight="12.75" x14ac:dyDescent="0.2"/>
  <cols>
    <col min="1" max="1" width="25.28515625" style="51" customWidth="1"/>
    <col min="2" max="6" width="14.7109375" style="51" customWidth="1"/>
    <col min="7" max="16384" width="11.42578125" style="51"/>
  </cols>
  <sheetData>
    <row r="1" spans="1:17" ht="15" customHeight="1" x14ac:dyDescent="0.45">
      <c r="A1" s="544"/>
      <c r="B1" s="532"/>
      <c r="M1" s="141"/>
      <c r="N1" s="53"/>
      <c r="O1" s="53"/>
    </row>
    <row r="2" spans="1:17" x14ac:dyDescent="0.2">
      <c r="A2" s="50" t="s">
        <v>430</v>
      </c>
    </row>
    <row r="3" spans="1:17" ht="13.5" thickBot="1" x14ac:dyDescent="0.25">
      <c r="A3" s="123" t="s">
        <v>431</v>
      </c>
    </row>
    <row r="4" spans="1:17" s="68" customFormat="1" ht="39" thickTop="1" x14ac:dyDescent="0.2">
      <c r="A4" s="91"/>
      <c r="B4" s="92" t="s">
        <v>196</v>
      </c>
      <c r="C4" s="92" t="s">
        <v>219</v>
      </c>
      <c r="D4" s="92" t="s">
        <v>432</v>
      </c>
      <c r="E4" s="92" t="s">
        <v>87</v>
      </c>
      <c r="F4" s="92" t="s">
        <v>88</v>
      </c>
    </row>
    <row r="5" spans="1:17" x14ac:dyDescent="0.2">
      <c r="A5" s="61"/>
      <c r="B5" s="82" t="s">
        <v>10</v>
      </c>
      <c r="C5" s="82"/>
      <c r="D5" s="82"/>
      <c r="E5" s="82"/>
      <c r="F5" s="82"/>
    </row>
    <row r="6" spans="1:17" x14ac:dyDescent="0.2">
      <c r="A6" s="55">
        <v>2015</v>
      </c>
      <c r="B6" s="81">
        <v>7.7</v>
      </c>
      <c r="C6" s="81">
        <v>14.7</v>
      </c>
      <c r="D6" s="81">
        <v>8.6999999999999993</v>
      </c>
      <c r="E6" s="81">
        <v>7.1</v>
      </c>
      <c r="F6" s="81">
        <v>5.2</v>
      </c>
    </row>
    <row r="7" spans="1:17" x14ac:dyDescent="0.2">
      <c r="A7" s="55">
        <v>2016</v>
      </c>
      <c r="B7" s="81">
        <v>7.2</v>
      </c>
      <c r="C7" s="81">
        <v>14.3</v>
      </c>
      <c r="D7" s="81">
        <v>7.4</v>
      </c>
      <c r="E7" s="81">
        <v>6.8</v>
      </c>
      <c r="F7" s="81">
        <v>5</v>
      </c>
    </row>
    <row r="8" spans="1:17" x14ac:dyDescent="0.2">
      <c r="A8" s="55">
        <v>2017</v>
      </c>
      <c r="B8" s="81">
        <v>6.1</v>
      </c>
      <c r="C8" s="81">
        <v>11.2</v>
      </c>
      <c r="D8" s="81">
        <v>6</v>
      </c>
      <c r="E8" s="81">
        <v>5.8</v>
      </c>
      <c r="F8" s="81">
        <v>4.5999999999999996</v>
      </c>
    </row>
    <row r="9" spans="1:17" x14ac:dyDescent="0.2">
      <c r="A9" s="55">
        <v>2018</v>
      </c>
      <c r="B9" s="81">
        <v>5.5</v>
      </c>
      <c r="C9" s="81">
        <v>10.3</v>
      </c>
      <c r="D9" s="81">
        <v>6.1</v>
      </c>
      <c r="E9" s="81">
        <v>5.2</v>
      </c>
      <c r="F9" s="81">
        <v>3.7</v>
      </c>
      <c r="K9" s="78"/>
      <c r="Q9" s="78"/>
    </row>
    <row r="10" spans="1:17" x14ac:dyDescent="0.2">
      <c r="A10" s="55">
        <v>2019</v>
      </c>
      <c r="B10" s="81">
        <v>5.0999999999999996</v>
      </c>
      <c r="C10" s="81">
        <v>8.8000000000000007</v>
      </c>
      <c r="D10" s="81">
        <v>6.2</v>
      </c>
      <c r="E10" s="81">
        <v>4.7</v>
      </c>
      <c r="F10" s="81">
        <v>3.8</v>
      </c>
      <c r="K10" s="78"/>
      <c r="Q10" s="78"/>
    </row>
    <row r="11" spans="1:17" x14ac:dyDescent="0.2">
      <c r="A11" s="55">
        <v>2020</v>
      </c>
      <c r="B11" s="81">
        <v>8.9</v>
      </c>
      <c r="C11" s="81">
        <v>14.1</v>
      </c>
      <c r="D11" s="81">
        <v>10.9</v>
      </c>
      <c r="E11" s="81">
        <v>9.1999999999999993</v>
      </c>
      <c r="F11" s="81">
        <v>5.8</v>
      </c>
      <c r="K11" s="78"/>
      <c r="Q11" s="78"/>
    </row>
    <row r="12" spans="1:17" x14ac:dyDescent="0.2">
      <c r="A12" s="55">
        <v>2021</v>
      </c>
      <c r="B12" s="81">
        <v>6.1</v>
      </c>
      <c r="C12" s="81">
        <v>10.5</v>
      </c>
      <c r="D12" s="81">
        <v>7.6</v>
      </c>
      <c r="E12" s="81">
        <v>6.2</v>
      </c>
      <c r="F12" s="81">
        <v>4.0999999999999996</v>
      </c>
      <c r="K12" s="78"/>
      <c r="Q12" s="78"/>
    </row>
    <row r="13" spans="1:17" x14ac:dyDescent="0.2">
      <c r="A13" s="55">
        <v>2022</v>
      </c>
      <c r="B13" s="81">
        <v>4.3</v>
      </c>
      <c r="C13" s="81">
        <v>8.8000000000000007</v>
      </c>
      <c r="D13" s="81">
        <v>6</v>
      </c>
      <c r="E13" s="81">
        <v>3.7</v>
      </c>
      <c r="F13" s="81">
        <v>3.1</v>
      </c>
    </row>
    <row r="14" spans="1:17" x14ac:dyDescent="0.2">
      <c r="A14" s="55">
        <v>2023</v>
      </c>
      <c r="B14" s="81">
        <v>4.5</v>
      </c>
      <c r="C14" s="81">
        <v>8.9</v>
      </c>
      <c r="D14" s="81">
        <v>5.7</v>
      </c>
      <c r="E14" s="81">
        <v>3.9</v>
      </c>
      <c r="F14" s="81">
        <v>3.4</v>
      </c>
    </row>
    <row r="15" spans="1:17" x14ac:dyDescent="0.2">
      <c r="A15" s="55">
        <v>2024</v>
      </c>
      <c r="B15" s="81">
        <v>5.3</v>
      </c>
      <c r="C15" s="81">
        <v>10.199999999999999</v>
      </c>
      <c r="D15" s="81">
        <v>6.2</v>
      </c>
      <c r="E15" s="81">
        <v>4.7</v>
      </c>
      <c r="F15" s="81">
        <v>4.4000000000000004</v>
      </c>
    </row>
    <row r="16" spans="1:17" x14ac:dyDescent="0.2">
      <c r="A16" s="55">
        <v>2025</v>
      </c>
      <c r="B16" s="81">
        <v>5.6</v>
      </c>
      <c r="C16" s="81">
        <v>10.4</v>
      </c>
      <c r="D16" s="81">
        <v>6.6</v>
      </c>
      <c r="E16" s="81">
        <v>5</v>
      </c>
      <c r="F16" s="81">
        <v>4.5999999999999996</v>
      </c>
    </row>
    <row r="17" spans="1:6" ht="10.15" customHeight="1" x14ac:dyDescent="0.2">
      <c r="B17" s="81"/>
      <c r="C17" s="81"/>
      <c r="D17" s="81"/>
      <c r="E17" s="81"/>
      <c r="F17" s="81"/>
    </row>
    <row r="18" spans="1:6" ht="15" customHeight="1" thickBot="1" x14ac:dyDescent="0.25">
      <c r="A18" s="80" t="s">
        <v>231</v>
      </c>
      <c r="B18" s="84">
        <v>-2.1</v>
      </c>
      <c r="C18" s="84">
        <v>-4.3</v>
      </c>
      <c r="D18" s="84">
        <v>-2.1</v>
      </c>
      <c r="E18" s="84">
        <v>-2.1</v>
      </c>
      <c r="F18" s="84">
        <v>-0.6</v>
      </c>
    </row>
    <row r="19" spans="1:6" ht="13.5" thickTop="1" x14ac:dyDescent="0.2">
      <c r="A19" s="51" t="s">
        <v>259</v>
      </c>
    </row>
  </sheetData>
  <hyperlinks>
    <hyperlink ref="A2" location="'Table des matières'!A1" display="Tableau 4.16" xr:uid="{F747E438-C8B6-45E2-A18E-BA4AF696450A}"/>
  </hyperlinks>
  <pageMargins left="0.78740157499999996" right="0.78740157499999996" top="0.984251969" bottom="0.984251969" header="0.4921259845" footer="0.4921259845"/>
  <pageSetup scale="90"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B0CD-7C44-477D-AA6F-ABDD28918D67}">
  <sheetPr>
    <pageSetUpPr fitToPage="1"/>
  </sheetPr>
  <dimension ref="A1:T20"/>
  <sheetViews>
    <sheetView showGridLines="0" zoomScaleNormal="100" workbookViewId="0"/>
  </sheetViews>
  <sheetFormatPr baseColWidth="10" defaultColWidth="11.42578125" defaultRowHeight="12.75" x14ac:dyDescent="0.2"/>
  <cols>
    <col min="1" max="1" width="25.7109375" style="51" customWidth="1"/>
    <col min="2" max="2" width="10" style="51" customWidth="1"/>
    <col min="3" max="3" width="11.5703125" style="51" customWidth="1"/>
    <col min="4" max="4" width="10.42578125" style="51" customWidth="1"/>
    <col min="5" max="5" width="1.42578125" style="51" customWidth="1"/>
    <col min="6" max="7" width="10.42578125" style="51" customWidth="1"/>
    <col min="8" max="8" width="10.5703125" style="51" customWidth="1"/>
    <col min="9" max="9" width="1.42578125" style="51" customWidth="1"/>
    <col min="10" max="12" width="10.42578125" style="51" customWidth="1"/>
    <col min="13" max="13" width="1.42578125" style="51" customWidth="1"/>
    <col min="14" max="14" width="10.140625" style="51" customWidth="1"/>
    <col min="15" max="16" width="11.42578125" style="51"/>
    <col min="17" max="17" width="1.42578125" style="51" customWidth="1"/>
    <col min="18" max="18" width="12.42578125" style="51" customWidth="1"/>
    <col min="19" max="20" width="11.42578125" style="51"/>
    <col min="21" max="21" width="6" style="51" customWidth="1"/>
    <col min="22" max="16384" width="11.42578125" style="51"/>
  </cols>
  <sheetData>
    <row r="1" spans="1:20" ht="15" customHeight="1" x14ac:dyDescent="0.45">
      <c r="A1" s="544"/>
      <c r="B1" s="532"/>
      <c r="O1" s="53"/>
      <c r="P1" s="53"/>
      <c r="R1" s="141"/>
    </row>
    <row r="2" spans="1:20" x14ac:dyDescent="0.2">
      <c r="A2" s="50" t="s">
        <v>433</v>
      </c>
    </row>
    <row r="3" spans="1:20" ht="13.5" thickBot="1" x14ac:dyDescent="0.25">
      <c r="A3" s="123" t="s">
        <v>434</v>
      </c>
    </row>
    <row r="4" spans="1:20" s="123" customFormat="1" ht="13.5" thickTop="1" x14ac:dyDescent="0.2">
      <c r="A4" s="219"/>
      <c r="B4" s="97" t="s">
        <v>196</v>
      </c>
      <c r="C4" s="97"/>
      <c r="D4" s="97"/>
      <c r="E4" s="219"/>
      <c r="F4" s="97" t="s">
        <v>219</v>
      </c>
      <c r="G4" s="97"/>
      <c r="H4" s="97"/>
      <c r="I4" s="219"/>
      <c r="J4" s="97" t="s">
        <v>220</v>
      </c>
      <c r="K4" s="97"/>
      <c r="L4" s="97"/>
      <c r="M4" s="97"/>
      <c r="N4" s="97" t="s">
        <v>87</v>
      </c>
      <c r="O4" s="97"/>
      <c r="P4" s="97"/>
      <c r="Q4" s="231"/>
      <c r="R4" s="97" t="s">
        <v>88</v>
      </c>
      <c r="S4" s="97"/>
      <c r="T4" s="97"/>
    </row>
    <row r="5" spans="1:20" s="68" customFormat="1" ht="38.25" x14ac:dyDescent="0.2">
      <c r="A5" s="122"/>
      <c r="B5" s="120" t="s">
        <v>78</v>
      </c>
      <c r="C5" s="120" t="s">
        <v>77</v>
      </c>
      <c r="D5" s="120" t="s">
        <v>229</v>
      </c>
      <c r="E5" s="122"/>
      <c r="F5" s="120" t="s">
        <v>78</v>
      </c>
      <c r="G5" s="120" t="s">
        <v>77</v>
      </c>
      <c r="H5" s="120" t="s">
        <v>435</v>
      </c>
      <c r="I5" s="122"/>
      <c r="J5" s="120" t="s">
        <v>78</v>
      </c>
      <c r="K5" s="120" t="s">
        <v>77</v>
      </c>
      <c r="L5" s="120" t="s">
        <v>229</v>
      </c>
      <c r="M5" s="120"/>
      <c r="N5" s="120" t="s">
        <v>78</v>
      </c>
      <c r="O5" s="120" t="s">
        <v>77</v>
      </c>
      <c r="P5" s="120" t="s">
        <v>229</v>
      </c>
      <c r="Q5" s="122"/>
      <c r="R5" s="120" t="s">
        <v>78</v>
      </c>
      <c r="S5" s="120" t="s">
        <v>77</v>
      </c>
      <c r="T5" s="120" t="s">
        <v>229</v>
      </c>
    </row>
    <row r="6" spans="1:20" x14ac:dyDescent="0.2">
      <c r="A6" s="61"/>
      <c r="B6" s="87" t="s">
        <v>10</v>
      </c>
      <c r="C6" s="87"/>
      <c r="D6" s="93" t="s">
        <v>230</v>
      </c>
      <c r="E6" s="61"/>
      <c r="F6" s="87" t="s">
        <v>10</v>
      </c>
      <c r="G6" s="87"/>
      <c r="H6" s="93" t="s">
        <v>230</v>
      </c>
      <c r="I6" s="93"/>
      <c r="J6" s="87" t="s">
        <v>10</v>
      </c>
      <c r="K6" s="87"/>
      <c r="L6" s="93" t="s">
        <v>230</v>
      </c>
      <c r="M6" s="93"/>
      <c r="N6" s="87" t="s">
        <v>10</v>
      </c>
      <c r="O6" s="87"/>
      <c r="P6" s="93" t="s">
        <v>230</v>
      </c>
      <c r="Q6" s="61"/>
      <c r="R6" s="87" t="s">
        <v>10</v>
      </c>
      <c r="S6" s="87"/>
      <c r="T6" s="93" t="s">
        <v>230</v>
      </c>
    </row>
    <row r="7" spans="1:20" x14ac:dyDescent="0.2">
      <c r="A7" s="55">
        <v>2015</v>
      </c>
      <c r="B7" s="81">
        <v>6.8</v>
      </c>
      <c r="C7" s="81">
        <v>8.5</v>
      </c>
      <c r="D7" s="81">
        <v>1.7</v>
      </c>
      <c r="E7" s="81"/>
      <c r="F7" s="81">
        <v>13.1</v>
      </c>
      <c r="G7" s="81">
        <v>15.7</v>
      </c>
      <c r="H7" s="81">
        <v>2.6</v>
      </c>
      <c r="I7" s="81"/>
      <c r="J7" s="81">
        <v>8.3000000000000007</v>
      </c>
      <c r="K7" s="81">
        <v>9</v>
      </c>
      <c r="L7" s="81">
        <v>0.7</v>
      </c>
      <c r="M7" s="81"/>
      <c r="N7" s="81">
        <v>6.1</v>
      </c>
      <c r="O7" s="81">
        <v>7.9</v>
      </c>
      <c r="P7" s="81">
        <v>1.8</v>
      </c>
      <c r="Q7" s="81"/>
      <c r="R7" s="81">
        <v>5.3</v>
      </c>
      <c r="S7" s="81">
        <v>5.2</v>
      </c>
      <c r="T7" s="81">
        <v>-0.1</v>
      </c>
    </row>
    <row r="8" spans="1:20" x14ac:dyDescent="0.2">
      <c r="A8" s="55">
        <v>2016</v>
      </c>
      <c r="B8" s="81">
        <v>6.1</v>
      </c>
      <c r="C8" s="81">
        <v>8.3000000000000007</v>
      </c>
      <c r="D8" s="81">
        <v>2.2000000000000002</v>
      </c>
      <c r="E8" s="81"/>
      <c r="F8" s="81">
        <v>13.1</v>
      </c>
      <c r="G8" s="81">
        <v>15</v>
      </c>
      <c r="H8" s="81">
        <v>1.9</v>
      </c>
      <c r="I8" s="81"/>
      <c r="J8" s="81">
        <v>6.3</v>
      </c>
      <c r="K8" s="81">
        <v>8.4</v>
      </c>
      <c r="L8" s="81">
        <v>2.1</v>
      </c>
      <c r="M8" s="81"/>
      <c r="N8" s="81">
        <v>5.6</v>
      </c>
      <c r="O8" s="81">
        <v>7.9</v>
      </c>
      <c r="P8" s="81">
        <v>2.2999999999999998</v>
      </c>
      <c r="Q8" s="81"/>
      <c r="R8" s="81">
        <v>5</v>
      </c>
      <c r="S8" s="81">
        <v>5</v>
      </c>
      <c r="T8" s="81">
        <v>0</v>
      </c>
    </row>
    <row r="9" spans="1:20" x14ac:dyDescent="0.2">
      <c r="A9" s="55">
        <v>2017</v>
      </c>
      <c r="B9" s="81">
        <v>5.7</v>
      </c>
      <c r="C9" s="81">
        <v>6.5</v>
      </c>
      <c r="D9" s="81">
        <v>0.8</v>
      </c>
      <c r="E9" s="81"/>
      <c r="F9" s="81">
        <v>11.7</v>
      </c>
      <c r="G9" s="81">
        <v>10.9</v>
      </c>
      <c r="H9" s="81">
        <v>-0.8</v>
      </c>
      <c r="I9" s="81"/>
      <c r="J9" s="81">
        <v>6.6</v>
      </c>
      <c r="K9" s="81">
        <v>5.6</v>
      </c>
      <c r="L9" s="81">
        <v>-1</v>
      </c>
      <c r="M9" s="81"/>
      <c r="N9" s="81">
        <v>5.4</v>
      </c>
      <c r="O9" s="81">
        <v>6.2</v>
      </c>
      <c r="P9" s="81">
        <v>0.8</v>
      </c>
      <c r="Q9" s="81"/>
      <c r="R9" s="81">
        <v>4.0999999999999996</v>
      </c>
      <c r="S9" s="81">
        <v>5.2</v>
      </c>
      <c r="T9" s="81">
        <v>1.1000000000000001</v>
      </c>
    </row>
    <row r="10" spans="1:20" x14ac:dyDescent="0.2">
      <c r="A10" s="55">
        <v>2018</v>
      </c>
      <c r="B10" s="81">
        <v>5</v>
      </c>
      <c r="C10" s="81">
        <v>5.9</v>
      </c>
      <c r="D10" s="81">
        <v>0.9</v>
      </c>
      <c r="E10" s="81"/>
      <c r="F10" s="81">
        <v>10.3</v>
      </c>
      <c r="G10" s="81">
        <v>10.199999999999999</v>
      </c>
      <c r="H10" s="81">
        <v>-0.1</v>
      </c>
      <c r="I10" s="81"/>
      <c r="J10" s="81">
        <v>5.7</v>
      </c>
      <c r="K10" s="81">
        <v>6.4</v>
      </c>
      <c r="L10" s="81">
        <v>0.7</v>
      </c>
      <c r="M10" s="81"/>
      <c r="N10" s="81">
        <v>4.8</v>
      </c>
      <c r="O10" s="81">
        <v>5.7</v>
      </c>
      <c r="P10" s="81">
        <v>0.9</v>
      </c>
      <c r="Q10" s="81"/>
      <c r="R10" s="81">
        <v>3.6</v>
      </c>
      <c r="S10" s="81">
        <v>3.9</v>
      </c>
      <c r="T10" s="81">
        <v>0.3</v>
      </c>
    </row>
    <row r="11" spans="1:20" x14ac:dyDescent="0.2">
      <c r="A11" s="55">
        <v>2019</v>
      </c>
      <c r="B11" s="81">
        <v>4.4000000000000004</v>
      </c>
      <c r="C11" s="81">
        <v>5.6</v>
      </c>
      <c r="D11" s="81">
        <v>1.2</v>
      </c>
      <c r="E11" s="81"/>
      <c r="F11" s="81">
        <v>8.6</v>
      </c>
      <c r="G11" s="81">
        <v>8.9</v>
      </c>
      <c r="H11" s="81">
        <v>0.3</v>
      </c>
      <c r="I11" s="81"/>
      <c r="J11" s="81">
        <v>5.4</v>
      </c>
      <c r="K11" s="81">
        <v>6.8</v>
      </c>
      <c r="L11" s="81">
        <v>1.4</v>
      </c>
      <c r="M11" s="81"/>
      <c r="N11" s="81">
        <v>4.0999999999999996</v>
      </c>
      <c r="O11" s="81">
        <v>5.2</v>
      </c>
      <c r="P11" s="81">
        <v>1.1000000000000001</v>
      </c>
      <c r="Q11" s="81"/>
      <c r="R11" s="81">
        <v>3.6</v>
      </c>
      <c r="S11" s="81">
        <v>4.0999999999999996</v>
      </c>
      <c r="T11" s="81">
        <v>0.5</v>
      </c>
    </row>
    <row r="12" spans="1:20" x14ac:dyDescent="0.2">
      <c r="A12" s="55">
        <v>2020</v>
      </c>
      <c r="B12" s="81">
        <v>8.6999999999999993</v>
      </c>
      <c r="C12" s="81">
        <v>9.1</v>
      </c>
      <c r="D12" s="81">
        <v>0.4</v>
      </c>
      <c r="E12" s="81"/>
      <c r="F12" s="81">
        <v>17.100000000000001</v>
      </c>
      <c r="G12" s="81">
        <v>12.5</v>
      </c>
      <c r="H12" s="81">
        <v>-4.5999999999999996</v>
      </c>
      <c r="I12" s="81"/>
      <c r="J12" s="81">
        <v>11</v>
      </c>
      <c r="K12" s="81">
        <v>10.8</v>
      </c>
      <c r="L12" s="81">
        <v>-0.2</v>
      </c>
      <c r="M12" s="81"/>
      <c r="N12" s="81">
        <v>8.9</v>
      </c>
      <c r="O12" s="81">
        <v>9.5</v>
      </c>
      <c r="P12" s="81">
        <v>0.6</v>
      </c>
      <c r="Q12" s="81"/>
      <c r="R12" s="81">
        <v>5.9</v>
      </c>
      <c r="S12" s="81">
        <v>5.7</v>
      </c>
      <c r="T12" s="81">
        <v>-0.2</v>
      </c>
    </row>
    <row r="13" spans="1:20" x14ac:dyDescent="0.2">
      <c r="A13" s="55">
        <v>2021</v>
      </c>
      <c r="B13" s="81">
        <v>5.8</v>
      </c>
      <c r="C13" s="81">
        <v>6.4</v>
      </c>
      <c r="D13" s="81">
        <v>0.6</v>
      </c>
      <c r="E13" s="81"/>
      <c r="F13" s="81">
        <v>12.2</v>
      </c>
      <c r="G13" s="81">
        <v>9.5</v>
      </c>
      <c r="H13" s="81">
        <v>-2.7</v>
      </c>
      <c r="I13" s="81"/>
      <c r="J13" s="81">
        <v>7.8</v>
      </c>
      <c r="K13" s="81">
        <v>7.5</v>
      </c>
      <c r="L13" s="81">
        <v>-0.3</v>
      </c>
      <c r="M13" s="81"/>
      <c r="N13" s="81">
        <v>5.8</v>
      </c>
      <c r="O13" s="81">
        <v>6.5</v>
      </c>
      <c r="P13" s="81">
        <v>0.7</v>
      </c>
      <c r="Q13" s="81"/>
      <c r="R13" s="81">
        <v>3.7</v>
      </c>
      <c r="S13" s="81">
        <v>4.4000000000000004</v>
      </c>
      <c r="T13" s="81">
        <v>0.7</v>
      </c>
    </row>
    <row r="14" spans="1:20" x14ac:dyDescent="0.2">
      <c r="A14" s="55">
        <v>2022</v>
      </c>
      <c r="B14" s="81">
        <v>4</v>
      </c>
      <c r="C14" s="81">
        <v>4.5999999999999996</v>
      </c>
      <c r="D14" s="81">
        <v>0.6</v>
      </c>
      <c r="E14" s="81"/>
      <c r="F14" s="81">
        <v>8.9</v>
      </c>
      <c r="G14" s="81">
        <v>8.8000000000000007</v>
      </c>
      <c r="H14" s="81">
        <v>-0.1</v>
      </c>
      <c r="I14" s="81"/>
      <c r="J14" s="81">
        <v>5.6</v>
      </c>
      <c r="K14" s="81">
        <v>6.3</v>
      </c>
      <c r="L14" s="81">
        <v>0.7</v>
      </c>
      <c r="M14" s="81"/>
      <c r="N14" s="81">
        <v>3.5</v>
      </c>
      <c r="O14" s="81">
        <v>4</v>
      </c>
      <c r="P14" s="81">
        <v>0.5</v>
      </c>
      <c r="Q14" s="81"/>
      <c r="R14" s="81">
        <v>3.1</v>
      </c>
      <c r="S14" s="81">
        <v>3.1</v>
      </c>
      <c r="T14" s="81">
        <v>0</v>
      </c>
    </row>
    <row r="15" spans="1:20" x14ac:dyDescent="0.2">
      <c r="A15" s="55">
        <v>2023</v>
      </c>
      <c r="B15" s="81">
        <v>4</v>
      </c>
      <c r="C15" s="81">
        <v>4.9000000000000004</v>
      </c>
      <c r="D15" s="81">
        <v>0.9</v>
      </c>
      <c r="E15" s="81"/>
      <c r="F15" s="81">
        <v>9.1999999999999993</v>
      </c>
      <c r="G15" s="81">
        <v>8.8000000000000007</v>
      </c>
      <c r="H15" s="81">
        <v>-0.4</v>
      </c>
      <c r="I15" s="81"/>
      <c r="J15" s="81">
        <v>5.4</v>
      </c>
      <c r="K15" s="81">
        <v>6.1</v>
      </c>
      <c r="L15" s="81">
        <v>0.7</v>
      </c>
      <c r="M15" s="81"/>
      <c r="N15" s="81">
        <v>3.5</v>
      </c>
      <c r="O15" s="81">
        <v>4.2</v>
      </c>
      <c r="P15" s="81">
        <v>0.7</v>
      </c>
      <c r="Q15" s="81"/>
      <c r="R15" s="81">
        <v>3.1</v>
      </c>
      <c r="S15" s="81">
        <v>3.8</v>
      </c>
      <c r="T15" s="81">
        <v>0.7</v>
      </c>
    </row>
    <row r="16" spans="1:20" x14ac:dyDescent="0.2">
      <c r="A16" s="55">
        <v>2024</v>
      </c>
      <c r="B16" s="81">
        <v>4.9000000000000004</v>
      </c>
      <c r="C16" s="81">
        <v>5.7</v>
      </c>
      <c r="D16" s="81">
        <v>0.8</v>
      </c>
      <c r="E16" s="81"/>
      <c r="F16" s="81">
        <v>11.1</v>
      </c>
      <c r="G16" s="81">
        <v>9.8000000000000007</v>
      </c>
      <c r="H16" s="81">
        <v>-1.3</v>
      </c>
      <c r="I16" s="81"/>
      <c r="J16" s="81">
        <v>5.8</v>
      </c>
      <c r="K16" s="81">
        <v>6.4</v>
      </c>
      <c r="L16" s="81">
        <v>0.6</v>
      </c>
      <c r="M16" s="81"/>
      <c r="N16" s="81">
        <v>4.2</v>
      </c>
      <c r="O16" s="81">
        <v>5.0999999999999996</v>
      </c>
      <c r="P16" s="81">
        <v>0.9</v>
      </c>
      <c r="Q16" s="81"/>
      <c r="R16" s="81">
        <v>4.3</v>
      </c>
      <c r="S16" s="81">
        <v>4.5</v>
      </c>
      <c r="T16" s="81">
        <v>0.2</v>
      </c>
    </row>
    <row r="17" spans="1:20" x14ac:dyDescent="0.2">
      <c r="A17" s="55">
        <v>2025</v>
      </c>
      <c r="B17" s="81">
        <v>5</v>
      </c>
      <c r="C17" s="81">
        <v>6.2</v>
      </c>
      <c r="D17" s="81">
        <v>1.2</v>
      </c>
      <c r="E17" s="81"/>
      <c r="F17" s="81">
        <v>11</v>
      </c>
      <c r="G17" s="81">
        <v>9.9</v>
      </c>
      <c r="H17" s="81">
        <v>-1.1000000000000001</v>
      </c>
      <c r="I17" s="81"/>
      <c r="J17" s="81">
        <v>6.5</v>
      </c>
      <c r="K17" s="81">
        <v>6.7</v>
      </c>
      <c r="L17" s="81">
        <v>0.2</v>
      </c>
      <c r="M17" s="81"/>
      <c r="N17" s="81">
        <v>4.2</v>
      </c>
      <c r="O17" s="81">
        <v>5.8</v>
      </c>
      <c r="P17" s="81">
        <v>1.6</v>
      </c>
      <c r="Q17" s="81"/>
      <c r="R17" s="81">
        <v>4.2</v>
      </c>
      <c r="S17" s="81">
        <v>5.0999999999999996</v>
      </c>
      <c r="T17" s="81">
        <v>0.9</v>
      </c>
    </row>
    <row r="18" spans="1:20" ht="10.15" customHeight="1" x14ac:dyDescent="0.2">
      <c r="B18" s="81"/>
      <c r="C18" s="81"/>
      <c r="D18" s="81"/>
      <c r="E18" s="81"/>
      <c r="F18" s="81"/>
      <c r="G18" s="81"/>
      <c r="H18" s="81"/>
      <c r="I18" s="81"/>
      <c r="J18" s="81"/>
      <c r="K18" s="81"/>
      <c r="L18" s="81"/>
      <c r="M18" s="81"/>
      <c r="N18" s="81"/>
      <c r="O18" s="81"/>
      <c r="P18" s="81"/>
      <c r="Q18" s="81"/>
      <c r="R18" s="81"/>
      <c r="S18" s="81"/>
      <c r="T18" s="78"/>
    </row>
    <row r="19" spans="1:20" ht="15" customHeight="1" thickBot="1" x14ac:dyDescent="0.25">
      <c r="A19" s="80" t="s">
        <v>231</v>
      </c>
      <c r="B19" s="84">
        <v>-1.8</v>
      </c>
      <c r="C19" s="84">
        <v>-2.2999999999999998</v>
      </c>
      <c r="D19" s="84">
        <v>-0.5</v>
      </c>
      <c r="E19" s="84"/>
      <c r="F19" s="84">
        <v>-2.1</v>
      </c>
      <c r="G19" s="84">
        <v>-5.8</v>
      </c>
      <c r="H19" s="84">
        <v>-3.7</v>
      </c>
      <c r="I19" s="84"/>
      <c r="J19" s="84">
        <v>-1.8</v>
      </c>
      <c r="K19" s="84">
        <v>-2.2999999999999998</v>
      </c>
      <c r="L19" s="84">
        <v>-0.5</v>
      </c>
      <c r="M19" s="84"/>
      <c r="N19" s="84">
        <v>-1.9</v>
      </c>
      <c r="O19" s="84">
        <v>-2.1</v>
      </c>
      <c r="P19" s="84">
        <v>-0.2</v>
      </c>
      <c r="Q19" s="84"/>
      <c r="R19" s="84">
        <v>-1.1000000000000001</v>
      </c>
      <c r="S19" s="84">
        <v>-0.1</v>
      </c>
      <c r="T19" s="84">
        <v>1</v>
      </c>
    </row>
    <row r="20" spans="1:20" ht="13.5" thickTop="1" x14ac:dyDescent="0.2">
      <c r="A20" s="51" t="s">
        <v>259</v>
      </c>
      <c r="B20" s="81"/>
      <c r="C20" s="81"/>
      <c r="D20" s="81"/>
      <c r="E20" s="81"/>
      <c r="F20" s="81"/>
      <c r="G20" s="81"/>
      <c r="H20" s="81"/>
      <c r="I20" s="81"/>
      <c r="J20" s="81"/>
      <c r="K20" s="81"/>
      <c r="L20" s="81"/>
      <c r="M20" s="81"/>
    </row>
  </sheetData>
  <hyperlinks>
    <hyperlink ref="A2" location="'Table des matières'!A1" display="Tableau 4.17" xr:uid="{05E97CE0-3A55-4BF1-B1A2-29A44796EB00}"/>
  </hyperlinks>
  <pageMargins left="0.78740157499999996" right="0.78740157499999996" top="0.984251969" bottom="0.984251969" header="0.4921259845" footer="0.4921259845"/>
  <pageSetup scale="73"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F45D-6ECE-4F19-9BB9-2102DE6851A1}">
  <dimension ref="A1:N19"/>
  <sheetViews>
    <sheetView showGridLines="0" zoomScaleNormal="100" workbookViewId="0"/>
  </sheetViews>
  <sheetFormatPr baseColWidth="10" defaultColWidth="11.5703125" defaultRowHeight="12.75" x14ac:dyDescent="0.2"/>
  <cols>
    <col min="1" max="1" width="25.28515625" style="51" customWidth="1"/>
    <col min="2" max="6" width="18.7109375" style="68" customWidth="1"/>
    <col min="7" max="16384" width="11.5703125" style="51"/>
  </cols>
  <sheetData>
    <row r="1" spans="1:14" ht="15" customHeight="1" x14ac:dyDescent="0.45">
      <c r="A1" s="544"/>
      <c r="B1" s="533"/>
      <c r="H1" s="232"/>
    </row>
    <row r="2" spans="1:14" x14ac:dyDescent="0.2">
      <c r="A2" s="50" t="s">
        <v>436</v>
      </c>
    </row>
    <row r="3" spans="1:14" ht="13.5" thickBot="1" x14ac:dyDescent="0.25">
      <c r="A3" s="123" t="s">
        <v>838</v>
      </c>
      <c r="N3" s="78"/>
    </row>
    <row r="4" spans="1:14" ht="39" thickTop="1" x14ac:dyDescent="0.2">
      <c r="A4" s="118"/>
      <c r="B4" s="91" t="s">
        <v>839</v>
      </c>
      <c r="C4" s="91" t="s">
        <v>840</v>
      </c>
      <c r="D4" s="91" t="s">
        <v>841</v>
      </c>
      <c r="E4" s="91" t="s">
        <v>842</v>
      </c>
      <c r="F4" s="91" t="s">
        <v>827</v>
      </c>
      <c r="N4" s="78"/>
    </row>
    <row r="5" spans="1:14" x14ac:dyDescent="0.2">
      <c r="A5" s="61"/>
      <c r="B5" s="208" t="s">
        <v>10</v>
      </c>
      <c r="C5" s="208"/>
      <c r="D5" s="208"/>
      <c r="E5" s="208"/>
      <c r="F5" s="208"/>
      <c r="N5" s="78"/>
    </row>
    <row r="6" spans="1:14" x14ac:dyDescent="0.2">
      <c r="A6" s="55">
        <v>2015</v>
      </c>
      <c r="B6" s="212">
        <v>10.9</v>
      </c>
      <c r="C6" s="212">
        <v>17.899999999999999</v>
      </c>
      <c r="D6" s="212">
        <v>12</v>
      </c>
      <c r="E6" s="212">
        <v>8.5</v>
      </c>
      <c r="F6" s="212">
        <v>7.1</v>
      </c>
      <c r="N6" s="78"/>
    </row>
    <row r="7" spans="1:14" x14ac:dyDescent="0.2">
      <c r="A7" s="55">
        <v>2016</v>
      </c>
      <c r="B7" s="212">
        <v>9.9</v>
      </c>
      <c r="C7" s="212">
        <v>14.8</v>
      </c>
      <c r="D7" s="212">
        <v>11.4</v>
      </c>
      <c r="E7" s="212">
        <v>8.1</v>
      </c>
      <c r="F7" s="212">
        <v>6.7</v>
      </c>
      <c r="N7" s="78"/>
    </row>
    <row r="8" spans="1:14" x14ac:dyDescent="0.2">
      <c r="A8" s="55">
        <v>2017</v>
      </c>
      <c r="B8" s="212">
        <v>9</v>
      </c>
      <c r="C8" s="212">
        <v>15.9</v>
      </c>
      <c r="D8" s="212">
        <v>8.6999999999999993</v>
      </c>
      <c r="E8" s="212">
        <v>7.1</v>
      </c>
      <c r="F8" s="212">
        <v>5.5</v>
      </c>
      <c r="N8" s="78"/>
    </row>
    <row r="9" spans="1:14" x14ac:dyDescent="0.2">
      <c r="A9" s="55">
        <v>2018</v>
      </c>
      <c r="B9" s="212">
        <v>7.4</v>
      </c>
      <c r="C9" s="212">
        <v>10.9</v>
      </c>
      <c r="D9" s="212">
        <v>6.6</v>
      </c>
      <c r="E9" s="212">
        <v>6.6</v>
      </c>
      <c r="F9" s="212">
        <v>5</v>
      </c>
    </row>
    <row r="10" spans="1:14" x14ac:dyDescent="0.2">
      <c r="A10" s="55">
        <v>2019</v>
      </c>
      <c r="B10" s="212">
        <v>7.1</v>
      </c>
      <c r="C10" s="212">
        <v>11.8</v>
      </c>
      <c r="D10" s="212">
        <v>6.1</v>
      </c>
      <c r="E10" s="212">
        <v>6.3</v>
      </c>
      <c r="F10" s="212">
        <v>4.5</v>
      </c>
    </row>
    <row r="11" spans="1:14" x14ac:dyDescent="0.2">
      <c r="A11" s="55">
        <v>2020</v>
      </c>
      <c r="B11" s="212">
        <v>10.8</v>
      </c>
      <c r="C11" s="212">
        <v>16.399999999999999</v>
      </c>
      <c r="D11" s="212">
        <v>11.1</v>
      </c>
      <c r="E11" s="212">
        <v>9.4</v>
      </c>
      <c r="F11" s="212">
        <v>8.3000000000000007</v>
      </c>
    </row>
    <row r="12" spans="1:14" x14ac:dyDescent="0.2">
      <c r="A12" s="55">
        <v>2021</v>
      </c>
      <c r="B12" s="212">
        <v>9.1999999999999993</v>
      </c>
      <c r="C12" s="212">
        <v>13.1</v>
      </c>
      <c r="D12" s="212">
        <v>9.1999999999999993</v>
      </c>
      <c r="E12" s="212">
        <v>8.1</v>
      </c>
      <c r="F12" s="212">
        <v>5.3</v>
      </c>
    </row>
    <row r="13" spans="1:14" x14ac:dyDescent="0.2">
      <c r="A13" s="55">
        <v>2022</v>
      </c>
      <c r="B13" s="212">
        <v>5.8</v>
      </c>
      <c r="C13" s="212">
        <v>7.8</v>
      </c>
      <c r="D13" s="212">
        <v>5</v>
      </c>
      <c r="E13" s="212">
        <v>5.6</v>
      </c>
      <c r="F13" s="212">
        <v>3.8</v>
      </c>
    </row>
    <row r="14" spans="1:14" x14ac:dyDescent="0.2">
      <c r="A14" s="55">
        <v>2023</v>
      </c>
      <c r="B14" s="212">
        <v>6.5</v>
      </c>
      <c r="C14" s="212">
        <v>9.4</v>
      </c>
      <c r="D14" s="212">
        <v>7.1</v>
      </c>
      <c r="E14" s="212">
        <v>5.6</v>
      </c>
      <c r="F14" s="212">
        <v>3.8</v>
      </c>
    </row>
    <row r="15" spans="1:14" x14ac:dyDescent="0.2">
      <c r="A15" s="55">
        <v>2024</v>
      </c>
      <c r="B15" s="212">
        <v>7.6</v>
      </c>
      <c r="C15" s="212">
        <v>11.3</v>
      </c>
      <c r="D15" s="212">
        <v>8.9</v>
      </c>
      <c r="E15" s="212">
        <v>6.2</v>
      </c>
      <c r="F15" s="212">
        <v>4.3</v>
      </c>
    </row>
    <row r="16" spans="1:14" x14ac:dyDescent="0.2">
      <c r="A16" s="55">
        <v>2025</v>
      </c>
      <c r="B16" s="212">
        <v>7.3</v>
      </c>
      <c r="C16" s="212">
        <v>10</v>
      </c>
      <c r="D16" s="212">
        <v>7.2</v>
      </c>
      <c r="E16" s="212">
        <v>6.6</v>
      </c>
      <c r="F16" s="212">
        <v>4.5999999999999996</v>
      </c>
    </row>
    <row r="17" spans="1:6" ht="10.15" customHeight="1" x14ac:dyDescent="0.2">
      <c r="B17" s="114"/>
      <c r="C17" s="114"/>
      <c r="D17" s="114"/>
      <c r="E17" s="114"/>
      <c r="F17" s="114"/>
    </row>
    <row r="18" spans="1:6" ht="15" customHeight="1" thickBot="1" x14ac:dyDescent="0.25">
      <c r="A18" s="80" t="s">
        <v>231</v>
      </c>
      <c r="B18" s="121">
        <v>-3.6</v>
      </c>
      <c r="C18" s="121">
        <v>-7.9</v>
      </c>
      <c r="D18" s="121">
        <v>-4.8</v>
      </c>
      <c r="E18" s="121">
        <v>-1.9</v>
      </c>
      <c r="F18" s="121">
        <v>-2.5</v>
      </c>
    </row>
    <row r="19" spans="1:6" ht="13.5" thickTop="1" x14ac:dyDescent="0.2">
      <c r="A19" s="51" t="s">
        <v>259</v>
      </c>
    </row>
  </sheetData>
  <hyperlinks>
    <hyperlink ref="A2" location="'Table des matières'!A1" display="Tableau 4.18" xr:uid="{988AFE96-BEF6-425C-9E5B-2A9AFE89CE4D}"/>
  </hyperlinks>
  <pageMargins left="0.78740157499999996" right="0.78740157499999996" top="0.984251969" bottom="0.984251969" header="0.4921259845" footer="0.4921259845"/>
  <pageSetup scale="76"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745CC-CE7B-40B4-89CB-86DB45275A09}">
  <dimension ref="A1:R19"/>
  <sheetViews>
    <sheetView showGridLines="0" zoomScaleNormal="100" workbookViewId="0"/>
  </sheetViews>
  <sheetFormatPr baseColWidth="10" defaultColWidth="11.5703125" defaultRowHeight="12.75" x14ac:dyDescent="0.2"/>
  <cols>
    <col min="1" max="1" width="25.7109375" style="51" customWidth="1"/>
    <col min="2" max="14" width="12.7109375" style="51" customWidth="1"/>
    <col min="15" max="15" width="13.140625" style="51" customWidth="1"/>
    <col min="16" max="18" width="12.7109375" style="51" customWidth="1"/>
    <col min="19" max="16384" width="11.5703125" style="51"/>
  </cols>
  <sheetData>
    <row r="1" spans="1:18" ht="15" customHeight="1" x14ac:dyDescent="0.45">
      <c r="A1" s="544"/>
      <c r="B1" s="532"/>
    </row>
    <row r="2" spans="1:18" x14ac:dyDescent="0.2">
      <c r="A2" s="50" t="s">
        <v>437</v>
      </c>
    </row>
    <row r="3" spans="1:18" ht="13.5" thickBot="1" x14ac:dyDescent="0.25">
      <c r="A3" s="123" t="s">
        <v>438</v>
      </c>
    </row>
    <row r="4" spans="1:18" ht="39" thickTop="1" x14ac:dyDescent="0.2">
      <c r="A4" s="124"/>
      <c r="B4" s="92" t="s">
        <v>246</v>
      </c>
      <c r="C4" s="92" t="s">
        <v>151</v>
      </c>
      <c r="D4" s="92" t="s">
        <v>129</v>
      </c>
      <c r="E4" s="92" t="s">
        <v>130</v>
      </c>
      <c r="F4" s="92" t="s">
        <v>131</v>
      </c>
      <c r="G4" s="92" t="s">
        <v>132</v>
      </c>
      <c r="H4" s="92" t="s">
        <v>133</v>
      </c>
      <c r="I4" s="92" t="s">
        <v>134</v>
      </c>
      <c r="J4" s="92" t="s">
        <v>135</v>
      </c>
      <c r="K4" s="92" t="s">
        <v>136</v>
      </c>
      <c r="L4" s="92" t="s">
        <v>137</v>
      </c>
      <c r="M4" s="92" t="s">
        <v>138</v>
      </c>
      <c r="N4" s="92" t="s">
        <v>139</v>
      </c>
      <c r="O4" s="92" t="s">
        <v>140</v>
      </c>
      <c r="P4" s="92" t="s">
        <v>141</v>
      </c>
      <c r="Q4" s="92" t="s">
        <v>142</v>
      </c>
      <c r="R4" s="92" t="s">
        <v>150</v>
      </c>
    </row>
    <row r="5" spans="1:18" x14ac:dyDescent="0.2">
      <c r="A5" s="186"/>
      <c r="B5" s="126" t="s">
        <v>10</v>
      </c>
      <c r="C5" s="126"/>
      <c r="D5" s="126"/>
      <c r="E5" s="126"/>
      <c r="F5" s="126"/>
      <c r="G5" s="126"/>
      <c r="H5" s="126"/>
      <c r="I5" s="126"/>
      <c r="J5" s="126"/>
      <c r="K5" s="126"/>
      <c r="L5" s="126"/>
      <c r="M5" s="126"/>
      <c r="N5" s="126"/>
      <c r="O5" s="126"/>
      <c r="P5" s="126"/>
      <c r="Q5" s="126"/>
      <c r="R5" s="126"/>
    </row>
    <row r="6" spans="1:18" x14ac:dyDescent="0.2">
      <c r="A6" s="55">
        <v>2015</v>
      </c>
      <c r="B6" s="78">
        <v>7.7</v>
      </c>
      <c r="C6" s="78">
        <v>15.3</v>
      </c>
      <c r="D6" s="78">
        <v>7.9</v>
      </c>
      <c r="E6" s="78">
        <v>4.7</v>
      </c>
      <c r="F6" s="78">
        <v>5.3</v>
      </c>
      <c r="G6" s="51">
        <v>6.8</v>
      </c>
      <c r="H6" s="78">
        <v>7.2</v>
      </c>
      <c r="I6" s="51">
        <v>5.7</v>
      </c>
      <c r="J6" s="78">
        <v>10.7</v>
      </c>
      <c r="K6" s="78">
        <v>7.9</v>
      </c>
      <c r="L6" s="78">
        <v>8.1</v>
      </c>
      <c r="M6" s="78">
        <v>6.7</v>
      </c>
      <c r="N6" s="78">
        <v>7.5</v>
      </c>
      <c r="O6" s="78">
        <v>6.9</v>
      </c>
      <c r="P6" s="78">
        <v>7.9</v>
      </c>
      <c r="Q6" s="78">
        <v>8.8000000000000007</v>
      </c>
      <c r="R6" s="78">
        <v>10.199999999999999</v>
      </c>
    </row>
    <row r="7" spans="1:18" x14ac:dyDescent="0.2">
      <c r="A7" s="55">
        <v>2016</v>
      </c>
      <c r="B7" s="78">
        <v>7.2</v>
      </c>
      <c r="C7" s="78">
        <v>15.3</v>
      </c>
      <c r="D7" s="78">
        <v>8.1999999999999993</v>
      </c>
      <c r="E7" s="78">
        <v>4.7</v>
      </c>
      <c r="F7" s="78">
        <v>5.7</v>
      </c>
      <c r="G7" s="51">
        <v>6.2</v>
      </c>
      <c r="H7" s="78">
        <v>5.5</v>
      </c>
      <c r="I7" s="51">
        <v>6.2</v>
      </c>
      <c r="J7" s="78">
        <v>9.6</v>
      </c>
      <c r="K7" s="78">
        <v>7.5</v>
      </c>
      <c r="L7" s="78">
        <v>6.6</v>
      </c>
      <c r="M7" s="78">
        <v>6</v>
      </c>
      <c r="N7" s="78">
        <v>7.6</v>
      </c>
      <c r="O7" s="78">
        <v>6.7</v>
      </c>
      <c r="P7" s="78">
        <v>7.1</v>
      </c>
      <c r="Q7" s="78">
        <v>8.1999999999999993</v>
      </c>
      <c r="R7" s="78">
        <v>8.6</v>
      </c>
    </row>
    <row r="8" spans="1:18" x14ac:dyDescent="0.2">
      <c r="A8" s="55">
        <v>2017</v>
      </c>
      <c r="B8" s="78">
        <v>6.1</v>
      </c>
      <c r="C8" s="78">
        <v>12.2</v>
      </c>
      <c r="D8" s="78">
        <v>6.3</v>
      </c>
      <c r="E8" s="78">
        <v>4.5999999999999996</v>
      </c>
      <c r="F8" s="78">
        <v>3.7</v>
      </c>
      <c r="G8" s="51">
        <v>4.9000000000000004</v>
      </c>
      <c r="H8" s="78">
        <v>5.6</v>
      </c>
      <c r="I8" s="51">
        <v>4.8</v>
      </c>
      <c r="J8" s="78">
        <v>8.1999999999999993</v>
      </c>
      <c r="K8" s="78">
        <v>6.4</v>
      </c>
      <c r="L8" s="78">
        <v>5.8</v>
      </c>
      <c r="M8" s="78">
        <v>6.1</v>
      </c>
      <c r="N8" s="78">
        <v>5.6</v>
      </c>
      <c r="O8" s="78">
        <v>5.2</v>
      </c>
      <c r="P8" s="78">
        <v>6</v>
      </c>
      <c r="Q8" s="78">
        <v>7.1</v>
      </c>
      <c r="R8" s="78">
        <v>5.9</v>
      </c>
    </row>
    <row r="9" spans="1:18" x14ac:dyDescent="0.2">
      <c r="A9" s="55">
        <v>2018</v>
      </c>
      <c r="B9" s="78">
        <v>5.5</v>
      </c>
      <c r="C9" s="78">
        <v>13.4</v>
      </c>
      <c r="D9" s="78">
        <v>5.5</v>
      </c>
      <c r="E9" s="78">
        <v>4.0999999999999996</v>
      </c>
      <c r="F9" s="78">
        <v>3.2</v>
      </c>
      <c r="G9" s="51">
        <v>4.4000000000000004</v>
      </c>
      <c r="H9" s="78">
        <v>5.0999999999999996</v>
      </c>
      <c r="I9" s="51">
        <v>4.5</v>
      </c>
      <c r="J9" s="78">
        <v>7.3</v>
      </c>
      <c r="K9" s="78">
        <v>5.3</v>
      </c>
      <c r="L9" s="78">
        <v>5.5</v>
      </c>
      <c r="M9" s="78">
        <v>5.6</v>
      </c>
      <c r="N9" s="78">
        <v>5</v>
      </c>
      <c r="O9" s="78">
        <v>3.7</v>
      </c>
      <c r="P9" s="78">
        <v>5.2</v>
      </c>
      <c r="Q9" s="78">
        <v>6.2</v>
      </c>
      <c r="R9" s="78">
        <v>5.2</v>
      </c>
    </row>
    <row r="10" spans="1:18" x14ac:dyDescent="0.2">
      <c r="A10" s="55">
        <v>2019</v>
      </c>
      <c r="B10" s="78">
        <v>5.0999999999999996</v>
      </c>
      <c r="C10" s="78">
        <v>13.1</v>
      </c>
      <c r="D10" s="78">
        <v>5.5</v>
      </c>
      <c r="E10" s="78">
        <v>3.4</v>
      </c>
      <c r="F10" s="78">
        <v>3.3</v>
      </c>
      <c r="G10" s="51">
        <v>3.9</v>
      </c>
      <c r="H10" s="78">
        <v>4</v>
      </c>
      <c r="I10" s="51">
        <v>4.0999999999999996</v>
      </c>
      <c r="J10" s="78">
        <v>7.2</v>
      </c>
      <c r="K10" s="78">
        <v>4.7</v>
      </c>
      <c r="L10" s="78">
        <v>3.9</v>
      </c>
      <c r="M10" s="78">
        <v>4.4000000000000004</v>
      </c>
      <c r="N10" s="78">
        <v>5.0999999999999996</v>
      </c>
      <c r="O10" s="78">
        <v>4.2</v>
      </c>
      <c r="P10" s="78">
        <v>5.7</v>
      </c>
      <c r="Q10" s="78">
        <v>5.6</v>
      </c>
      <c r="R10" s="78">
        <v>4.9000000000000004</v>
      </c>
    </row>
    <row r="11" spans="1:18" x14ac:dyDescent="0.2">
      <c r="A11" s="55">
        <v>2020</v>
      </c>
      <c r="B11" s="78">
        <v>8.9</v>
      </c>
      <c r="C11" s="78">
        <v>12.9</v>
      </c>
      <c r="D11" s="78">
        <v>7.7</v>
      </c>
      <c r="E11" s="78">
        <v>7.1</v>
      </c>
      <c r="F11" s="78">
        <v>5.8</v>
      </c>
      <c r="G11" s="51">
        <v>6.8</v>
      </c>
      <c r="H11" s="78">
        <v>6.4</v>
      </c>
      <c r="I11" s="51">
        <v>8.6999999999999993</v>
      </c>
      <c r="J11" s="78">
        <v>11.3</v>
      </c>
      <c r="K11" s="78">
        <v>8.4</v>
      </c>
      <c r="L11" s="78">
        <v>7.7</v>
      </c>
      <c r="M11" s="78">
        <v>10.5</v>
      </c>
      <c r="N11" s="78">
        <v>8.1</v>
      </c>
      <c r="O11" s="78">
        <v>6.8</v>
      </c>
      <c r="P11" s="78">
        <v>8.8000000000000007</v>
      </c>
      <c r="Q11" s="78">
        <v>9.6</v>
      </c>
      <c r="R11" s="78">
        <v>7.5</v>
      </c>
    </row>
    <row r="12" spans="1:18" x14ac:dyDescent="0.2">
      <c r="A12" s="55">
        <v>2021</v>
      </c>
      <c r="B12" s="78">
        <v>6.1</v>
      </c>
      <c r="C12" s="78">
        <v>12.8</v>
      </c>
      <c r="D12" s="78">
        <v>5.5</v>
      </c>
      <c r="E12" s="78">
        <v>4.9000000000000004</v>
      </c>
      <c r="F12" s="78">
        <v>3.5</v>
      </c>
      <c r="G12" s="51">
        <v>4.9000000000000004</v>
      </c>
      <c r="H12" s="78">
        <v>5.2</v>
      </c>
      <c r="I12" s="51">
        <v>5.6</v>
      </c>
      <c r="J12" s="78">
        <v>8.3000000000000007</v>
      </c>
      <c r="K12" s="78">
        <v>6.9</v>
      </c>
      <c r="L12" s="78">
        <v>5.2</v>
      </c>
      <c r="M12" s="78">
        <v>5.4</v>
      </c>
      <c r="N12" s="78">
        <v>5.4</v>
      </c>
      <c r="O12" s="78">
        <v>4.9000000000000004</v>
      </c>
      <c r="P12" s="78">
        <v>5.8</v>
      </c>
      <c r="Q12" s="78">
        <v>5.8</v>
      </c>
      <c r="R12" s="78">
        <v>4.5</v>
      </c>
    </row>
    <row r="13" spans="1:18" x14ac:dyDescent="0.2">
      <c r="A13" s="55">
        <v>2022</v>
      </c>
      <c r="B13" s="78">
        <v>4.3</v>
      </c>
      <c r="C13" s="78">
        <v>10.3</v>
      </c>
      <c r="D13" s="78">
        <v>4.8</v>
      </c>
      <c r="E13" s="78">
        <v>3.7</v>
      </c>
      <c r="F13" s="78">
        <v>2</v>
      </c>
      <c r="G13" s="51">
        <v>3.4</v>
      </c>
      <c r="H13" s="78">
        <v>2.6</v>
      </c>
      <c r="I13" s="51">
        <v>3.9</v>
      </c>
      <c r="J13" s="78">
        <v>5.8</v>
      </c>
      <c r="K13" s="78">
        <v>4.4000000000000004</v>
      </c>
      <c r="L13" s="78">
        <v>4.9000000000000004</v>
      </c>
      <c r="M13" s="78">
        <v>3.7</v>
      </c>
      <c r="N13" s="78">
        <v>3.6</v>
      </c>
      <c r="O13" s="78">
        <v>3.3</v>
      </c>
      <c r="P13" s="78">
        <v>4.5999999999999996</v>
      </c>
      <c r="Q13" s="78">
        <v>3.8</v>
      </c>
      <c r="R13" s="78">
        <v>4.7</v>
      </c>
    </row>
    <row r="14" spans="1:18" x14ac:dyDescent="0.2">
      <c r="A14" s="55">
        <v>2023</v>
      </c>
      <c r="B14" s="78">
        <v>4.5</v>
      </c>
      <c r="C14" s="78">
        <v>7.6</v>
      </c>
      <c r="D14" s="78">
        <v>4.4000000000000004</v>
      </c>
      <c r="E14" s="78">
        <v>2.9</v>
      </c>
      <c r="F14" s="78">
        <v>2.2999999999999998</v>
      </c>
      <c r="G14" s="51">
        <v>4.0999999999999996</v>
      </c>
      <c r="H14" s="78">
        <v>2.5</v>
      </c>
      <c r="I14" s="51">
        <v>3.9</v>
      </c>
      <c r="J14" s="78">
        <v>6.2</v>
      </c>
      <c r="K14" s="78">
        <v>5.7</v>
      </c>
      <c r="L14" s="78">
        <v>4.7</v>
      </c>
      <c r="M14" s="78">
        <v>3.9</v>
      </c>
      <c r="N14" s="78">
        <v>4.0999999999999996</v>
      </c>
      <c r="O14" s="78">
        <v>3.2</v>
      </c>
      <c r="P14" s="78">
        <v>4.8</v>
      </c>
      <c r="Q14" s="78">
        <v>3.3</v>
      </c>
      <c r="R14" s="78">
        <v>2.8</v>
      </c>
    </row>
    <row r="15" spans="1:18" x14ac:dyDescent="0.2">
      <c r="A15" s="55">
        <v>2024</v>
      </c>
      <c r="B15" s="78">
        <v>5.3</v>
      </c>
      <c r="C15" s="78">
        <v>8.6999999999999993</v>
      </c>
      <c r="D15" s="78">
        <v>4.5</v>
      </c>
      <c r="E15" s="78">
        <v>4.3</v>
      </c>
      <c r="F15" s="78">
        <v>2.8</v>
      </c>
      <c r="G15" s="51">
        <v>4.4000000000000004</v>
      </c>
      <c r="H15" s="78">
        <v>3.9</v>
      </c>
      <c r="I15" s="51">
        <v>4.5</v>
      </c>
      <c r="J15" s="78">
        <v>7.8</v>
      </c>
      <c r="K15" s="78">
        <v>5.9</v>
      </c>
      <c r="L15" s="78">
        <v>5.6</v>
      </c>
      <c r="M15" s="78">
        <v>3.8</v>
      </c>
      <c r="N15" s="78">
        <v>5.6</v>
      </c>
      <c r="O15" s="78">
        <v>2.9</v>
      </c>
      <c r="P15" s="78">
        <v>4.7</v>
      </c>
      <c r="Q15" s="78">
        <v>3.2</v>
      </c>
      <c r="R15" s="78">
        <v>4.4000000000000004</v>
      </c>
    </row>
    <row r="16" spans="1:18" x14ac:dyDescent="0.2">
      <c r="A16" s="55">
        <v>2025</v>
      </c>
      <c r="B16" s="78">
        <v>5.6</v>
      </c>
      <c r="C16" s="78">
        <v>8.9</v>
      </c>
      <c r="D16" s="78">
        <v>5</v>
      </c>
      <c r="E16" s="78">
        <v>4.3</v>
      </c>
      <c r="F16" s="78">
        <v>3.4</v>
      </c>
      <c r="G16" s="51">
        <v>4.5</v>
      </c>
      <c r="H16" s="78">
        <v>4.2</v>
      </c>
      <c r="I16" s="51">
        <v>4.7</v>
      </c>
      <c r="J16" s="78">
        <v>8</v>
      </c>
      <c r="K16" s="78">
        <v>6.6</v>
      </c>
      <c r="L16" s="78">
        <v>4.8</v>
      </c>
      <c r="M16" s="78">
        <v>4.2</v>
      </c>
      <c r="N16" s="78">
        <v>6.6</v>
      </c>
      <c r="O16" s="78">
        <v>3.9</v>
      </c>
      <c r="P16" s="78">
        <v>5.2</v>
      </c>
      <c r="Q16" s="78">
        <v>4.5</v>
      </c>
      <c r="R16" s="78">
        <v>4.3</v>
      </c>
    </row>
    <row r="17" spans="1:18" ht="10.15" customHeight="1" x14ac:dyDescent="0.2">
      <c r="A17" s="55"/>
      <c r="B17" s="78"/>
      <c r="C17" s="78"/>
      <c r="D17" s="78"/>
      <c r="E17" s="78"/>
      <c r="F17" s="78"/>
      <c r="G17" s="78"/>
      <c r="H17" s="78"/>
      <c r="I17" s="78"/>
      <c r="J17" s="78"/>
      <c r="K17" s="78"/>
      <c r="L17" s="78"/>
      <c r="M17" s="78"/>
      <c r="N17" s="78"/>
      <c r="O17" s="78"/>
      <c r="P17" s="78"/>
      <c r="Q17" s="78"/>
      <c r="R17" s="78"/>
    </row>
    <row r="18" spans="1:18" ht="15" customHeight="1" thickBot="1" x14ac:dyDescent="0.25">
      <c r="A18" s="64" t="s">
        <v>231</v>
      </c>
      <c r="B18" s="79">
        <v>-2.1</v>
      </c>
      <c r="C18" s="79">
        <v>-6.4</v>
      </c>
      <c r="D18" s="79">
        <v>-2.9</v>
      </c>
      <c r="E18" s="79">
        <v>-0.4</v>
      </c>
      <c r="F18" s="79">
        <v>-1.9</v>
      </c>
      <c r="G18" s="79">
        <v>-2.2999999999999998</v>
      </c>
      <c r="H18" s="79">
        <v>-3</v>
      </c>
      <c r="I18" s="79">
        <v>-1</v>
      </c>
      <c r="J18" s="79">
        <v>-2.7</v>
      </c>
      <c r="K18" s="79">
        <v>-1.3</v>
      </c>
      <c r="L18" s="79">
        <v>-3.3</v>
      </c>
      <c r="M18" s="79">
        <v>-2.5</v>
      </c>
      <c r="N18" s="79">
        <v>-0.9</v>
      </c>
      <c r="O18" s="79">
        <v>-3</v>
      </c>
      <c r="P18" s="79">
        <v>-2.7</v>
      </c>
      <c r="Q18" s="79">
        <v>-4.3</v>
      </c>
      <c r="R18" s="79">
        <v>-5.9</v>
      </c>
    </row>
    <row r="19" spans="1:18" ht="13.5" thickTop="1" x14ac:dyDescent="0.2">
      <c r="A19" s="51" t="s">
        <v>259</v>
      </c>
    </row>
  </sheetData>
  <hyperlinks>
    <hyperlink ref="A2" location="'Table des matières'!A1" display="Tableau 4.19" xr:uid="{72F98B51-E1C2-4D60-81A8-E70AC7608B7A}"/>
  </hyperlinks>
  <pageMargins left="0.78740157499999996" right="0.78740157499999996" top="0.984251969" bottom="0.984251969" header="0.4921259845" footer="0.4921259845"/>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A51F-88F8-4BDB-8073-D477B279D75C}">
  <dimension ref="A1:S20"/>
  <sheetViews>
    <sheetView showGridLines="0" zoomScaleNormal="100" workbookViewId="0"/>
  </sheetViews>
  <sheetFormatPr baseColWidth="10" defaultColWidth="11.5703125" defaultRowHeight="12.75" x14ac:dyDescent="0.2"/>
  <cols>
    <col min="1" max="1" width="26.5703125" style="51" customWidth="1"/>
    <col min="2" max="2" width="9.7109375" style="51" customWidth="1"/>
    <col min="3" max="3" width="12.7109375" style="51" customWidth="1"/>
    <col min="4" max="4" width="9.7109375" style="51" customWidth="1"/>
    <col min="5" max="5" width="12.7109375" style="51" customWidth="1"/>
    <col min="6" max="6" width="9.7109375" style="51" customWidth="1"/>
    <col min="7" max="7" width="12.7109375" style="51" customWidth="1"/>
    <col min="8" max="8" width="9.7109375" style="51" customWidth="1"/>
    <col min="9" max="9" width="12.7109375" style="51" customWidth="1"/>
    <col min="10" max="10" width="9.7109375" style="51" customWidth="1"/>
    <col min="11" max="11" width="12.7109375" style="51" customWidth="1"/>
    <col min="12" max="12" width="9.7109375" style="51" customWidth="1"/>
    <col min="13" max="13" width="12.7109375" style="51" customWidth="1"/>
    <col min="14" max="14" width="1.42578125" style="51" customWidth="1"/>
    <col min="15" max="16" width="12.7109375" style="58" customWidth="1"/>
    <col min="17" max="16384" width="11.5703125" style="51"/>
  </cols>
  <sheetData>
    <row r="1" spans="1:19" ht="15" customHeight="1" x14ac:dyDescent="0.45">
      <c r="A1" s="544"/>
      <c r="B1" s="532"/>
      <c r="Q1" s="141"/>
      <c r="R1" s="53"/>
      <c r="S1" s="53"/>
    </row>
    <row r="2" spans="1:19" x14ac:dyDescent="0.2">
      <c r="A2" s="50" t="s">
        <v>439</v>
      </c>
    </row>
    <row r="3" spans="1:19" ht="13.5" thickBot="1" x14ac:dyDescent="0.25">
      <c r="A3" s="123" t="s">
        <v>440</v>
      </c>
    </row>
    <row r="4" spans="1:19" s="123" customFormat="1" ht="13.5" thickTop="1" x14ac:dyDescent="0.2">
      <c r="A4" s="233" t="s">
        <v>249</v>
      </c>
      <c r="B4" s="646" t="s">
        <v>144</v>
      </c>
      <c r="C4" s="646"/>
      <c r="D4" s="646" t="s">
        <v>145</v>
      </c>
      <c r="E4" s="646"/>
      <c r="F4" s="646" t="s">
        <v>146</v>
      </c>
      <c r="G4" s="646"/>
      <c r="H4" s="646" t="s">
        <v>147</v>
      </c>
      <c r="I4" s="646"/>
      <c r="J4" s="646" t="s">
        <v>148</v>
      </c>
      <c r="K4" s="646"/>
      <c r="L4" s="583" t="s">
        <v>149</v>
      </c>
      <c r="M4" s="584"/>
      <c r="N4" s="233"/>
      <c r="O4" s="234" t="s">
        <v>250</v>
      </c>
      <c r="P4" s="234" t="s">
        <v>251</v>
      </c>
    </row>
    <row r="5" spans="1:19" x14ac:dyDescent="0.2">
      <c r="A5" s="68"/>
      <c r="B5" s="235" t="s">
        <v>197</v>
      </c>
      <c r="C5" s="120" t="s">
        <v>12</v>
      </c>
      <c r="D5" s="235" t="s">
        <v>197</v>
      </c>
      <c r="E5" s="120" t="s">
        <v>12</v>
      </c>
      <c r="F5" s="235" t="s">
        <v>197</v>
      </c>
      <c r="G5" s="120" t="s">
        <v>12</v>
      </c>
      <c r="H5" s="235" t="s">
        <v>197</v>
      </c>
      <c r="I5" s="120" t="s">
        <v>12</v>
      </c>
      <c r="J5" s="235" t="s">
        <v>197</v>
      </c>
      <c r="K5" s="120" t="s">
        <v>12</v>
      </c>
      <c r="L5" s="235" t="s">
        <v>197</v>
      </c>
      <c r="M5" s="120" t="s">
        <v>12</v>
      </c>
      <c r="N5" s="68"/>
      <c r="O5" s="120"/>
      <c r="P5" s="235"/>
    </row>
    <row r="6" spans="1:19" s="58" customFormat="1" x14ac:dyDescent="0.2">
      <c r="A6" s="585"/>
      <c r="B6" s="586" t="s">
        <v>10</v>
      </c>
      <c r="C6" s="586" t="s">
        <v>230</v>
      </c>
      <c r="D6" s="586" t="s">
        <v>10</v>
      </c>
      <c r="E6" s="586" t="s">
        <v>230</v>
      </c>
      <c r="F6" s="586" t="s">
        <v>10</v>
      </c>
      <c r="G6" s="586" t="s">
        <v>230</v>
      </c>
      <c r="H6" s="586" t="s">
        <v>10</v>
      </c>
      <c r="I6" s="586" t="s">
        <v>230</v>
      </c>
      <c r="J6" s="586" t="s">
        <v>10</v>
      </c>
      <c r="K6" s="586" t="s">
        <v>230</v>
      </c>
      <c r="L6" s="586" t="s">
        <v>10</v>
      </c>
      <c r="M6" s="586" t="s">
        <v>230</v>
      </c>
      <c r="N6" s="586"/>
      <c r="O6" s="645" t="s">
        <v>230</v>
      </c>
      <c r="P6" s="645"/>
    </row>
    <row r="7" spans="1:19" x14ac:dyDescent="0.2">
      <c r="A7" s="55">
        <v>2015</v>
      </c>
      <c r="B7" s="78">
        <v>7</v>
      </c>
      <c r="C7" s="78">
        <v>0</v>
      </c>
      <c r="D7" s="78">
        <v>10.3</v>
      </c>
      <c r="E7" s="78">
        <v>0.1</v>
      </c>
      <c r="F7" s="78">
        <v>7.7</v>
      </c>
      <c r="G7" s="78">
        <v>-0.2</v>
      </c>
      <c r="H7" s="78">
        <v>6.8</v>
      </c>
      <c r="I7" s="78">
        <v>-0.6</v>
      </c>
      <c r="J7" s="78">
        <v>5.9</v>
      </c>
      <c r="K7" s="78">
        <v>1.1000000000000001</v>
      </c>
      <c r="L7" s="78">
        <v>6.2</v>
      </c>
      <c r="M7" s="78">
        <v>0</v>
      </c>
      <c r="N7" s="78"/>
      <c r="O7" s="81">
        <v>-0.7</v>
      </c>
      <c r="P7" s="81">
        <v>-0.9</v>
      </c>
    </row>
    <row r="8" spans="1:19" x14ac:dyDescent="0.2">
      <c r="A8" s="55">
        <v>2016</v>
      </c>
      <c r="B8" s="78">
        <v>7.1</v>
      </c>
      <c r="C8" s="78">
        <v>0.1</v>
      </c>
      <c r="D8" s="78">
        <v>10.199999999999999</v>
      </c>
      <c r="E8" s="78">
        <v>-0.1</v>
      </c>
      <c r="F8" s="78">
        <v>7.2</v>
      </c>
      <c r="G8" s="78">
        <v>-0.5</v>
      </c>
      <c r="H8" s="78">
        <v>6.6</v>
      </c>
      <c r="I8" s="78">
        <v>-0.2</v>
      </c>
      <c r="J8" s="78">
        <v>7.5</v>
      </c>
      <c r="K8" s="78">
        <v>1.6</v>
      </c>
      <c r="L8" s="78">
        <v>6.1</v>
      </c>
      <c r="M8" s="78">
        <v>-0.1</v>
      </c>
      <c r="N8" s="78"/>
      <c r="O8" s="81">
        <v>-0.1</v>
      </c>
      <c r="P8" s="81">
        <v>-0.6</v>
      </c>
    </row>
    <row r="9" spans="1:19" x14ac:dyDescent="0.2">
      <c r="A9" s="55">
        <v>2017</v>
      </c>
      <c r="B9" s="78">
        <v>6.4</v>
      </c>
      <c r="C9" s="78">
        <v>-0.7</v>
      </c>
      <c r="D9" s="78">
        <v>10.1</v>
      </c>
      <c r="E9" s="78">
        <v>-0.1</v>
      </c>
      <c r="F9" s="78">
        <v>6.1</v>
      </c>
      <c r="G9" s="78">
        <v>-1.1000000000000001</v>
      </c>
      <c r="H9" s="78">
        <v>6.1</v>
      </c>
      <c r="I9" s="78">
        <v>-0.5</v>
      </c>
      <c r="J9" s="78">
        <v>7.3</v>
      </c>
      <c r="K9" s="78">
        <v>-0.2</v>
      </c>
      <c r="L9" s="78">
        <v>5.3</v>
      </c>
      <c r="M9" s="78">
        <v>-0.8</v>
      </c>
      <c r="N9" s="78"/>
      <c r="O9" s="81">
        <v>0.3</v>
      </c>
      <c r="P9" s="81">
        <v>0</v>
      </c>
    </row>
    <row r="10" spans="1:19" x14ac:dyDescent="0.2">
      <c r="A10" s="55">
        <v>2018</v>
      </c>
      <c r="B10" s="78">
        <v>5.8</v>
      </c>
      <c r="C10" s="78">
        <v>-0.6</v>
      </c>
      <c r="D10" s="78">
        <v>9.4</v>
      </c>
      <c r="E10" s="78">
        <v>-0.7</v>
      </c>
      <c r="F10" s="78">
        <v>5.5</v>
      </c>
      <c r="G10" s="78">
        <v>-0.6</v>
      </c>
      <c r="H10" s="78">
        <v>5.7</v>
      </c>
      <c r="I10" s="78">
        <v>-0.4</v>
      </c>
      <c r="J10" s="78">
        <v>6.4</v>
      </c>
      <c r="K10" s="78">
        <v>-0.9</v>
      </c>
      <c r="L10" s="78">
        <v>4.5999999999999996</v>
      </c>
      <c r="M10" s="78">
        <v>-0.7</v>
      </c>
      <c r="N10" s="78"/>
      <c r="O10" s="81">
        <v>0.3</v>
      </c>
      <c r="P10" s="81">
        <v>0.2</v>
      </c>
    </row>
    <row r="11" spans="1:19" x14ac:dyDescent="0.2">
      <c r="A11" s="55">
        <v>2019</v>
      </c>
      <c r="B11" s="78">
        <v>5.7</v>
      </c>
      <c r="C11" s="78">
        <v>-0.1</v>
      </c>
      <c r="D11" s="78">
        <v>8.8000000000000007</v>
      </c>
      <c r="E11" s="78">
        <v>-0.6</v>
      </c>
      <c r="F11" s="78">
        <v>5.0999999999999996</v>
      </c>
      <c r="G11" s="78">
        <v>-0.4</v>
      </c>
      <c r="H11" s="78">
        <v>5.5</v>
      </c>
      <c r="I11" s="78">
        <v>-0.2</v>
      </c>
      <c r="J11" s="78">
        <v>6.4</v>
      </c>
      <c r="K11" s="78">
        <v>0</v>
      </c>
      <c r="L11" s="78">
        <v>4.8</v>
      </c>
      <c r="M11" s="78">
        <v>0.2</v>
      </c>
      <c r="N11" s="78"/>
      <c r="O11" s="81">
        <v>0.6</v>
      </c>
      <c r="P11" s="81">
        <v>0.4</v>
      </c>
    </row>
    <row r="12" spans="1:19" x14ac:dyDescent="0.2">
      <c r="A12" s="55">
        <v>2020</v>
      </c>
      <c r="B12" s="78">
        <v>9.6999999999999993</v>
      </c>
      <c r="C12" s="78">
        <v>4</v>
      </c>
      <c r="D12" s="78">
        <v>11</v>
      </c>
      <c r="E12" s="78">
        <v>2.2000000000000002</v>
      </c>
      <c r="F12" s="78">
        <v>8.9</v>
      </c>
      <c r="G12" s="78">
        <v>3.8</v>
      </c>
      <c r="H12" s="78">
        <v>9.8000000000000007</v>
      </c>
      <c r="I12" s="78">
        <v>4.3</v>
      </c>
      <c r="J12" s="78">
        <v>10.3</v>
      </c>
      <c r="K12" s="78">
        <v>3.9</v>
      </c>
      <c r="L12" s="78">
        <v>9.1</v>
      </c>
      <c r="M12" s="78">
        <v>4.3</v>
      </c>
      <c r="N12" s="78"/>
      <c r="O12" s="81">
        <v>0.8</v>
      </c>
      <c r="P12" s="81">
        <v>0.9</v>
      </c>
    </row>
    <row r="13" spans="1:19" x14ac:dyDescent="0.2">
      <c r="A13" s="55">
        <v>2021</v>
      </c>
      <c r="B13" s="78">
        <v>7.5</v>
      </c>
      <c r="C13" s="78">
        <v>-2.2000000000000002</v>
      </c>
      <c r="D13" s="78">
        <v>9.8000000000000007</v>
      </c>
      <c r="E13" s="78">
        <v>-1.2</v>
      </c>
      <c r="F13" s="78">
        <v>6.1</v>
      </c>
      <c r="G13" s="78">
        <v>-2.8</v>
      </c>
      <c r="H13" s="78">
        <v>8.1</v>
      </c>
      <c r="I13" s="78">
        <v>-1.7</v>
      </c>
      <c r="J13" s="78">
        <v>7.9</v>
      </c>
      <c r="K13" s="78">
        <v>-2.4</v>
      </c>
      <c r="L13" s="78">
        <v>6.6</v>
      </c>
      <c r="M13" s="78">
        <v>-2.5</v>
      </c>
      <c r="N13" s="78"/>
      <c r="O13" s="81">
        <v>1.4</v>
      </c>
      <c r="P13" s="81">
        <v>2</v>
      </c>
    </row>
    <row r="14" spans="1:19" x14ac:dyDescent="0.2">
      <c r="A14" s="55">
        <v>2022</v>
      </c>
      <c r="B14" s="78">
        <v>5.3</v>
      </c>
      <c r="C14" s="78">
        <v>-2.2000000000000002</v>
      </c>
      <c r="D14" s="78">
        <v>7.8</v>
      </c>
      <c r="E14" s="78">
        <v>-2</v>
      </c>
      <c r="F14" s="78">
        <v>4.3</v>
      </c>
      <c r="G14" s="78">
        <v>-1.8</v>
      </c>
      <c r="H14" s="78">
        <v>5.6</v>
      </c>
      <c r="I14" s="78">
        <v>-2.5</v>
      </c>
      <c r="J14" s="78">
        <v>5.4</v>
      </c>
      <c r="K14" s="78">
        <v>-2.5</v>
      </c>
      <c r="L14" s="78">
        <v>4.5999999999999996</v>
      </c>
      <c r="M14" s="78">
        <v>-2</v>
      </c>
      <c r="N14" s="78"/>
      <c r="O14" s="81">
        <v>1</v>
      </c>
      <c r="P14" s="81">
        <v>1.3</v>
      </c>
    </row>
    <row r="15" spans="1:19" x14ac:dyDescent="0.2">
      <c r="A15" s="55">
        <v>2023</v>
      </c>
      <c r="B15" s="78">
        <v>5.4</v>
      </c>
      <c r="C15" s="78">
        <v>0.1</v>
      </c>
      <c r="D15" s="78">
        <v>7.2</v>
      </c>
      <c r="E15" s="78">
        <v>-0.6</v>
      </c>
      <c r="F15" s="78">
        <v>4.5</v>
      </c>
      <c r="G15" s="78">
        <v>0.2</v>
      </c>
      <c r="H15" s="78">
        <v>5.6</v>
      </c>
      <c r="I15" s="78">
        <v>0</v>
      </c>
      <c r="J15" s="78">
        <v>5.5</v>
      </c>
      <c r="K15" s="78">
        <v>0.1</v>
      </c>
      <c r="L15" s="78">
        <v>5.2</v>
      </c>
      <c r="M15" s="78">
        <v>0.6</v>
      </c>
      <c r="N15" s="78"/>
      <c r="O15" s="81">
        <v>0.9</v>
      </c>
      <c r="P15" s="81">
        <v>1.1000000000000001</v>
      </c>
    </row>
    <row r="16" spans="1:19" x14ac:dyDescent="0.2">
      <c r="A16" s="55">
        <v>2024</v>
      </c>
      <c r="B16" s="78">
        <v>6.3</v>
      </c>
      <c r="C16" s="78">
        <v>0.9</v>
      </c>
      <c r="D16" s="78">
        <v>7.5</v>
      </c>
      <c r="E16" s="78">
        <v>0.3</v>
      </c>
      <c r="F16" s="78">
        <v>5.3</v>
      </c>
      <c r="G16" s="78">
        <v>0.8</v>
      </c>
      <c r="H16" s="78">
        <v>7</v>
      </c>
      <c r="I16" s="78">
        <v>1.4</v>
      </c>
      <c r="J16" s="78">
        <v>6.5</v>
      </c>
      <c r="K16" s="78">
        <v>1</v>
      </c>
      <c r="L16" s="78">
        <v>5.6</v>
      </c>
      <c r="M16" s="78">
        <v>0.4</v>
      </c>
      <c r="N16" s="78"/>
      <c r="O16" s="81">
        <v>1</v>
      </c>
      <c r="P16" s="81">
        <v>1.7</v>
      </c>
    </row>
    <row r="17" spans="1:16" x14ac:dyDescent="0.2">
      <c r="A17" s="55">
        <v>2025</v>
      </c>
      <c r="B17" s="78">
        <v>6.8</v>
      </c>
      <c r="C17" s="78">
        <v>0.5</v>
      </c>
      <c r="D17" s="81">
        <v>7.6</v>
      </c>
      <c r="E17" s="78">
        <v>0.1</v>
      </c>
      <c r="F17" s="81">
        <v>5.6</v>
      </c>
      <c r="G17" s="81">
        <v>0.3</v>
      </c>
      <c r="H17" s="81">
        <v>7.7</v>
      </c>
      <c r="I17" s="81">
        <v>0.7</v>
      </c>
      <c r="J17" s="236">
        <v>6.6</v>
      </c>
      <c r="K17" s="81">
        <v>0.1</v>
      </c>
      <c r="L17" s="81">
        <v>6.2</v>
      </c>
      <c r="M17" s="78">
        <v>0.6</v>
      </c>
      <c r="N17" s="78"/>
      <c r="O17" s="81">
        <v>1.2</v>
      </c>
      <c r="P17" s="81">
        <v>2.1</v>
      </c>
    </row>
    <row r="18" spans="1:16" ht="10.15" customHeight="1" x14ac:dyDescent="0.2"/>
    <row r="19" spans="1:16" ht="15" customHeight="1" thickBot="1" x14ac:dyDescent="0.25">
      <c r="A19" s="80" t="s">
        <v>231</v>
      </c>
      <c r="B19" s="79">
        <v>-0.2</v>
      </c>
      <c r="C19" s="79">
        <v>0.5</v>
      </c>
      <c r="D19" s="79">
        <v>-2.7</v>
      </c>
      <c r="E19" s="79">
        <v>0</v>
      </c>
      <c r="F19" s="79">
        <v>-2.1</v>
      </c>
      <c r="G19" s="79">
        <v>0.5</v>
      </c>
      <c r="H19" s="79">
        <v>0.9</v>
      </c>
      <c r="I19" s="79">
        <v>1.3</v>
      </c>
      <c r="J19" s="79">
        <v>0.7</v>
      </c>
      <c r="K19" s="79">
        <v>-1</v>
      </c>
      <c r="L19" s="79">
        <v>0</v>
      </c>
      <c r="M19" s="79">
        <v>0.6</v>
      </c>
      <c r="N19" s="79">
        <v>0</v>
      </c>
      <c r="O19" s="84">
        <v>1.9</v>
      </c>
      <c r="P19" s="84">
        <v>3</v>
      </c>
    </row>
    <row r="20" spans="1:16" ht="13.5" thickTop="1" x14ac:dyDescent="0.2">
      <c r="A20" s="51" t="s">
        <v>259</v>
      </c>
    </row>
  </sheetData>
  <mergeCells count="6">
    <mergeCell ref="O6:P6"/>
    <mergeCell ref="B4:C4"/>
    <mergeCell ref="D4:E4"/>
    <mergeCell ref="F4:G4"/>
    <mergeCell ref="H4:I4"/>
    <mergeCell ref="J4:K4"/>
  </mergeCells>
  <hyperlinks>
    <hyperlink ref="A2" location="'Table des matières'!A1" display="Tableau 4.20" xr:uid="{51AB2BDE-DC2B-46CC-A228-CD9E32D2F0DA}"/>
  </hyperlinks>
  <pageMargins left="0.78740157499999996" right="0.78740157499999996" top="0.984251969" bottom="0.984251969" header="0.4921259845" footer="0.4921259845"/>
  <pageSetup paperSize="5" scale="75"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7858-5A04-431D-A76D-69D04B4DE6A2}">
  <dimension ref="A1:P21"/>
  <sheetViews>
    <sheetView showGridLines="0" zoomScaleNormal="100" workbookViewId="0"/>
  </sheetViews>
  <sheetFormatPr baseColWidth="10" defaultColWidth="11.42578125" defaultRowHeight="12.75" x14ac:dyDescent="0.2"/>
  <cols>
    <col min="1" max="1" width="29.42578125" style="51" customWidth="1"/>
    <col min="2" max="10" width="8.7109375" style="51" customWidth="1"/>
    <col min="11" max="11" width="13.7109375" style="51" customWidth="1"/>
    <col min="12" max="12" width="8.28515625" style="51" customWidth="1"/>
    <col min="13" max="13" width="3.85546875" style="51" customWidth="1"/>
    <col min="14" max="15" width="3" style="51" customWidth="1"/>
    <col min="16" max="18" width="11.42578125" style="51"/>
    <col min="19" max="19" width="14.140625" style="51" customWidth="1"/>
    <col min="20" max="22" width="11.42578125" style="51"/>
    <col min="23" max="23" width="28.85546875" style="51" customWidth="1"/>
    <col min="24" max="24" width="11.42578125" style="51"/>
    <col min="25" max="25" width="13.42578125" style="51" customWidth="1"/>
    <col min="26" max="16384" width="11.42578125" style="51"/>
  </cols>
  <sheetData>
    <row r="1" spans="1:16" ht="15" customHeight="1" x14ac:dyDescent="0.45">
      <c r="A1" s="544"/>
      <c r="B1" s="532"/>
      <c r="H1" s="53"/>
      <c r="I1" s="90"/>
      <c r="L1" s="53"/>
      <c r="P1" s="152"/>
    </row>
    <row r="2" spans="1:16" x14ac:dyDescent="0.2">
      <c r="A2" s="50" t="s">
        <v>448</v>
      </c>
    </row>
    <row r="3" spans="1:16" ht="13.5" thickBot="1" x14ac:dyDescent="0.25">
      <c r="A3" s="123" t="s">
        <v>560</v>
      </c>
    </row>
    <row r="4" spans="1:16" s="68" customFormat="1" ht="26.25" thickTop="1" x14ac:dyDescent="0.2">
      <c r="A4" s="128"/>
      <c r="B4" s="221" t="s">
        <v>196</v>
      </c>
      <c r="C4" s="221"/>
      <c r="D4" s="221"/>
      <c r="E4" s="221" t="s">
        <v>561</v>
      </c>
      <c r="F4" s="221"/>
      <c r="G4" s="221"/>
      <c r="H4" s="221" t="s">
        <v>562</v>
      </c>
      <c r="I4" s="221"/>
      <c r="J4" s="221"/>
      <c r="K4" s="587" t="s">
        <v>229</v>
      </c>
    </row>
    <row r="5" spans="1:16" x14ac:dyDescent="0.2">
      <c r="B5" s="61" t="s">
        <v>197</v>
      </c>
      <c r="C5" s="87" t="s">
        <v>563</v>
      </c>
      <c r="D5" s="87"/>
      <c r="E5" s="61" t="s">
        <v>197</v>
      </c>
      <c r="F5" s="87" t="s">
        <v>563</v>
      </c>
      <c r="G5" s="87"/>
      <c r="H5" s="61" t="s">
        <v>197</v>
      </c>
      <c r="I5" s="87" t="s">
        <v>563</v>
      </c>
      <c r="J5" s="87"/>
      <c r="K5" s="61"/>
    </row>
    <row r="6" spans="1:16" x14ac:dyDescent="0.2">
      <c r="A6" s="89"/>
      <c r="B6" s="61" t="s">
        <v>564</v>
      </c>
      <c r="C6" s="61" t="s">
        <v>564</v>
      </c>
      <c r="D6" s="61" t="s">
        <v>10</v>
      </c>
      <c r="E6" s="61" t="s">
        <v>564</v>
      </c>
      <c r="F6" s="61" t="s">
        <v>564</v>
      </c>
      <c r="G6" s="61" t="s">
        <v>10</v>
      </c>
      <c r="H6" s="61" t="s">
        <v>564</v>
      </c>
      <c r="I6" s="61" t="s">
        <v>564</v>
      </c>
      <c r="J6" s="61" t="s">
        <v>10</v>
      </c>
      <c r="K6" s="61" t="s">
        <v>564</v>
      </c>
      <c r="L6" s="259"/>
    </row>
    <row r="7" spans="1:16" x14ac:dyDescent="0.2">
      <c r="A7" s="55">
        <v>2015</v>
      </c>
      <c r="B7" s="260">
        <v>24.31</v>
      </c>
      <c r="C7" s="261">
        <v>0.64</v>
      </c>
      <c r="D7" s="78">
        <v>2.7</v>
      </c>
      <c r="E7" s="260">
        <v>23.08</v>
      </c>
      <c r="F7" s="261">
        <v>0.76</v>
      </c>
      <c r="G7" s="78">
        <v>3.4</v>
      </c>
      <c r="H7" s="260">
        <v>25.5</v>
      </c>
      <c r="I7" s="261">
        <v>0.51</v>
      </c>
      <c r="J7" s="78">
        <v>2</v>
      </c>
      <c r="K7" s="260">
        <v>2.42</v>
      </c>
      <c r="L7" s="260"/>
    </row>
    <row r="8" spans="1:16" x14ac:dyDescent="0.2">
      <c r="A8" s="55">
        <v>2016</v>
      </c>
      <c r="B8" s="260">
        <v>24.75</v>
      </c>
      <c r="C8" s="260">
        <v>0.44</v>
      </c>
      <c r="D8" s="78">
        <v>1.8</v>
      </c>
      <c r="E8" s="260">
        <v>23.19</v>
      </c>
      <c r="F8" s="260">
        <v>0.11</v>
      </c>
      <c r="G8" s="78">
        <v>0.5</v>
      </c>
      <c r="H8" s="260">
        <v>26.27</v>
      </c>
      <c r="I8" s="260">
        <v>0.77</v>
      </c>
      <c r="J8" s="78">
        <v>3</v>
      </c>
      <c r="K8" s="260">
        <v>3.08</v>
      </c>
      <c r="L8" s="260"/>
    </row>
    <row r="9" spans="1:16" x14ac:dyDescent="0.2">
      <c r="A9" s="55">
        <v>2017</v>
      </c>
      <c r="B9" s="260">
        <v>25.52</v>
      </c>
      <c r="C9" s="260">
        <v>0.77</v>
      </c>
      <c r="D9" s="78">
        <v>3.1</v>
      </c>
      <c r="E9" s="260">
        <v>24.08</v>
      </c>
      <c r="F9" s="260">
        <v>0.89</v>
      </c>
      <c r="G9" s="78">
        <v>3.8</v>
      </c>
      <c r="H9" s="260">
        <v>26.91</v>
      </c>
      <c r="I9" s="260">
        <v>0.64</v>
      </c>
      <c r="J9" s="78">
        <v>2.4</v>
      </c>
      <c r="K9" s="260">
        <v>2.83</v>
      </c>
      <c r="L9" s="260"/>
    </row>
    <row r="10" spans="1:16" x14ac:dyDescent="0.2">
      <c r="A10" s="55">
        <v>2018</v>
      </c>
      <c r="B10" s="260">
        <v>25.93</v>
      </c>
      <c r="C10" s="260">
        <v>0.41</v>
      </c>
      <c r="D10" s="78">
        <v>1.6</v>
      </c>
      <c r="E10" s="260">
        <v>24.39</v>
      </c>
      <c r="F10" s="260">
        <v>0.31</v>
      </c>
      <c r="G10" s="78">
        <v>1.3</v>
      </c>
      <c r="H10" s="260">
        <v>27.39</v>
      </c>
      <c r="I10" s="260">
        <v>0.48</v>
      </c>
      <c r="J10" s="78">
        <v>1.8</v>
      </c>
      <c r="K10" s="260">
        <v>3</v>
      </c>
      <c r="L10" s="260"/>
    </row>
    <row r="11" spans="1:16" x14ac:dyDescent="0.2">
      <c r="A11" s="55">
        <v>2019</v>
      </c>
      <c r="B11" s="260">
        <v>26.9</v>
      </c>
      <c r="C11" s="260">
        <v>0.97</v>
      </c>
      <c r="D11" s="78">
        <v>3.7</v>
      </c>
      <c r="E11" s="260">
        <v>25.33</v>
      </c>
      <c r="F11" s="260">
        <v>0.94</v>
      </c>
      <c r="G11" s="78">
        <v>3.9</v>
      </c>
      <c r="H11" s="260">
        <v>28.41</v>
      </c>
      <c r="I11" s="260">
        <v>1.02</v>
      </c>
      <c r="J11" s="78">
        <v>3.7</v>
      </c>
      <c r="K11" s="260">
        <v>3.08</v>
      </c>
      <c r="L11" s="260"/>
    </row>
    <row r="12" spans="1:16" x14ac:dyDescent="0.2">
      <c r="A12" s="55">
        <v>2020</v>
      </c>
      <c r="B12" s="260">
        <v>28.54</v>
      </c>
      <c r="C12" s="260">
        <v>1.64</v>
      </c>
      <c r="D12" s="78">
        <v>6.1</v>
      </c>
      <c r="E12" s="260">
        <v>27.14</v>
      </c>
      <c r="F12" s="260">
        <v>1.81</v>
      </c>
      <c r="G12" s="78">
        <v>7.1</v>
      </c>
      <c r="H12" s="260">
        <v>29.86</v>
      </c>
      <c r="I12" s="260">
        <v>1.45</v>
      </c>
      <c r="J12" s="78">
        <v>5.0999999999999996</v>
      </c>
      <c r="K12" s="260">
        <v>2.72</v>
      </c>
      <c r="L12" s="260"/>
    </row>
    <row r="13" spans="1:16" x14ac:dyDescent="0.2">
      <c r="A13" s="55">
        <v>2021</v>
      </c>
      <c r="B13" s="260">
        <v>29.26</v>
      </c>
      <c r="C13" s="260">
        <v>0.72</v>
      </c>
      <c r="D13" s="78">
        <v>2.5</v>
      </c>
      <c r="E13" s="260">
        <v>27.61</v>
      </c>
      <c r="F13" s="260">
        <v>0.47</v>
      </c>
      <c r="G13" s="78">
        <v>1.7</v>
      </c>
      <c r="H13" s="260">
        <v>30.82</v>
      </c>
      <c r="I13" s="260">
        <v>0.96</v>
      </c>
      <c r="J13" s="78">
        <v>3.2</v>
      </c>
      <c r="K13" s="260">
        <v>3.21</v>
      </c>
      <c r="L13" s="260"/>
    </row>
    <row r="14" spans="1:16" x14ac:dyDescent="0.2">
      <c r="A14" s="55">
        <v>2022</v>
      </c>
      <c r="B14" s="260">
        <v>30.95</v>
      </c>
      <c r="C14" s="260">
        <v>1.69</v>
      </c>
      <c r="D14" s="78">
        <v>5.8</v>
      </c>
      <c r="E14" s="260">
        <v>29.27</v>
      </c>
      <c r="F14" s="260">
        <v>1.66</v>
      </c>
      <c r="G14" s="78">
        <v>6</v>
      </c>
      <c r="H14" s="260">
        <v>32.56</v>
      </c>
      <c r="I14" s="260">
        <v>1.74</v>
      </c>
      <c r="J14" s="78">
        <v>5.6</v>
      </c>
      <c r="K14" s="260">
        <v>3.29</v>
      </c>
      <c r="L14" s="260"/>
    </row>
    <row r="15" spans="1:16" x14ac:dyDescent="0.2">
      <c r="A15" s="55">
        <v>2023</v>
      </c>
      <c r="B15" s="260">
        <v>32.39</v>
      </c>
      <c r="C15" s="260">
        <v>1.44</v>
      </c>
      <c r="D15" s="78">
        <v>4.7</v>
      </c>
      <c r="E15" s="260">
        <v>30.82</v>
      </c>
      <c r="F15" s="260">
        <v>1.55</v>
      </c>
      <c r="G15" s="78">
        <v>5.3</v>
      </c>
      <c r="H15" s="260">
        <v>33.869999999999997</v>
      </c>
      <c r="I15" s="260">
        <v>1.31</v>
      </c>
      <c r="J15" s="78">
        <v>4</v>
      </c>
      <c r="K15" s="260">
        <v>3.05</v>
      </c>
      <c r="L15" s="260"/>
    </row>
    <row r="16" spans="1:16" x14ac:dyDescent="0.2">
      <c r="A16" s="55">
        <v>2024</v>
      </c>
      <c r="B16" s="260">
        <v>33.840000000000003</v>
      </c>
      <c r="C16" s="260">
        <v>1.45</v>
      </c>
      <c r="D16" s="78">
        <v>4.5</v>
      </c>
      <c r="E16" s="260">
        <v>32.21</v>
      </c>
      <c r="F16" s="260">
        <v>1.39</v>
      </c>
      <c r="G16" s="78">
        <v>4.5</v>
      </c>
      <c r="H16" s="260">
        <v>35.380000000000003</v>
      </c>
      <c r="I16" s="260">
        <v>1.51</v>
      </c>
      <c r="J16" s="78">
        <v>4.5</v>
      </c>
      <c r="K16" s="260">
        <v>3.17</v>
      </c>
      <c r="L16" s="260"/>
    </row>
    <row r="17" spans="1:12" x14ac:dyDescent="0.2">
      <c r="A17" s="55">
        <v>2025</v>
      </c>
      <c r="B17" s="260">
        <v>35.049999999999997</v>
      </c>
      <c r="C17" s="260">
        <v>1.21</v>
      </c>
      <c r="D17" s="78">
        <v>3.6</v>
      </c>
      <c r="E17" s="260">
        <v>33.17</v>
      </c>
      <c r="F17" s="260">
        <v>0.96</v>
      </c>
      <c r="G17" s="78">
        <v>3</v>
      </c>
      <c r="H17" s="260">
        <v>36.81</v>
      </c>
      <c r="I17" s="260">
        <v>1.43</v>
      </c>
      <c r="J17" s="78">
        <v>4</v>
      </c>
      <c r="K17" s="260">
        <v>3.64</v>
      </c>
      <c r="L17" s="260"/>
    </row>
    <row r="18" spans="1:12" ht="10.15" customHeight="1" x14ac:dyDescent="0.2">
      <c r="A18" s="78"/>
      <c r="B18" s="78"/>
      <c r="C18" s="78"/>
      <c r="D18" s="78"/>
      <c r="E18" s="78"/>
      <c r="F18" s="78"/>
      <c r="G18" s="78"/>
      <c r="H18" s="78"/>
      <c r="I18" s="260"/>
      <c r="J18" s="78"/>
    </row>
    <row r="19" spans="1:12" ht="15" customHeight="1" x14ac:dyDescent="0.2">
      <c r="A19" s="70" t="s">
        <v>565</v>
      </c>
      <c r="B19" s="78">
        <v>44.2</v>
      </c>
      <c r="C19" s="78"/>
      <c r="D19" s="260"/>
      <c r="E19" s="78">
        <v>43.7</v>
      </c>
      <c r="F19" s="78"/>
      <c r="G19" s="260"/>
      <c r="H19" s="78">
        <v>44.4</v>
      </c>
    </row>
    <row r="20" spans="1:12" ht="15" customHeight="1" thickBot="1" x14ac:dyDescent="0.25">
      <c r="A20" s="80" t="s">
        <v>566</v>
      </c>
      <c r="B20" s="79">
        <v>11.7</v>
      </c>
      <c r="C20" s="72"/>
      <c r="D20" s="72"/>
      <c r="E20" s="79">
        <v>11.3</v>
      </c>
      <c r="F20" s="72"/>
      <c r="G20" s="72"/>
      <c r="H20" s="79">
        <v>11.8</v>
      </c>
      <c r="I20" s="72"/>
      <c r="J20" s="72"/>
      <c r="K20" s="72"/>
    </row>
    <row r="21" spans="1:12" ht="13.5" thickTop="1" x14ac:dyDescent="0.2">
      <c r="A21" s="51" t="s">
        <v>259</v>
      </c>
    </row>
  </sheetData>
  <hyperlinks>
    <hyperlink ref="A2" location="'Table des matières'!A1" display="Tableau 5.1" xr:uid="{7BF61DE2-232E-4557-AC77-3FDD1DB7FFEE}"/>
  </hyperlinks>
  <pageMargins left="0.78740157480314965" right="0.78740157480314965" top="0.98425196850393704" bottom="0.98425196850393704" header="0.51181102362204722" footer="0.51181102362204722"/>
  <pageSetup scale="73" orientation="portrait"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3D61-6C00-46E5-AAA0-0B7FAE41EE0D}">
  <dimension ref="A1:U21"/>
  <sheetViews>
    <sheetView showGridLines="0" zoomScaleNormal="100" workbookViewId="0"/>
  </sheetViews>
  <sheetFormatPr baseColWidth="10" defaultColWidth="11.42578125" defaultRowHeight="12.75" x14ac:dyDescent="0.2"/>
  <cols>
    <col min="1" max="1" width="30.140625" style="51" customWidth="1"/>
    <col min="2" max="16" width="9.7109375" style="51" customWidth="1"/>
    <col min="17" max="19" width="11.42578125" style="51"/>
    <col min="20" max="20" width="14.140625" style="51" customWidth="1"/>
    <col min="21" max="16384" width="11.42578125" style="51"/>
  </cols>
  <sheetData>
    <row r="1" spans="1:21" ht="15" customHeight="1" x14ac:dyDescent="0.45">
      <c r="A1" s="544"/>
      <c r="B1" s="532"/>
      <c r="R1" s="53"/>
      <c r="S1" s="90"/>
      <c r="U1" s="53"/>
    </row>
    <row r="2" spans="1:21" x14ac:dyDescent="0.2">
      <c r="A2" s="50" t="s">
        <v>449</v>
      </c>
    </row>
    <row r="3" spans="1:21" ht="13.5" thickBot="1" x14ac:dyDescent="0.25">
      <c r="A3" s="123" t="s">
        <v>567</v>
      </c>
      <c r="B3" s="123"/>
      <c r="C3" s="123"/>
      <c r="D3" s="123"/>
    </row>
    <row r="4" spans="1:21" s="123" customFormat="1" ht="13.5" thickTop="1" x14ac:dyDescent="0.2">
      <c r="A4" s="219"/>
      <c r="B4" s="220" t="s">
        <v>196</v>
      </c>
      <c r="C4" s="220"/>
      <c r="D4" s="220"/>
      <c r="E4" s="220" t="s">
        <v>80</v>
      </c>
      <c r="F4" s="220"/>
      <c r="G4" s="220"/>
      <c r="H4" s="220" t="s">
        <v>81</v>
      </c>
      <c r="I4" s="220"/>
      <c r="J4" s="220"/>
      <c r="K4" s="220" t="s">
        <v>82</v>
      </c>
      <c r="L4" s="220"/>
      <c r="M4" s="220"/>
      <c r="N4" s="220" t="s">
        <v>83</v>
      </c>
      <c r="O4" s="220"/>
      <c r="P4" s="220"/>
    </row>
    <row r="5" spans="1:21" x14ac:dyDescent="0.2">
      <c r="B5" s="61" t="s">
        <v>197</v>
      </c>
      <c r="C5" s="647" t="s">
        <v>12</v>
      </c>
      <c r="D5" s="647"/>
      <c r="E5" s="61" t="s">
        <v>197</v>
      </c>
      <c r="F5" s="647" t="s">
        <v>12</v>
      </c>
      <c r="G5" s="647"/>
      <c r="H5" s="61" t="s">
        <v>197</v>
      </c>
      <c r="I5" s="647" t="s">
        <v>12</v>
      </c>
      <c r="J5" s="647"/>
      <c r="K5" s="61" t="s">
        <v>197</v>
      </c>
      <c r="L5" s="647" t="s">
        <v>12</v>
      </c>
      <c r="M5" s="647"/>
      <c r="N5" s="61" t="s">
        <v>197</v>
      </c>
      <c r="O5" s="647" t="s">
        <v>12</v>
      </c>
      <c r="P5" s="647"/>
    </row>
    <row r="6" spans="1:21" x14ac:dyDescent="0.2">
      <c r="A6" s="89"/>
      <c r="B6" s="61" t="s">
        <v>564</v>
      </c>
      <c r="C6" s="61" t="s">
        <v>564</v>
      </c>
      <c r="D6" s="61" t="s">
        <v>10</v>
      </c>
      <c r="E6" s="61" t="s">
        <v>564</v>
      </c>
      <c r="F6" s="61" t="s">
        <v>564</v>
      </c>
      <c r="G6" s="61" t="s">
        <v>10</v>
      </c>
      <c r="H6" s="61" t="s">
        <v>564</v>
      </c>
      <c r="I6" s="61" t="s">
        <v>564</v>
      </c>
      <c r="J6" s="61" t="s">
        <v>10</v>
      </c>
      <c r="K6" s="61" t="s">
        <v>564</v>
      </c>
      <c r="L6" s="61" t="s">
        <v>564</v>
      </c>
      <c r="M6" s="61" t="s">
        <v>10</v>
      </c>
      <c r="N6" s="61" t="s">
        <v>564</v>
      </c>
      <c r="O6" s="61" t="s">
        <v>564</v>
      </c>
      <c r="P6" s="61" t="s">
        <v>10</v>
      </c>
    </row>
    <row r="7" spans="1:21" x14ac:dyDescent="0.2">
      <c r="A7" s="55">
        <v>2015</v>
      </c>
      <c r="B7" s="260">
        <v>24.31</v>
      </c>
      <c r="C7" s="261">
        <v>0.64</v>
      </c>
      <c r="D7" s="81">
        <v>2.7</v>
      </c>
      <c r="E7" s="261">
        <v>14.24</v>
      </c>
      <c r="F7" s="261">
        <v>0.17</v>
      </c>
      <c r="G7" s="81">
        <v>1.2</v>
      </c>
      <c r="H7" s="261">
        <v>25.49</v>
      </c>
      <c r="I7" s="261">
        <v>0.51</v>
      </c>
      <c r="J7" s="81">
        <v>2</v>
      </c>
      <c r="K7" s="261">
        <v>28.15</v>
      </c>
      <c r="L7" s="261">
        <v>1.24</v>
      </c>
      <c r="M7" s="81">
        <v>4.5999999999999996</v>
      </c>
      <c r="N7" s="260">
        <v>25.48</v>
      </c>
      <c r="O7" s="261">
        <v>0.52</v>
      </c>
      <c r="P7" s="81">
        <v>2.1</v>
      </c>
    </row>
    <row r="8" spans="1:21" x14ac:dyDescent="0.2">
      <c r="A8" s="55">
        <v>2016</v>
      </c>
      <c r="B8" s="260">
        <v>24.75</v>
      </c>
      <c r="C8" s="260">
        <v>0.44</v>
      </c>
      <c r="D8" s="78">
        <v>1.8</v>
      </c>
      <c r="E8" s="260">
        <v>14.7</v>
      </c>
      <c r="F8" s="260">
        <v>0.46</v>
      </c>
      <c r="G8" s="78">
        <v>3.2</v>
      </c>
      <c r="H8" s="260">
        <v>26.14</v>
      </c>
      <c r="I8" s="260">
        <v>0.65</v>
      </c>
      <c r="J8" s="78">
        <v>2.6</v>
      </c>
      <c r="K8" s="260">
        <v>28.52</v>
      </c>
      <c r="L8" s="260">
        <v>0.37</v>
      </c>
      <c r="M8" s="78">
        <v>1.3</v>
      </c>
      <c r="N8" s="260">
        <v>25.35</v>
      </c>
      <c r="O8" s="260">
        <v>-0.13</v>
      </c>
      <c r="P8" s="78">
        <v>-0.5</v>
      </c>
    </row>
    <row r="9" spans="1:21" x14ac:dyDescent="0.2">
      <c r="A9" s="55">
        <v>2017</v>
      </c>
      <c r="B9" s="260">
        <v>25.52</v>
      </c>
      <c r="C9" s="260">
        <v>0.77</v>
      </c>
      <c r="D9" s="78">
        <v>3.1</v>
      </c>
      <c r="E9" s="260">
        <v>14.97</v>
      </c>
      <c r="F9" s="260">
        <v>0.27</v>
      </c>
      <c r="G9" s="78">
        <v>1.8</v>
      </c>
      <c r="H9" s="260">
        <v>27.03</v>
      </c>
      <c r="I9" s="260">
        <v>0.89</v>
      </c>
      <c r="J9" s="78">
        <v>3.4</v>
      </c>
      <c r="K9" s="260">
        <v>29.43</v>
      </c>
      <c r="L9" s="260">
        <v>0.91</v>
      </c>
      <c r="M9" s="78">
        <v>3.2</v>
      </c>
      <c r="N9" s="260">
        <v>26.08</v>
      </c>
      <c r="O9" s="260">
        <v>0.73</v>
      </c>
      <c r="P9" s="78">
        <v>2.9</v>
      </c>
    </row>
    <row r="10" spans="1:21" x14ac:dyDescent="0.2">
      <c r="A10" s="55">
        <v>2018</v>
      </c>
      <c r="B10" s="260">
        <v>25.93</v>
      </c>
      <c r="C10" s="260">
        <v>0.41</v>
      </c>
      <c r="D10" s="78">
        <v>1.6</v>
      </c>
      <c r="E10" s="260">
        <v>15.76</v>
      </c>
      <c r="F10" s="260">
        <v>0.79</v>
      </c>
      <c r="G10" s="78">
        <v>5.3</v>
      </c>
      <c r="H10" s="260">
        <v>26.89</v>
      </c>
      <c r="I10" s="260">
        <v>-0.14000000000000001</v>
      </c>
      <c r="J10" s="78">
        <v>-0.5</v>
      </c>
      <c r="K10" s="260">
        <v>29.85</v>
      </c>
      <c r="L10" s="260">
        <v>0.42</v>
      </c>
      <c r="M10" s="78">
        <v>1.4</v>
      </c>
      <c r="N10" s="260">
        <v>27.45</v>
      </c>
      <c r="O10" s="260">
        <v>1.37</v>
      </c>
      <c r="P10" s="78">
        <v>5.3</v>
      </c>
    </row>
    <row r="11" spans="1:21" x14ac:dyDescent="0.2">
      <c r="A11" s="55">
        <v>2019</v>
      </c>
      <c r="B11" s="260">
        <v>26.9</v>
      </c>
      <c r="C11" s="260">
        <v>0.97</v>
      </c>
      <c r="D11" s="78">
        <v>3.7</v>
      </c>
      <c r="E11" s="260">
        <v>16.45</v>
      </c>
      <c r="F11" s="260">
        <v>0.69</v>
      </c>
      <c r="G11" s="78">
        <v>4.4000000000000004</v>
      </c>
      <c r="H11" s="260">
        <v>28.3</v>
      </c>
      <c r="I11" s="260">
        <v>1.41</v>
      </c>
      <c r="J11" s="78">
        <v>5.2</v>
      </c>
      <c r="K11" s="260">
        <v>30.91</v>
      </c>
      <c r="L11" s="260">
        <v>1.06</v>
      </c>
      <c r="M11" s="78">
        <v>3.6</v>
      </c>
      <c r="N11" s="260">
        <v>27.68</v>
      </c>
      <c r="O11" s="260">
        <v>0.23</v>
      </c>
      <c r="P11" s="78">
        <v>0.8</v>
      </c>
    </row>
    <row r="12" spans="1:21" x14ac:dyDescent="0.2">
      <c r="A12" s="55">
        <v>2020</v>
      </c>
      <c r="B12" s="260">
        <v>28.54</v>
      </c>
      <c r="C12" s="260">
        <v>1.64</v>
      </c>
      <c r="D12" s="78">
        <v>6.1</v>
      </c>
      <c r="E12" s="260">
        <v>17.16</v>
      </c>
      <c r="F12" s="260">
        <v>0.71</v>
      </c>
      <c r="G12" s="78">
        <v>4.3</v>
      </c>
      <c r="H12" s="260">
        <v>30.1</v>
      </c>
      <c r="I12" s="260">
        <v>1.8</v>
      </c>
      <c r="J12" s="78">
        <v>6.4</v>
      </c>
      <c r="K12" s="260">
        <v>32.93</v>
      </c>
      <c r="L12" s="260">
        <v>2.02</v>
      </c>
      <c r="M12" s="78">
        <v>6.5</v>
      </c>
      <c r="N12" s="260">
        <v>28.57</v>
      </c>
      <c r="O12" s="260">
        <v>0.89</v>
      </c>
      <c r="P12" s="78">
        <v>3.2</v>
      </c>
    </row>
    <row r="13" spans="1:21" x14ac:dyDescent="0.2">
      <c r="A13" s="55">
        <v>2021</v>
      </c>
      <c r="B13" s="260">
        <v>29.26</v>
      </c>
      <c r="C13" s="260">
        <v>0.72</v>
      </c>
      <c r="D13" s="78">
        <v>2.5</v>
      </c>
      <c r="E13" s="260">
        <v>17.82</v>
      </c>
      <c r="F13" s="260">
        <v>0.66</v>
      </c>
      <c r="G13" s="78">
        <v>3.8</v>
      </c>
      <c r="H13" s="260">
        <v>30.99</v>
      </c>
      <c r="I13" s="260">
        <v>0.89</v>
      </c>
      <c r="J13" s="78">
        <v>3</v>
      </c>
      <c r="K13" s="260">
        <v>33.24</v>
      </c>
      <c r="L13" s="260">
        <v>0.31</v>
      </c>
      <c r="M13" s="78">
        <v>0.9</v>
      </c>
      <c r="N13" s="260">
        <v>29.63</v>
      </c>
      <c r="O13" s="260">
        <v>1.06</v>
      </c>
      <c r="P13" s="78">
        <v>3.7</v>
      </c>
    </row>
    <row r="14" spans="1:21" x14ac:dyDescent="0.2">
      <c r="A14" s="55">
        <v>2022</v>
      </c>
      <c r="B14" s="260">
        <v>30.95</v>
      </c>
      <c r="C14" s="260">
        <v>1.69</v>
      </c>
      <c r="D14" s="78">
        <v>5.8</v>
      </c>
      <c r="E14" s="260">
        <v>19.02</v>
      </c>
      <c r="F14" s="260">
        <v>1.2</v>
      </c>
      <c r="G14" s="78">
        <v>6.7</v>
      </c>
      <c r="H14" s="260">
        <v>32.68</v>
      </c>
      <c r="I14" s="260">
        <v>1.69</v>
      </c>
      <c r="J14" s="78">
        <v>5.5</v>
      </c>
      <c r="K14" s="260">
        <v>35.24</v>
      </c>
      <c r="L14" s="260">
        <v>2</v>
      </c>
      <c r="M14" s="78">
        <v>6</v>
      </c>
      <c r="N14" s="260">
        <v>31.29</v>
      </c>
      <c r="O14" s="260">
        <v>1.66</v>
      </c>
      <c r="P14" s="78">
        <v>5.6</v>
      </c>
    </row>
    <row r="15" spans="1:21" x14ac:dyDescent="0.2">
      <c r="A15" s="55">
        <v>2023</v>
      </c>
      <c r="B15" s="260">
        <v>32.39</v>
      </c>
      <c r="C15" s="260">
        <v>1.44</v>
      </c>
      <c r="D15" s="78">
        <v>4.7</v>
      </c>
      <c r="E15" s="260">
        <v>19.87</v>
      </c>
      <c r="F15" s="260">
        <v>0.85</v>
      </c>
      <c r="G15" s="78">
        <v>4.5</v>
      </c>
      <c r="H15" s="260">
        <v>33.979999999999997</v>
      </c>
      <c r="I15" s="260">
        <v>1.3</v>
      </c>
      <c r="J15" s="78">
        <v>4</v>
      </c>
      <c r="K15" s="260">
        <v>37.97</v>
      </c>
      <c r="L15" s="260">
        <v>2.73</v>
      </c>
      <c r="M15" s="78">
        <v>7.7</v>
      </c>
      <c r="N15" s="260">
        <v>32.39</v>
      </c>
      <c r="O15" s="260">
        <v>1.1000000000000001</v>
      </c>
      <c r="P15" s="78">
        <v>3.5</v>
      </c>
    </row>
    <row r="16" spans="1:21" x14ac:dyDescent="0.2">
      <c r="A16" s="55">
        <v>2024</v>
      </c>
      <c r="B16" s="260">
        <v>33.840000000000003</v>
      </c>
      <c r="C16" s="260">
        <v>1.45</v>
      </c>
      <c r="D16" s="78">
        <v>4.5</v>
      </c>
      <c r="E16" s="260">
        <v>21.12</v>
      </c>
      <c r="F16" s="260">
        <v>1.25</v>
      </c>
      <c r="G16" s="78">
        <v>6.3</v>
      </c>
      <c r="H16" s="260">
        <v>35.33</v>
      </c>
      <c r="I16" s="260">
        <v>1.35</v>
      </c>
      <c r="J16" s="78">
        <v>4</v>
      </c>
      <c r="K16" s="260">
        <v>39.6</v>
      </c>
      <c r="L16" s="260">
        <v>1.63</v>
      </c>
      <c r="M16" s="78">
        <v>4.3</v>
      </c>
      <c r="N16" s="260">
        <v>33.89</v>
      </c>
      <c r="O16" s="260">
        <v>1.5</v>
      </c>
      <c r="P16" s="78">
        <v>4.5999999999999996</v>
      </c>
    </row>
    <row r="17" spans="1:16" x14ac:dyDescent="0.2">
      <c r="A17" s="55">
        <v>2025</v>
      </c>
      <c r="B17" s="260">
        <v>35.049999999999997</v>
      </c>
      <c r="C17" s="260">
        <v>1.21</v>
      </c>
      <c r="D17" s="78">
        <v>3.6</v>
      </c>
      <c r="E17" s="260">
        <v>21.33</v>
      </c>
      <c r="F17" s="260">
        <v>0.21</v>
      </c>
      <c r="G17" s="78">
        <v>1</v>
      </c>
      <c r="H17" s="260">
        <v>36.590000000000003</v>
      </c>
      <c r="I17" s="260">
        <v>1.26</v>
      </c>
      <c r="J17" s="78">
        <v>3.6</v>
      </c>
      <c r="K17" s="260">
        <v>41.04</v>
      </c>
      <c r="L17" s="260">
        <v>1.44</v>
      </c>
      <c r="M17" s="78">
        <v>3.6</v>
      </c>
      <c r="N17" s="260">
        <v>35.46</v>
      </c>
      <c r="O17" s="260">
        <v>1.57</v>
      </c>
      <c r="P17" s="78">
        <v>4.5999999999999996</v>
      </c>
    </row>
    <row r="18" spans="1:16" ht="10.15" customHeight="1" x14ac:dyDescent="0.2"/>
    <row r="19" spans="1:16" ht="15" customHeight="1" x14ac:dyDescent="0.2">
      <c r="A19" s="70" t="s">
        <v>565</v>
      </c>
      <c r="B19" s="78">
        <v>44.2</v>
      </c>
      <c r="C19" s="78"/>
      <c r="E19" s="78">
        <v>49.8</v>
      </c>
      <c r="F19" s="78"/>
      <c r="H19" s="78">
        <v>43.5</v>
      </c>
      <c r="I19" s="78"/>
      <c r="K19" s="78">
        <v>45.8</v>
      </c>
      <c r="L19" s="78"/>
      <c r="N19" s="78">
        <v>39.200000000000003</v>
      </c>
      <c r="O19" s="78"/>
      <c r="P19" s="78"/>
    </row>
    <row r="20" spans="1:16" ht="15" customHeight="1" thickBot="1" x14ac:dyDescent="0.25">
      <c r="A20" s="80" t="s">
        <v>566</v>
      </c>
      <c r="B20" s="79">
        <v>11.7</v>
      </c>
      <c r="C20" s="79"/>
      <c r="D20" s="72"/>
      <c r="E20" s="79">
        <v>16</v>
      </c>
      <c r="F20" s="79"/>
      <c r="G20" s="72"/>
      <c r="H20" s="79">
        <v>11.2</v>
      </c>
      <c r="I20" s="79"/>
      <c r="J20" s="72"/>
      <c r="K20" s="79">
        <v>12.9</v>
      </c>
      <c r="L20" s="79"/>
      <c r="M20" s="72"/>
      <c r="N20" s="79">
        <v>7.8</v>
      </c>
      <c r="O20" s="79"/>
      <c r="P20" s="79"/>
    </row>
    <row r="21" spans="1:16" ht="13.5" thickTop="1" x14ac:dyDescent="0.2">
      <c r="A21" s="51" t="s">
        <v>259</v>
      </c>
    </row>
  </sheetData>
  <mergeCells count="5">
    <mergeCell ref="C5:D5"/>
    <mergeCell ref="F5:G5"/>
    <mergeCell ref="I5:J5"/>
    <mergeCell ref="L5:M5"/>
    <mergeCell ref="O5:P5"/>
  </mergeCells>
  <hyperlinks>
    <hyperlink ref="A2" location="'Table des matières'!A1" display="Tableau 5.2" xr:uid="{6311A999-0A00-41CB-BB24-A1320DCCB9A4}"/>
  </hyperlinks>
  <pageMargins left="0.78740157499999996" right="0.78740157499999996" top="0.984251969" bottom="0.984251969" header="0.4921259845" footer="0.4921259845"/>
  <pageSetup scale="51" orientation="portrait"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BB7AA-3263-48CB-97D2-06C112C3ACFB}">
  <dimension ref="A1:R21"/>
  <sheetViews>
    <sheetView showGridLines="0" zoomScaleNormal="100" workbookViewId="0"/>
  </sheetViews>
  <sheetFormatPr baseColWidth="10" defaultColWidth="11.42578125" defaultRowHeight="12.75" x14ac:dyDescent="0.2"/>
  <cols>
    <col min="1" max="1" width="29.42578125" style="51" customWidth="1"/>
    <col min="2" max="11" width="10.7109375" style="51" customWidth="1"/>
    <col min="12" max="12" width="11.42578125" style="51" customWidth="1"/>
    <col min="13" max="13" width="5.28515625" style="51" customWidth="1"/>
    <col min="14" max="15" width="11.42578125" style="51"/>
    <col min="16" max="16" width="14" style="51" customWidth="1"/>
    <col min="17" max="16384" width="11.42578125" style="51"/>
  </cols>
  <sheetData>
    <row r="1" spans="1:18" ht="15" customHeight="1" x14ac:dyDescent="0.45">
      <c r="A1" s="544"/>
      <c r="B1" s="532"/>
      <c r="E1" s="53"/>
      <c r="L1" s="53"/>
      <c r="N1" s="53"/>
      <c r="O1" s="53"/>
      <c r="P1" s="53"/>
      <c r="Q1" s="53"/>
      <c r="R1" s="53"/>
    </row>
    <row r="2" spans="1:18" x14ac:dyDescent="0.2">
      <c r="A2" s="50" t="s">
        <v>450</v>
      </c>
    </row>
    <row r="3" spans="1:18" ht="13.5" thickBot="1" x14ac:dyDescent="0.25">
      <c r="A3" s="123" t="s">
        <v>451</v>
      </c>
      <c r="B3" s="123"/>
      <c r="C3" s="123"/>
    </row>
    <row r="4" spans="1:18" s="174" customFormat="1" ht="28.15" customHeight="1" thickTop="1" x14ac:dyDescent="0.2">
      <c r="A4" s="233"/>
      <c r="B4" s="648" t="s">
        <v>196</v>
      </c>
      <c r="C4" s="648"/>
      <c r="D4" s="220" t="s">
        <v>219</v>
      </c>
      <c r="E4" s="220"/>
      <c r="F4" s="220" t="s">
        <v>220</v>
      </c>
      <c r="G4" s="220"/>
      <c r="H4" s="220" t="s">
        <v>270</v>
      </c>
      <c r="I4" s="220"/>
      <c r="J4" s="220" t="s">
        <v>268</v>
      </c>
      <c r="K4" s="220"/>
    </row>
    <row r="5" spans="1:18" x14ac:dyDescent="0.2">
      <c r="B5" s="61" t="s">
        <v>11</v>
      </c>
      <c r="C5" s="61" t="s">
        <v>12</v>
      </c>
      <c r="D5" s="61" t="s">
        <v>11</v>
      </c>
      <c r="E5" s="61" t="s">
        <v>12</v>
      </c>
      <c r="F5" s="61" t="s">
        <v>11</v>
      </c>
      <c r="G5" s="61" t="s">
        <v>12</v>
      </c>
      <c r="H5" s="61" t="s">
        <v>11</v>
      </c>
      <c r="I5" s="61" t="s">
        <v>12</v>
      </c>
      <c r="J5" s="61" t="s">
        <v>11</v>
      </c>
      <c r="K5" s="61" t="s">
        <v>12</v>
      </c>
    </row>
    <row r="6" spans="1:18" x14ac:dyDescent="0.2">
      <c r="A6" s="89"/>
      <c r="B6" s="61" t="s">
        <v>564</v>
      </c>
      <c r="C6" s="61" t="s">
        <v>10</v>
      </c>
      <c r="D6" s="61" t="s">
        <v>564</v>
      </c>
      <c r="E6" s="61" t="s">
        <v>10</v>
      </c>
      <c r="F6" s="61" t="s">
        <v>564</v>
      </c>
      <c r="G6" s="61" t="s">
        <v>10</v>
      </c>
      <c r="H6" s="61" t="s">
        <v>564</v>
      </c>
      <c r="I6" s="61" t="s">
        <v>10</v>
      </c>
      <c r="J6" s="61" t="s">
        <v>564</v>
      </c>
      <c r="K6" s="61" t="s">
        <v>10</v>
      </c>
    </row>
    <row r="7" spans="1:18" x14ac:dyDescent="0.2">
      <c r="A7" s="55">
        <v>2015</v>
      </c>
      <c r="B7" s="260">
        <v>24.31</v>
      </c>
      <c r="C7" s="81">
        <v>2.7</v>
      </c>
      <c r="D7" s="260">
        <v>16.579999999999998</v>
      </c>
      <c r="E7" s="81">
        <v>1.5</v>
      </c>
      <c r="F7" s="260">
        <v>19.5</v>
      </c>
      <c r="G7" s="81">
        <v>2.1</v>
      </c>
      <c r="H7" s="260">
        <v>22.58</v>
      </c>
      <c r="I7" s="81">
        <v>2.5</v>
      </c>
      <c r="J7" s="260">
        <v>33.68</v>
      </c>
      <c r="K7" s="81">
        <v>2.2000000000000002</v>
      </c>
    </row>
    <row r="8" spans="1:18" x14ac:dyDescent="0.2">
      <c r="A8" s="55">
        <v>2016</v>
      </c>
      <c r="B8" s="260">
        <v>24.75</v>
      </c>
      <c r="C8" s="78">
        <v>1.8</v>
      </c>
      <c r="D8" s="260">
        <v>16.809999999999999</v>
      </c>
      <c r="E8" s="78">
        <v>1.4</v>
      </c>
      <c r="F8" s="260">
        <v>19.739999999999998</v>
      </c>
      <c r="G8" s="78">
        <v>1.2</v>
      </c>
      <c r="H8" s="260">
        <v>23</v>
      </c>
      <c r="I8" s="81">
        <v>1.9</v>
      </c>
      <c r="J8" s="260">
        <v>34.14</v>
      </c>
      <c r="K8" s="78">
        <v>1.4</v>
      </c>
    </row>
    <row r="9" spans="1:18" x14ac:dyDescent="0.2">
      <c r="A9" s="55">
        <v>2017</v>
      </c>
      <c r="B9" s="260">
        <v>25.52</v>
      </c>
      <c r="C9" s="78">
        <v>3.1</v>
      </c>
      <c r="D9" s="260">
        <v>16.96</v>
      </c>
      <c r="E9" s="78">
        <v>0.9</v>
      </c>
      <c r="F9" s="260">
        <v>20.39</v>
      </c>
      <c r="G9" s="78">
        <v>3.3</v>
      </c>
      <c r="H9" s="260">
        <v>23.48</v>
      </c>
      <c r="I9" s="78">
        <v>2.1</v>
      </c>
      <c r="J9" s="260">
        <v>35.18</v>
      </c>
      <c r="K9" s="78">
        <v>3</v>
      </c>
    </row>
    <row r="10" spans="1:18" x14ac:dyDescent="0.2">
      <c r="A10" s="55">
        <v>2018</v>
      </c>
      <c r="B10" s="260">
        <v>25.93</v>
      </c>
      <c r="C10" s="78">
        <v>1.6</v>
      </c>
      <c r="D10" s="260">
        <v>17.559999999999999</v>
      </c>
      <c r="E10" s="78">
        <v>3.5</v>
      </c>
      <c r="F10" s="260">
        <v>20.72</v>
      </c>
      <c r="G10" s="78">
        <v>1.6</v>
      </c>
      <c r="H10" s="260">
        <v>24.04</v>
      </c>
      <c r="I10" s="78">
        <v>2.4</v>
      </c>
      <c r="J10" s="260">
        <v>34.99</v>
      </c>
      <c r="K10" s="78">
        <v>-0.5</v>
      </c>
    </row>
    <row r="11" spans="1:18" x14ac:dyDescent="0.2">
      <c r="A11" s="55">
        <v>2019</v>
      </c>
      <c r="B11" s="260">
        <v>26.9</v>
      </c>
      <c r="C11" s="78">
        <v>3.7</v>
      </c>
      <c r="D11" s="260">
        <v>18.41</v>
      </c>
      <c r="E11" s="78">
        <v>4.8</v>
      </c>
      <c r="F11" s="260">
        <v>21.37</v>
      </c>
      <c r="G11" s="78">
        <v>3.1</v>
      </c>
      <c r="H11" s="260">
        <v>24.91</v>
      </c>
      <c r="I11" s="78">
        <v>3.6</v>
      </c>
      <c r="J11" s="260">
        <v>36.130000000000003</v>
      </c>
      <c r="K11" s="78">
        <v>3.3</v>
      </c>
    </row>
    <row r="12" spans="1:18" x14ac:dyDescent="0.2">
      <c r="A12" s="55">
        <v>2020</v>
      </c>
      <c r="B12" s="260">
        <v>28.54</v>
      </c>
      <c r="C12" s="78">
        <v>6.1</v>
      </c>
      <c r="D12" s="260">
        <v>19.57</v>
      </c>
      <c r="E12" s="78">
        <v>6.3</v>
      </c>
      <c r="F12" s="260">
        <v>22.68</v>
      </c>
      <c r="G12" s="78">
        <v>6.1</v>
      </c>
      <c r="H12" s="260">
        <v>26.1</v>
      </c>
      <c r="I12" s="78">
        <v>4.8</v>
      </c>
      <c r="J12" s="260">
        <v>37.51</v>
      </c>
      <c r="K12" s="78">
        <v>3.8</v>
      </c>
    </row>
    <row r="13" spans="1:18" x14ac:dyDescent="0.2">
      <c r="A13" s="55">
        <v>2021</v>
      </c>
      <c r="B13" s="260">
        <v>29.26</v>
      </c>
      <c r="C13" s="78">
        <v>2.5</v>
      </c>
      <c r="D13" s="260">
        <v>19.89</v>
      </c>
      <c r="E13" s="78">
        <v>1.6</v>
      </c>
      <c r="F13" s="260">
        <v>23.35</v>
      </c>
      <c r="G13" s="78">
        <v>3</v>
      </c>
      <c r="H13" s="260">
        <v>26.82</v>
      </c>
      <c r="I13" s="78">
        <v>2.8</v>
      </c>
      <c r="J13" s="260">
        <v>38.07</v>
      </c>
      <c r="K13" s="78">
        <v>1.5</v>
      </c>
    </row>
    <row r="14" spans="1:18" x14ac:dyDescent="0.2">
      <c r="A14" s="55">
        <v>2022</v>
      </c>
      <c r="B14" s="260">
        <v>30.95</v>
      </c>
      <c r="C14" s="78">
        <v>5.8</v>
      </c>
      <c r="D14" s="260">
        <v>21.08</v>
      </c>
      <c r="E14" s="78">
        <v>6</v>
      </c>
      <c r="F14" s="260">
        <v>24.77</v>
      </c>
      <c r="G14" s="78">
        <v>6.1</v>
      </c>
      <c r="H14" s="260">
        <v>28.34</v>
      </c>
      <c r="I14" s="78">
        <v>5.7</v>
      </c>
      <c r="J14" s="260">
        <v>40.32</v>
      </c>
      <c r="K14" s="78">
        <v>5.9</v>
      </c>
    </row>
    <row r="15" spans="1:18" x14ac:dyDescent="0.2">
      <c r="A15" s="55">
        <v>2023</v>
      </c>
      <c r="B15" s="260">
        <v>32.39</v>
      </c>
      <c r="C15" s="78">
        <v>4.7</v>
      </c>
      <c r="D15" s="260">
        <v>22.05</v>
      </c>
      <c r="E15" s="78">
        <v>4.5999999999999996</v>
      </c>
      <c r="F15" s="260">
        <v>25.85</v>
      </c>
      <c r="G15" s="78">
        <v>4.4000000000000004</v>
      </c>
      <c r="H15" s="260">
        <v>29.89</v>
      </c>
      <c r="I15" s="78">
        <v>5.5</v>
      </c>
      <c r="J15" s="260">
        <v>41.97</v>
      </c>
      <c r="K15" s="78">
        <v>4.0999999999999996</v>
      </c>
    </row>
    <row r="16" spans="1:18" x14ac:dyDescent="0.2">
      <c r="A16" s="55">
        <v>2024</v>
      </c>
      <c r="B16" s="260">
        <v>33.840000000000003</v>
      </c>
      <c r="C16" s="78">
        <v>4.5</v>
      </c>
      <c r="D16" s="260">
        <v>22.8</v>
      </c>
      <c r="E16" s="78">
        <v>3.4</v>
      </c>
      <c r="F16" s="260">
        <v>27.08</v>
      </c>
      <c r="G16" s="78">
        <v>4.8</v>
      </c>
      <c r="H16" s="260">
        <v>31.12</v>
      </c>
      <c r="I16" s="78">
        <v>4.0999999999999996</v>
      </c>
      <c r="J16" s="260">
        <v>43.39</v>
      </c>
      <c r="K16" s="78">
        <v>3.4</v>
      </c>
    </row>
    <row r="17" spans="1:11" x14ac:dyDescent="0.2">
      <c r="A17" s="55">
        <v>2025</v>
      </c>
      <c r="B17" s="260">
        <v>35.049999999999997</v>
      </c>
      <c r="C17" s="78">
        <v>3.6</v>
      </c>
      <c r="D17" s="260">
        <v>24.12</v>
      </c>
      <c r="E17" s="78">
        <v>5.8</v>
      </c>
      <c r="F17" s="260">
        <v>28.72</v>
      </c>
      <c r="G17" s="78">
        <v>6.1</v>
      </c>
      <c r="H17" s="260">
        <v>32.25</v>
      </c>
      <c r="I17" s="78">
        <v>3.6</v>
      </c>
      <c r="J17" s="260">
        <v>44.69</v>
      </c>
      <c r="K17" s="78">
        <v>3</v>
      </c>
    </row>
    <row r="18" spans="1:11" ht="10.15" customHeight="1" x14ac:dyDescent="0.2"/>
    <row r="19" spans="1:11" ht="15" customHeight="1" x14ac:dyDescent="0.2">
      <c r="A19" s="70" t="s">
        <v>565</v>
      </c>
      <c r="B19" s="78">
        <v>44.2</v>
      </c>
      <c r="D19" s="78">
        <v>45.5</v>
      </c>
      <c r="F19" s="78">
        <v>47.3</v>
      </c>
      <c r="H19" s="78">
        <v>42.8</v>
      </c>
      <c r="J19" s="78">
        <v>32.700000000000003</v>
      </c>
    </row>
    <row r="20" spans="1:11" ht="15" customHeight="1" thickBot="1" x14ac:dyDescent="0.25">
      <c r="A20" s="80" t="s">
        <v>566</v>
      </c>
      <c r="B20" s="79">
        <v>11.7</v>
      </c>
      <c r="C20" s="72"/>
      <c r="D20" s="79">
        <v>12.6</v>
      </c>
      <c r="E20" s="72"/>
      <c r="F20" s="79">
        <v>14.1</v>
      </c>
      <c r="G20" s="72"/>
      <c r="H20" s="79">
        <v>10.6</v>
      </c>
      <c r="I20" s="72"/>
      <c r="J20" s="79">
        <v>2.8</v>
      </c>
      <c r="K20" s="72"/>
    </row>
    <row r="21" spans="1:11" ht="13.5" thickTop="1" x14ac:dyDescent="0.2">
      <c r="A21" s="51" t="s">
        <v>259</v>
      </c>
    </row>
  </sheetData>
  <mergeCells count="1">
    <mergeCell ref="B4:C4"/>
  </mergeCells>
  <hyperlinks>
    <hyperlink ref="A2" location="'Table des matières'!A1" display="Tableau 5.3" xr:uid="{75ACE070-D6EE-4D39-9624-B39F68BBCC28}"/>
  </hyperlinks>
  <pageMargins left="0.78740157499999996" right="0.78740157499999996" top="0.984251969" bottom="0.984251969" header="0.4921259845" footer="0.4921259845"/>
  <pageSetup scale="65"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7BFF-796A-4384-8FCA-B6F8F1F1CBCA}">
  <dimension ref="A1:R22"/>
  <sheetViews>
    <sheetView showGridLines="0" zoomScaleNormal="100" workbookViewId="0"/>
  </sheetViews>
  <sheetFormatPr baseColWidth="10" defaultColWidth="11.5703125" defaultRowHeight="12.75" x14ac:dyDescent="0.2"/>
  <cols>
    <col min="1" max="1" width="20.7109375" style="51" customWidth="1"/>
    <col min="2" max="10" width="10.7109375" style="51" customWidth="1"/>
    <col min="11" max="11" width="15.7109375" style="51" customWidth="1"/>
    <col min="12" max="16384" width="11.5703125" style="51"/>
  </cols>
  <sheetData>
    <row r="1" spans="1:18" ht="15" customHeight="1" x14ac:dyDescent="0.45">
      <c r="A1" s="544"/>
      <c r="B1" s="532"/>
      <c r="O1" s="53"/>
      <c r="P1" s="53"/>
      <c r="Q1" s="53"/>
      <c r="R1" s="53"/>
    </row>
    <row r="2" spans="1:18" x14ac:dyDescent="0.2">
      <c r="A2" s="50" t="s">
        <v>452</v>
      </c>
    </row>
    <row r="3" spans="1:18" ht="13.5" thickBot="1" x14ac:dyDescent="0.25">
      <c r="A3" s="123" t="s">
        <v>843</v>
      </c>
      <c r="B3" s="123"/>
      <c r="C3" s="123"/>
    </row>
    <row r="4" spans="1:18" s="174" customFormat="1" ht="42" customHeight="1" thickTop="1" x14ac:dyDescent="0.2">
      <c r="A4" s="233"/>
      <c r="B4" s="221" t="s">
        <v>568</v>
      </c>
      <c r="C4" s="221"/>
      <c r="D4" s="221"/>
      <c r="E4" s="221" t="s">
        <v>844</v>
      </c>
      <c r="F4" s="221"/>
      <c r="G4" s="221"/>
      <c r="H4" s="221" t="s">
        <v>569</v>
      </c>
      <c r="I4" s="221"/>
      <c r="J4" s="221"/>
      <c r="K4" s="651" t="s">
        <v>570</v>
      </c>
    </row>
    <row r="5" spans="1:18" x14ac:dyDescent="0.2">
      <c r="B5" s="61" t="s">
        <v>197</v>
      </c>
      <c r="C5" s="87" t="s">
        <v>563</v>
      </c>
      <c r="D5" s="87"/>
      <c r="E5" s="61" t="s">
        <v>197</v>
      </c>
      <c r="F5" s="87" t="s">
        <v>563</v>
      </c>
      <c r="G5" s="87"/>
      <c r="H5" s="61" t="s">
        <v>197</v>
      </c>
      <c r="I5" s="87" t="s">
        <v>563</v>
      </c>
      <c r="J5" s="87"/>
      <c r="K5" s="652"/>
      <c r="M5" s="649"/>
      <c r="N5" s="650"/>
      <c r="O5" s="650"/>
    </row>
    <row r="6" spans="1:18" x14ac:dyDescent="0.2">
      <c r="A6" s="89"/>
      <c r="B6" s="61" t="s">
        <v>564</v>
      </c>
      <c r="C6" s="61" t="s">
        <v>564</v>
      </c>
      <c r="D6" s="61" t="s">
        <v>10</v>
      </c>
      <c r="E6" s="61" t="s">
        <v>564</v>
      </c>
      <c r="F6" s="61" t="s">
        <v>564</v>
      </c>
      <c r="G6" s="61" t="s">
        <v>10</v>
      </c>
      <c r="H6" s="61" t="s">
        <v>564</v>
      </c>
      <c r="I6" s="61" t="s">
        <v>564</v>
      </c>
      <c r="J6" s="61" t="s">
        <v>10</v>
      </c>
      <c r="K6" s="61" t="s">
        <v>564</v>
      </c>
      <c r="M6" s="650"/>
      <c r="N6" s="650"/>
      <c r="O6" s="650"/>
    </row>
    <row r="7" spans="1:18" x14ac:dyDescent="0.2">
      <c r="A7" s="55">
        <v>2015</v>
      </c>
      <c r="B7" s="260">
        <v>24.31</v>
      </c>
      <c r="C7" s="260">
        <v>0.64</v>
      </c>
      <c r="D7" s="78">
        <v>5</v>
      </c>
      <c r="E7" s="260">
        <v>22.93</v>
      </c>
      <c r="F7" s="260">
        <v>1.0900000000000001</v>
      </c>
      <c r="G7" s="78">
        <v>5</v>
      </c>
      <c r="H7" s="260">
        <v>24.57</v>
      </c>
      <c r="I7" s="260">
        <v>0.61</v>
      </c>
      <c r="J7" s="78">
        <v>2.5</v>
      </c>
      <c r="K7" s="260">
        <v>1.64</v>
      </c>
      <c r="M7" s="650"/>
      <c r="N7" s="650"/>
      <c r="O7" s="650"/>
    </row>
    <row r="8" spans="1:18" x14ac:dyDescent="0.2">
      <c r="A8" s="55">
        <v>2016</v>
      </c>
      <c r="B8" s="260">
        <v>24.75</v>
      </c>
      <c r="C8" s="260">
        <v>0.44</v>
      </c>
      <c r="D8" s="78">
        <v>3.1</v>
      </c>
      <c r="E8" s="260">
        <v>23.63</v>
      </c>
      <c r="F8" s="260">
        <v>0.7</v>
      </c>
      <c r="G8" s="78">
        <v>3.1</v>
      </c>
      <c r="H8" s="260">
        <v>24.96</v>
      </c>
      <c r="I8" s="260">
        <v>0.39</v>
      </c>
      <c r="J8" s="78">
        <v>1.6</v>
      </c>
      <c r="K8" s="260">
        <v>1.33</v>
      </c>
    </row>
    <row r="9" spans="1:18" x14ac:dyDescent="0.2">
      <c r="A9" s="55">
        <v>2017</v>
      </c>
      <c r="B9" s="260">
        <v>25.52</v>
      </c>
      <c r="C9" s="260">
        <v>0.77</v>
      </c>
      <c r="D9" s="78">
        <v>3</v>
      </c>
      <c r="E9" s="260">
        <v>24.34</v>
      </c>
      <c r="F9" s="260">
        <v>0.71</v>
      </c>
      <c r="G9" s="78">
        <v>3</v>
      </c>
      <c r="H9" s="260">
        <v>25.76</v>
      </c>
      <c r="I9" s="260">
        <v>0.8</v>
      </c>
      <c r="J9" s="78">
        <v>3.2</v>
      </c>
      <c r="K9" s="260">
        <v>1.42</v>
      </c>
    </row>
    <row r="10" spans="1:18" x14ac:dyDescent="0.2">
      <c r="A10" s="55">
        <v>2018</v>
      </c>
      <c r="B10" s="260">
        <v>25.93</v>
      </c>
      <c r="C10" s="260">
        <v>0.41</v>
      </c>
      <c r="D10" s="78">
        <v>2.1</v>
      </c>
      <c r="E10" s="260">
        <v>24.84</v>
      </c>
      <c r="F10" s="260">
        <v>0.5</v>
      </c>
      <c r="G10" s="78">
        <v>2.1</v>
      </c>
      <c r="H10" s="260">
        <v>26.2</v>
      </c>
      <c r="I10" s="260">
        <v>0.44</v>
      </c>
      <c r="J10" s="78">
        <v>1.7</v>
      </c>
      <c r="K10" s="260">
        <v>1.36</v>
      </c>
    </row>
    <row r="11" spans="1:18" x14ac:dyDescent="0.2">
      <c r="A11" s="55">
        <v>2019</v>
      </c>
      <c r="B11" s="260">
        <v>26.9</v>
      </c>
      <c r="C11" s="260">
        <v>0.97</v>
      </c>
      <c r="D11" s="78">
        <v>3.3</v>
      </c>
      <c r="E11" s="260">
        <v>25.66</v>
      </c>
      <c r="F11" s="260">
        <v>0.82</v>
      </c>
      <c r="G11" s="78">
        <v>3.3</v>
      </c>
      <c r="H11" s="260">
        <v>27.19</v>
      </c>
      <c r="I11" s="260">
        <v>0.99</v>
      </c>
      <c r="J11" s="78">
        <v>3.8</v>
      </c>
      <c r="K11" s="260">
        <v>1.53</v>
      </c>
    </row>
    <row r="12" spans="1:18" x14ac:dyDescent="0.2">
      <c r="A12" s="55">
        <v>2020</v>
      </c>
      <c r="B12" s="260">
        <v>28.54</v>
      </c>
      <c r="C12" s="260">
        <v>1.64</v>
      </c>
      <c r="D12" s="78">
        <v>8</v>
      </c>
      <c r="E12" s="260">
        <v>27.72</v>
      </c>
      <c r="F12" s="260">
        <v>2.06</v>
      </c>
      <c r="G12" s="78">
        <v>8</v>
      </c>
      <c r="H12" s="260">
        <v>28.78</v>
      </c>
      <c r="I12" s="260">
        <v>1.59</v>
      </c>
      <c r="J12" s="78">
        <v>5.8</v>
      </c>
      <c r="K12" s="260">
        <v>1.06</v>
      </c>
    </row>
    <row r="13" spans="1:18" x14ac:dyDescent="0.2">
      <c r="A13" s="55">
        <v>2021</v>
      </c>
      <c r="B13" s="260">
        <v>29.26</v>
      </c>
      <c r="C13" s="260">
        <v>0.72</v>
      </c>
      <c r="D13" s="78">
        <v>0.7</v>
      </c>
      <c r="E13" s="260">
        <v>27.92</v>
      </c>
      <c r="F13" s="260">
        <v>0.2</v>
      </c>
      <c r="G13" s="78">
        <v>0.7</v>
      </c>
      <c r="H13" s="260">
        <v>29.64</v>
      </c>
      <c r="I13" s="260">
        <v>0.86</v>
      </c>
      <c r="J13" s="78">
        <v>3</v>
      </c>
      <c r="K13" s="260">
        <v>1.72</v>
      </c>
    </row>
    <row r="14" spans="1:18" x14ac:dyDescent="0.2">
      <c r="A14" s="55">
        <v>2022</v>
      </c>
      <c r="B14" s="260">
        <v>30.95</v>
      </c>
      <c r="C14" s="260">
        <v>1.69</v>
      </c>
      <c r="D14" s="78">
        <v>6.1</v>
      </c>
      <c r="E14" s="260">
        <v>29.62</v>
      </c>
      <c r="F14" s="260">
        <v>1.7</v>
      </c>
      <c r="G14" s="78">
        <v>6.1</v>
      </c>
      <c r="H14" s="260">
        <v>31.41</v>
      </c>
      <c r="I14" s="260">
        <v>1.77</v>
      </c>
      <c r="J14" s="78">
        <v>6</v>
      </c>
      <c r="K14" s="260">
        <v>1.79</v>
      </c>
    </row>
    <row r="15" spans="1:18" x14ac:dyDescent="0.2">
      <c r="A15" s="55">
        <v>2023</v>
      </c>
      <c r="B15" s="260">
        <v>32.39</v>
      </c>
      <c r="C15" s="260">
        <v>1.44</v>
      </c>
      <c r="D15" s="78">
        <v>5.5</v>
      </c>
      <c r="E15" s="260">
        <v>31.26</v>
      </c>
      <c r="F15" s="260">
        <v>1.64</v>
      </c>
      <c r="G15" s="78">
        <v>5.5</v>
      </c>
      <c r="H15" s="260">
        <v>32.840000000000003</v>
      </c>
      <c r="I15" s="260">
        <v>1.43</v>
      </c>
      <c r="J15" s="78">
        <v>4.5999999999999996</v>
      </c>
      <c r="K15" s="260">
        <v>1.58</v>
      </c>
    </row>
    <row r="16" spans="1:18" x14ac:dyDescent="0.2">
      <c r="A16" s="55">
        <v>2024</v>
      </c>
      <c r="B16" s="260">
        <v>33.840000000000003</v>
      </c>
      <c r="C16" s="260">
        <v>1.45</v>
      </c>
      <c r="D16" s="78">
        <v>5.5</v>
      </c>
      <c r="E16" s="260">
        <v>32.97</v>
      </c>
      <c r="F16" s="260">
        <v>1.71</v>
      </c>
      <c r="G16" s="78">
        <v>5.5</v>
      </c>
      <c r="H16" s="260">
        <v>34.479999999999997</v>
      </c>
      <c r="I16" s="260">
        <v>1.64</v>
      </c>
      <c r="J16" s="78">
        <v>5</v>
      </c>
      <c r="K16" s="260">
        <v>1.51</v>
      </c>
    </row>
    <row r="17" spans="1:11" x14ac:dyDescent="0.2">
      <c r="A17" s="55">
        <v>2025</v>
      </c>
      <c r="B17" s="260">
        <v>35.049999999999997</v>
      </c>
      <c r="C17" s="260">
        <v>1.21</v>
      </c>
      <c r="D17" s="78">
        <v>5.4</v>
      </c>
      <c r="E17" s="260">
        <v>34.76</v>
      </c>
      <c r="F17" s="260">
        <v>1.79</v>
      </c>
      <c r="G17" s="78">
        <v>5.4</v>
      </c>
      <c r="H17" s="260">
        <v>35.74</v>
      </c>
      <c r="I17" s="260">
        <v>1.26</v>
      </c>
      <c r="J17" s="78">
        <v>3.7</v>
      </c>
      <c r="K17" s="260">
        <v>0.98</v>
      </c>
    </row>
    <row r="18" spans="1:11" ht="10.15" customHeight="1" x14ac:dyDescent="0.2">
      <c r="A18" s="78"/>
      <c r="B18" s="78"/>
      <c r="C18" s="78"/>
      <c r="D18" s="78"/>
      <c r="E18" s="78"/>
      <c r="F18" s="78"/>
      <c r="G18" s="78"/>
      <c r="H18" s="78"/>
      <c r="I18" s="260"/>
      <c r="J18" s="78"/>
    </row>
    <row r="19" spans="1:11" ht="15" customHeight="1" thickBot="1" x14ac:dyDescent="0.25">
      <c r="A19" s="80" t="s">
        <v>198</v>
      </c>
      <c r="B19" s="79">
        <v>44.2</v>
      </c>
      <c r="C19" s="72"/>
      <c r="D19" s="72"/>
      <c r="E19" s="79">
        <v>51.6</v>
      </c>
      <c r="F19" s="79"/>
      <c r="G19" s="72"/>
      <c r="H19" s="79">
        <v>45.5</v>
      </c>
      <c r="I19" s="72"/>
      <c r="J19" s="79"/>
      <c r="K19" s="72"/>
    </row>
    <row r="20" spans="1:11" ht="15" customHeight="1" thickTop="1" x14ac:dyDescent="0.2">
      <c r="A20" s="137" t="s">
        <v>869</v>
      </c>
      <c r="B20" s="78"/>
      <c r="E20" s="78"/>
      <c r="F20" s="78"/>
      <c r="H20" s="78"/>
      <c r="J20" s="78"/>
    </row>
    <row r="21" spans="1:11" ht="15" customHeight="1" x14ac:dyDescent="0.2">
      <c r="A21" s="137" t="s">
        <v>870</v>
      </c>
      <c r="B21" s="78"/>
      <c r="E21" s="78"/>
      <c r="F21" s="78"/>
      <c r="H21" s="78"/>
      <c r="J21" s="78"/>
    </row>
    <row r="22" spans="1:11" ht="13.5" customHeight="1" x14ac:dyDescent="0.2">
      <c r="A22" s="51" t="s">
        <v>259</v>
      </c>
    </row>
  </sheetData>
  <mergeCells count="2">
    <mergeCell ref="M5:O7"/>
    <mergeCell ref="K4:K5"/>
  </mergeCells>
  <hyperlinks>
    <hyperlink ref="A2" location="'Table des matières'!A1" display="Tableau 5.4" xr:uid="{87139A9D-B2F0-4B47-A30F-99F6EB7FC3B3}"/>
  </hyperlinks>
  <pageMargins left="0.78740157499999996" right="0.78740157499999996" top="0.984251969" bottom="0.984251969" header="0.4921259845" footer="0.4921259845"/>
  <pageSetup scale="93" orientation="landscape" verticalDpi="599"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E6BF-7319-4DC2-A470-286327C15899}">
  <dimension ref="A1:Q21"/>
  <sheetViews>
    <sheetView showGridLines="0" zoomScaleNormal="100" workbookViewId="0"/>
  </sheetViews>
  <sheetFormatPr baseColWidth="10" defaultColWidth="11.42578125" defaultRowHeight="12.75" x14ac:dyDescent="0.2"/>
  <cols>
    <col min="1" max="1" width="29.42578125" style="51" customWidth="1"/>
    <col min="2" max="7" width="10.7109375" style="51" customWidth="1"/>
    <col min="8" max="8" width="15" style="51" customWidth="1"/>
    <col min="9" max="9" width="5.28515625" style="51" customWidth="1"/>
    <col min="10" max="10" width="7.5703125" style="51" customWidth="1"/>
    <col min="11" max="11" width="4.28515625" style="51" customWidth="1"/>
    <col min="12" max="12" width="2" style="51" customWidth="1"/>
    <col min="13" max="13" width="3.28515625" style="51" customWidth="1"/>
    <col min="14" max="15" width="11.42578125" style="51"/>
    <col min="16" max="16" width="14.28515625" style="51" customWidth="1"/>
    <col min="17" max="16384" width="11.42578125" style="51"/>
  </cols>
  <sheetData>
    <row r="1" spans="1:17" ht="15" customHeight="1" x14ac:dyDescent="0.45">
      <c r="A1" s="544"/>
      <c r="B1" s="532"/>
      <c r="N1" s="53"/>
      <c r="O1" s="90"/>
      <c r="Q1" s="53"/>
    </row>
    <row r="2" spans="1:17" x14ac:dyDescent="0.2">
      <c r="A2" s="50" t="s">
        <v>453</v>
      </c>
    </row>
    <row r="3" spans="1:17" ht="13.5" thickBot="1" x14ac:dyDescent="0.25">
      <c r="A3" s="123" t="s">
        <v>571</v>
      </c>
    </row>
    <row r="4" spans="1:17" s="123" customFormat="1" ht="28.15" customHeight="1" thickTop="1" x14ac:dyDescent="0.2">
      <c r="A4" s="219"/>
      <c r="B4" s="221" t="s">
        <v>196</v>
      </c>
      <c r="C4" s="221"/>
      <c r="D4" s="221" t="s">
        <v>91</v>
      </c>
      <c r="E4" s="221"/>
      <c r="F4" s="221" t="s">
        <v>92</v>
      </c>
      <c r="G4" s="221"/>
      <c r="H4" s="651" t="s">
        <v>572</v>
      </c>
    </row>
    <row r="5" spans="1:17" x14ac:dyDescent="0.2">
      <c r="B5" s="61" t="s">
        <v>197</v>
      </c>
      <c r="C5" s="61" t="s">
        <v>563</v>
      </c>
      <c r="D5" s="61" t="s">
        <v>197</v>
      </c>
      <c r="E5" s="61" t="s">
        <v>563</v>
      </c>
      <c r="F5" s="61" t="s">
        <v>197</v>
      </c>
      <c r="G5" s="61" t="s">
        <v>563</v>
      </c>
      <c r="H5" s="652"/>
    </row>
    <row r="6" spans="1:17" x14ac:dyDescent="0.2">
      <c r="A6" s="89"/>
      <c r="B6" s="61" t="s">
        <v>564</v>
      </c>
      <c r="C6" s="61" t="s">
        <v>10</v>
      </c>
      <c r="D6" s="61" t="s">
        <v>564</v>
      </c>
      <c r="E6" s="61" t="s">
        <v>10</v>
      </c>
      <c r="F6" s="61" t="s">
        <v>564</v>
      </c>
      <c r="G6" s="61" t="s">
        <v>10</v>
      </c>
      <c r="H6" s="61" t="s">
        <v>564</v>
      </c>
    </row>
    <row r="7" spans="1:17" x14ac:dyDescent="0.2">
      <c r="A7" s="55">
        <v>2015</v>
      </c>
      <c r="B7" s="260">
        <v>24.31</v>
      </c>
      <c r="C7" s="81">
        <v>2.7</v>
      </c>
      <c r="D7" s="260">
        <v>25.89</v>
      </c>
      <c r="E7" s="81">
        <v>2.5</v>
      </c>
      <c r="F7" s="260">
        <v>17.760000000000002</v>
      </c>
      <c r="G7" s="81">
        <v>3.3</v>
      </c>
      <c r="H7" s="261">
        <v>8.1300000000000008</v>
      </c>
    </row>
    <row r="8" spans="1:17" x14ac:dyDescent="0.2">
      <c r="A8" s="55">
        <v>2016</v>
      </c>
      <c r="B8" s="260">
        <v>24.75</v>
      </c>
      <c r="C8" s="78">
        <v>1.8</v>
      </c>
      <c r="D8" s="260">
        <v>26.46</v>
      </c>
      <c r="E8" s="78">
        <v>2.2000000000000002</v>
      </c>
      <c r="F8" s="260">
        <v>17.41</v>
      </c>
      <c r="G8" s="78">
        <v>-2</v>
      </c>
      <c r="H8" s="261">
        <v>9.0500000000000007</v>
      </c>
    </row>
    <row r="9" spans="1:17" x14ac:dyDescent="0.2">
      <c r="A9" s="55">
        <v>2017</v>
      </c>
      <c r="B9" s="260">
        <v>25.52</v>
      </c>
      <c r="C9" s="78">
        <v>3.1</v>
      </c>
      <c r="D9" s="260">
        <v>27.21</v>
      </c>
      <c r="E9" s="78">
        <v>2.8</v>
      </c>
      <c r="F9" s="260">
        <v>18.260000000000002</v>
      </c>
      <c r="G9" s="78">
        <v>4.9000000000000004</v>
      </c>
      <c r="H9" s="261">
        <v>8.9499999999999993</v>
      </c>
    </row>
    <row r="10" spans="1:17" x14ac:dyDescent="0.2">
      <c r="A10" s="55">
        <v>2018</v>
      </c>
      <c r="B10" s="260">
        <v>25.93</v>
      </c>
      <c r="C10" s="78">
        <v>1.6</v>
      </c>
      <c r="D10" s="260">
        <v>27.5</v>
      </c>
      <c r="E10" s="78">
        <v>1.1000000000000001</v>
      </c>
      <c r="F10" s="260">
        <v>18.82</v>
      </c>
      <c r="G10" s="78">
        <v>3.1</v>
      </c>
      <c r="H10" s="261">
        <v>8.68</v>
      </c>
    </row>
    <row r="11" spans="1:17" x14ac:dyDescent="0.2">
      <c r="A11" s="55">
        <v>2019</v>
      </c>
      <c r="B11" s="260">
        <v>26.9</v>
      </c>
      <c r="C11" s="78">
        <v>3.7</v>
      </c>
      <c r="D11" s="260">
        <v>28.55</v>
      </c>
      <c r="E11" s="78">
        <v>3.8</v>
      </c>
      <c r="F11" s="260">
        <v>19.579999999999998</v>
      </c>
      <c r="G11" s="78">
        <v>4</v>
      </c>
      <c r="H11" s="261">
        <v>8.9700000000000006</v>
      </c>
    </row>
    <row r="12" spans="1:17" x14ac:dyDescent="0.2">
      <c r="A12" s="55">
        <v>2020</v>
      </c>
      <c r="B12" s="260">
        <v>28.54</v>
      </c>
      <c r="C12" s="78">
        <v>6.1</v>
      </c>
      <c r="D12" s="260">
        <v>30.11</v>
      </c>
      <c r="E12" s="78">
        <v>5.5</v>
      </c>
      <c r="F12" s="260">
        <v>20.62</v>
      </c>
      <c r="G12" s="78">
        <v>5.3</v>
      </c>
      <c r="H12" s="261">
        <v>9.49</v>
      </c>
    </row>
    <row r="13" spans="1:17" x14ac:dyDescent="0.2">
      <c r="A13" s="55">
        <v>2021</v>
      </c>
      <c r="B13" s="260">
        <v>29.26</v>
      </c>
      <c r="C13" s="78">
        <v>2.5</v>
      </c>
      <c r="D13" s="260">
        <v>30.91</v>
      </c>
      <c r="E13" s="78">
        <v>2.7</v>
      </c>
      <c r="F13" s="260">
        <v>21.07</v>
      </c>
      <c r="G13" s="78">
        <v>2.2000000000000002</v>
      </c>
      <c r="H13" s="261">
        <v>9.84</v>
      </c>
    </row>
    <row r="14" spans="1:17" x14ac:dyDescent="0.2">
      <c r="A14" s="55">
        <v>2022</v>
      </c>
      <c r="B14" s="260">
        <v>30.95</v>
      </c>
      <c r="C14" s="78">
        <v>5.8</v>
      </c>
      <c r="D14" s="260">
        <v>32.79</v>
      </c>
      <c r="E14" s="78">
        <v>6.1</v>
      </c>
      <c r="F14" s="260">
        <v>21.9</v>
      </c>
      <c r="G14" s="78">
        <v>3.9</v>
      </c>
      <c r="H14" s="261">
        <v>10.89</v>
      </c>
    </row>
    <row r="15" spans="1:17" x14ac:dyDescent="0.2">
      <c r="A15" s="55">
        <v>2023</v>
      </c>
      <c r="B15" s="260">
        <v>32.39</v>
      </c>
      <c r="C15" s="78">
        <v>4.7</v>
      </c>
      <c r="D15" s="260">
        <v>34.35</v>
      </c>
      <c r="E15" s="78">
        <v>4.8</v>
      </c>
      <c r="F15" s="260">
        <v>23.23</v>
      </c>
      <c r="G15" s="78">
        <v>6.1</v>
      </c>
      <c r="H15" s="261">
        <v>11.12</v>
      </c>
    </row>
    <row r="16" spans="1:17" x14ac:dyDescent="0.2">
      <c r="A16" s="55">
        <v>2024</v>
      </c>
      <c r="B16" s="260">
        <v>33.840000000000003</v>
      </c>
      <c r="C16" s="78">
        <v>4.5</v>
      </c>
      <c r="D16" s="260">
        <v>35.99</v>
      </c>
      <c r="E16" s="78">
        <v>4.8</v>
      </c>
      <c r="F16" s="260">
        <v>23.75</v>
      </c>
      <c r="G16" s="78">
        <v>2.2000000000000002</v>
      </c>
      <c r="H16" s="261">
        <v>12.24</v>
      </c>
    </row>
    <row r="17" spans="1:8" x14ac:dyDescent="0.2">
      <c r="A17" s="55">
        <v>2025</v>
      </c>
      <c r="B17" s="260">
        <v>35.049999999999997</v>
      </c>
      <c r="C17" s="78">
        <v>3.6</v>
      </c>
      <c r="D17" s="260">
        <v>37.28</v>
      </c>
      <c r="E17" s="78">
        <v>3.6</v>
      </c>
      <c r="F17" s="260">
        <v>24.46</v>
      </c>
      <c r="G17" s="78">
        <v>3</v>
      </c>
      <c r="H17" s="261">
        <v>12.82</v>
      </c>
    </row>
    <row r="18" spans="1:8" ht="10.15" customHeight="1" x14ac:dyDescent="0.2"/>
    <row r="19" spans="1:8" ht="15" customHeight="1" x14ac:dyDescent="0.2">
      <c r="A19" s="70" t="s">
        <v>565</v>
      </c>
      <c r="B19" s="78">
        <v>44.2</v>
      </c>
      <c r="C19" s="78"/>
      <c r="D19" s="78">
        <v>44</v>
      </c>
      <c r="E19" s="78"/>
      <c r="F19" s="78">
        <v>37.700000000000003</v>
      </c>
      <c r="G19" s="78"/>
      <c r="H19" s="260"/>
    </row>
    <row r="20" spans="1:8" ht="15" customHeight="1" thickBot="1" x14ac:dyDescent="0.25">
      <c r="A20" s="80" t="s">
        <v>566</v>
      </c>
      <c r="B20" s="79">
        <v>11.7</v>
      </c>
      <c r="C20" s="79"/>
      <c r="D20" s="79">
        <v>11.6</v>
      </c>
      <c r="E20" s="79"/>
      <c r="F20" s="79">
        <v>6.7</v>
      </c>
      <c r="G20" s="79"/>
      <c r="H20" s="264"/>
    </row>
    <row r="21" spans="1:8" ht="13.5" thickTop="1" x14ac:dyDescent="0.2">
      <c r="A21" s="51" t="s">
        <v>259</v>
      </c>
    </row>
  </sheetData>
  <mergeCells count="1">
    <mergeCell ref="H4:H5"/>
  </mergeCells>
  <hyperlinks>
    <hyperlink ref="A2" location="'Table des matières'!A1" display="Tableau 5.5" xr:uid="{1A8C240F-8926-411B-A3D4-36AF82B02817}"/>
  </hyperlinks>
  <pageMargins left="0.78740157499999996" right="0.78740157499999996" top="0.984251969" bottom="0.984251969" header="0.4921259845" footer="0.4921259845"/>
  <pageSetup scale="83" orientation="portrait" r:id="rId1"/>
  <headerFooter alignWithMargins="0"/>
  <colBreaks count="1" manualBreakCount="1">
    <brk id="8" max="1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0418-4B1F-4036-9570-C7B247BF7764}">
  <dimension ref="A1:O22"/>
  <sheetViews>
    <sheetView showGridLines="0" zoomScaleNormal="100" workbookViewId="0"/>
  </sheetViews>
  <sheetFormatPr baseColWidth="10" defaultColWidth="11.42578125" defaultRowHeight="12.75" x14ac:dyDescent="0.2"/>
  <cols>
    <col min="1" max="1" width="21.85546875" style="51" customWidth="1"/>
    <col min="2" max="11" width="8.7109375" style="51" customWidth="1"/>
    <col min="12" max="23" width="11.42578125" style="51"/>
    <col min="24" max="24" width="5.5703125" style="51" bestFit="1" customWidth="1"/>
    <col min="25" max="25" width="7.140625" style="51" bestFit="1" customWidth="1"/>
    <col min="26" max="26" width="5.5703125" style="51" bestFit="1" customWidth="1"/>
    <col min="27" max="27" width="7.140625" style="51" bestFit="1" customWidth="1"/>
    <col min="28" max="16384" width="11.42578125" style="51"/>
  </cols>
  <sheetData>
    <row r="1" spans="1:15" ht="15" customHeight="1" x14ac:dyDescent="0.45">
      <c r="A1" s="544"/>
      <c r="B1" s="532"/>
      <c r="N1" s="53"/>
      <c r="O1" s="53"/>
    </row>
    <row r="2" spans="1:15" x14ac:dyDescent="0.2">
      <c r="A2" s="50" t="s">
        <v>204</v>
      </c>
    </row>
    <row r="3" spans="1:15" ht="13.5" thickBot="1" x14ac:dyDescent="0.25">
      <c r="A3" s="54" t="s">
        <v>205</v>
      </c>
      <c r="B3" s="55"/>
      <c r="C3" s="55"/>
      <c r="D3" s="55"/>
      <c r="E3" s="55"/>
      <c r="F3" s="55"/>
      <c r="G3" s="55"/>
      <c r="H3" s="55"/>
      <c r="I3" s="55"/>
      <c r="J3" s="55"/>
    </row>
    <row r="4" spans="1:15" ht="13.5" thickTop="1" x14ac:dyDescent="0.2">
      <c r="A4" s="57"/>
      <c r="B4" s="97" t="s">
        <v>196</v>
      </c>
      <c r="C4" s="97"/>
      <c r="D4" s="97" t="s">
        <v>80</v>
      </c>
      <c r="E4" s="97"/>
      <c r="F4" s="97" t="s">
        <v>81</v>
      </c>
      <c r="G4" s="97"/>
      <c r="H4" s="97" t="s">
        <v>82</v>
      </c>
      <c r="I4" s="97"/>
      <c r="J4" s="97" t="s">
        <v>83</v>
      </c>
      <c r="K4" s="97"/>
    </row>
    <row r="5" spans="1:15" x14ac:dyDescent="0.2">
      <c r="A5" s="58"/>
      <c r="B5" s="75" t="s">
        <v>197</v>
      </c>
      <c r="C5" s="75" t="s">
        <v>12</v>
      </c>
      <c r="D5" s="75" t="s">
        <v>197</v>
      </c>
      <c r="E5" s="75" t="s">
        <v>12</v>
      </c>
      <c r="F5" s="75" t="s">
        <v>197</v>
      </c>
      <c r="G5" s="75" t="s">
        <v>12</v>
      </c>
      <c r="H5" s="75" t="s">
        <v>197</v>
      </c>
      <c r="I5" s="75" t="s">
        <v>12</v>
      </c>
      <c r="J5" s="75" t="s">
        <v>197</v>
      </c>
      <c r="K5" s="75" t="s">
        <v>12</v>
      </c>
    </row>
    <row r="6" spans="1:15" x14ac:dyDescent="0.2">
      <c r="A6" s="61"/>
      <c r="B6" s="61" t="s">
        <v>5</v>
      </c>
      <c r="C6" s="61" t="s">
        <v>10</v>
      </c>
      <c r="D6" s="61" t="s">
        <v>5</v>
      </c>
      <c r="E6" s="61" t="s">
        <v>10</v>
      </c>
      <c r="F6" s="61" t="s">
        <v>5</v>
      </c>
      <c r="G6" s="61" t="s">
        <v>10</v>
      </c>
      <c r="H6" s="61" t="s">
        <v>5</v>
      </c>
      <c r="I6" s="61" t="s">
        <v>10</v>
      </c>
      <c r="J6" s="61" t="s">
        <v>5</v>
      </c>
      <c r="K6" s="61" t="s">
        <v>10</v>
      </c>
    </row>
    <row r="7" spans="1:15" x14ac:dyDescent="0.2">
      <c r="A7" s="55">
        <v>2015</v>
      </c>
      <c r="B7" s="76">
        <v>3403.2</v>
      </c>
      <c r="C7" s="76">
        <v>0.2</v>
      </c>
      <c r="D7" s="76">
        <v>462.8</v>
      </c>
      <c r="E7" s="76">
        <v>-2.2999999999999998</v>
      </c>
      <c r="F7" s="76">
        <v>1037.5999999999999</v>
      </c>
      <c r="G7" s="76">
        <v>-0.1</v>
      </c>
      <c r="H7" s="77">
        <v>582.9</v>
      </c>
      <c r="I7" s="76">
        <v>-2.1</v>
      </c>
      <c r="J7" s="76">
        <v>1319.8</v>
      </c>
      <c r="K7" s="76">
        <v>2.2999999999999998</v>
      </c>
    </row>
    <row r="8" spans="1:15" x14ac:dyDescent="0.2">
      <c r="A8" s="55">
        <v>2016</v>
      </c>
      <c r="B8" s="76">
        <v>3417.6</v>
      </c>
      <c r="C8" s="76">
        <v>0.4</v>
      </c>
      <c r="D8" s="76">
        <v>454.3</v>
      </c>
      <c r="E8" s="76">
        <v>-1.8</v>
      </c>
      <c r="F8" s="76">
        <v>1042</v>
      </c>
      <c r="G8" s="76">
        <v>0.4</v>
      </c>
      <c r="H8" s="77">
        <v>569.79999999999995</v>
      </c>
      <c r="I8" s="76">
        <v>-2.2000000000000002</v>
      </c>
      <c r="J8" s="76">
        <v>1351.6</v>
      </c>
      <c r="K8" s="76">
        <v>2.4</v>
      </c>
    </row>
    <row r="9" spans="1:15" x14ac:dyDescent="0.2">
      <c r="A9" s="55">
        <v>2017</v>
      </c>
      <c r="B9" s="76">
        <v>3443.4</v>
      </c>
      <c r="C9" s="76">
        <v>0.8</v>
      </c>
      <c r="D9" s="76">
        <v>449.9</v>
      </c>
      <c r="E9" s="76">
        <v>-1</v>
      </c>
      <c r="F9" s="76">
        <v>1056.4000000000001</v>
      </c>
      <c r="G9" s="76">
        <v>1.4</v>
      </c>
      <c r="H9" s="77">
        <v>554.4</v>
      </c>
      <c r="I9" s="76">
        <v>-2.7</v>
      </c>
      <c r="J9" s="76">
        <v>1382.8</v>
      </c>
      <c r="K9" s="76">
        <v>2.2999999999999998</v>
      </c>
    </row>
    <row r="10" spans="1:15" x14ac:dyDescent="0.2">
      <c r="A10" s="55">
        <v>2018</v>
      </c>
      <c r="B10" s="76">
        <v>3474.2</v>
      </c>
      <c r="C10" s="76">
        <v>0.9</v>
      </c>
      <c r="D10" s="76">
        <v>447.2</v>
      </c>
      <c r="E10" s="76">
        <v>-0.6</v>
      </c>
      <c r="F10" s="76">
        <v>1074.7</v>
      </c>
      <c r="G10" s="76">
        <v>1.7</v>
      </c>
      <c r="H10" s="77">
        <v>538.79999999999995</v>
      </c>
      <c r="I10" s="76">
        <v>-2.8</v>
      </c>
      <c r="J10" s="76">
        <v>1413.5</v>
      </c>
      <c r="K10" s="76">
        <v>2.2000000000000002</v>
      </c>
    </row>
    <row r="11" spans="1:15" x14ac:dyDescent="0.2">
      <c r="A11" s="55">
        <v>2019</v>
      </c>
      <c r="B11" s="76">
        <v>3499.7</v>
      </c>
      <c r="C11" s="76">
        <v>0.7</v>
      </c>
      <c r="D11" s="76">
        <v>444.6</v>
      </c>
      <c r="E11" s="76">
        <v>-0.6</v>
      </c>
      <c r="F11" s="76">
        <v>1086</v>
      </c>
      <c r="G11" s="76">
        <v>1.1000000000000001</v>
      </c>
      <c r="H11" s="77">
        <v>525.70000000000005</v>
      </c>
      <c r="I11" s="76">
        <v>-2.4</v>
      </c>
      <c r="J11" s="76">
        <v>1443.4</v>
      </c>
      <c r="K11" s="76">
        <v>2.1</v>
      </c>
    </row>
    <row r="12" spans="1:15" x14ac:dyDescent="0.2">
      <c r="A12" s="55">
        <v>2020</v>
      </c>
      <c r="B12" s="76">
        <v>3529.9</v>
      </c>
      <c r="C12" s="76">
        <v>0.9</v>
      </c>
      <c r="D12" s="76">
        <v>445</v>
      </c>
      <c r="E12" s="76">
        <v>0.1</v>
      </c>
      <c r="F12" s="76">
        <v>1098.8</v>
      </c>
      <c r="G12" s="76">
        <v>1.2</v>
      </c>
      <c r="H12" s="77">
        <v>516.70000000000005</v>
      </c>
      <c r="I12" s="76">
        <v>-1.7</v>
      </c>
      <c r="J12" s="76">
        <v>1469.4</v>
      </c>
      <c r="K12" s="76">
        <v>1.8</v>
      </c>
    </row>
    <row r="13" spans="1:15" x14ac:dyDescent="0.2">
      <c r="A13" s="55">
        <v>2021</v>
      </c>
      <c r="B13" s="76">
        <v>3547</v>
      </c>
      <c r="C13" s="76">
        <v>0.5</v>
      </c>
      <c r="D13" s="76">
        <v>440.6</v>
      </c>
      <c r="E13" s="76">
        <v>-1</v>
      </c>
      <c r="F13" s="76">
        <v>1101.7</v>
      </c>
      <c r="G13" s="76">
        <v>0.3</v>
      </c>
      <c r="H13" s="77">
        <v>513.5</v>
      </c>
      <c r="I13" s="76">
        <v>-0.6</v>
      </c>
      <c r="J13" s="76">
        <v>1491.1</v>
      </c>
      <c r="K13" s="76">
        <v>1.5</v>
      </c>
    </row>
    <row r="14" spans="1:15" x14ac:dyDescent="0.2">
      <c r="A14" s="55">
        <v>2022</v>
      </c>
      <c r="B14" s="76">
        <v>3578.3</v>
      </c>
      <c r="C14" s="76">
        <v>0.9</v>
      </c>
      <c r="D14" s="76">
        <v>444</v>
      </c>
      <c r="E14" s="76">
        <v>0.8</v>
      </c>
      <c r="F14" s="76">
        <v>1105.7</v>
      </c>
      <c r="G14" s="76">
        <v>0.4</v>
      </c>
      <c r="H14" s="77">
        <v>516.79999999999995</v>
      </c>
      <c r="I14" s="76">
        <v>0.6</v>
      </c>
      <c r="J14" s="76">
        <v>1511.7</v>
      </c>
      <c r="K14" s="76">
        <v>1.4</v>
      </c>
    </row>
    <row r="15" spans="1:15" x14ac:dyDescent="0.2">
      <c r="A15" s="55">
        <v>2023</v>
      </c>
      <c r="B15" s="76">
        <v>3634.1</v>
      </c>
      <c r="C15" s="76">
        <v>1.6</v>
      </c>
      <c r="D15" s="76">
        <v>455.1</v>
      </c>
      <c r="E15" s="76">
        <v>2.5</v>
      </c>
      <c r="F15" s="76">
        <v>1124.3</v>
      </c>
      <c r="G15" s="76">
        <v>1.7</v>
      </c>
      <c r="H15" s="76">
        <v>525.1</v>
      </c>
      <c r="I15" s="76">
        <v>1.6</v>
      </c>
      <c r="J15" s="76">
        <v>1529.7</v>
      </c>
      <c r="K15" s="76">
        <v>1.2</v>
      </c>
    </row>
    <row r="16" spans="1:15" x14ac:dyDescent="0.2">
      <c r="A16" s="55">
        <v>2024</v>
      </c>
      <c r="B16" s="76">
        <v>3712.4</v>
      </c>
      <c r="C16" s="76">
        <v>2.2000000000000002</v>
      </c>
      <c r="D16" s="76">
        <v>476.7</v>
      </c>
      <c r="E16" s="76">
        <v>4.7</v>
      </c>
      <c r="F16" s="76">
        <v>1151.4000000000001</v>
      </c>
      <c r="G16" s="76">
        <v>2.4</v>
      </c>
      <c r="H16" s="76">
        <v>536.70000000000005</v>
      </c>
      <c r="I16" s="76">
        <v>2.2000000000000002</v>
      </c>
      <c r="J16" s="76">
        <v>1547.6</v>
      </c>
      <c r="K16" s="76">
        <v>1.2</v>
      </c>
    </row>
    <row r="17" spans="1:11" x14ac:dyDescent="0.2">
      <c r="A17" s="55">
        <v>2025</v>
      </c>
      <c r="B17" s="76">
        <v>3776.4</v>
      </c>
      <c r="C17" s="76">
        <v>1.7</v>
      </c>
      <c r="D17" s="76">
        <v>489.6</v>
      </c>
      <c r="E17" s="76">
        <v>2.7</v>
      </c>
      <c r="F17" s="76">
        <v>1170.5999999999999</v>
      </c>
      <c r="G17" s="76">
        <v>1.7</v>
      </c>
      <c r="H17" s="76">
        <v>549.79999999999995</v>
      </c>
      <c r="I17" s="76">
        <v>2.4</v>
      </c>
      <c r="J17" s="76">
        <v>1566.3</v>
      </c>
      <c r="K17" s="76">
        <v>1.2</v>
      </c>
    </row>
    <row r="18" spans="1:11" ht="10.15" customHeight="1" x14ac:dyDescent="0.2"/>
    <row r="19" spans="1:11" ht="15" customHeight="1" x14ac:dyDescent="0.2">
      <c r="A19" s="70" t="s">
        <v>198</v>
      </c>
      <c r="B19" s="78">
        <v>11</v>
      </c>
      <c r="D19" s="78">
        <v>5.8</v>
      </c>
      <c r="F19" s="78">
        <v>12.8</v>
      </c>
      <c r="H19" s="78">
        <v>-5.7</v>
      </c>
      <c r="J19" s="78">
        <v>18.7</v>
      </c>
    </row>
    <row r="20" spans="1:11" ht="15" customHeight="1" x14ac:dyDescent="0.2">
      <c r="A20" s="51" t="s">
        <v>202</v>
      </c>
      <c r="D20" s="51">
        <v>13.6</v>
      </c>
      <c r="F20" s="51">
        <v>30.5</v>
      </c>
      <c r="H20" s="51">
        <v>17.100000000000001</v>
      </c>
      <c r="J20" s="51">
        <v>38.799999999999997</v>
      </c>
    </row>
    <row r="21" spans="1:11" ht="15" customHeight="1" thickBot="1" x14ac:dyDescent="0.25">
      <c r="A21" s="72" t="s">
        <v>203</v>
      </c>
      <c r="B21" s="72"/>
      <c r="C21" s="72"/>
      <c r="D21" s="79">
        <v>13</v>
      </c>
      <c r="E21" s="79"/>
      <c r="F21" s="79">
        <v>31</v>
      </c>
      <c r="G21" s="72"/>
      <c r="H21" s="72">
        <v>14.6</v>
      </c>
      <c r="I21" s="72"/>
      <c r="J21" s="72">
        <v>41.5</v>
      </c>
      <c r="K21" s="72"/>
    </row>
    <row r="22" spans="1:11" ht="13.5" thickTop="1" x14ac:dyDescent="0.2">
      <c r="A22" s="51" t="s">
        <v>199</v>
      </c>
    </row>
  </sheetData>
  <hyperlinks>
    <hyperlink ref="A2" location="'Table des matières'!A1" display="Tableau 2.3" xr:uid="{A30D276B-485C-42AD-916B-30C25B1E6F0A}"/>
  </hyperlinks>
  <pageMargins left="0.78740157499999996" right="0.78740157499999996" top="0.984251969" bottom="0.984251969" header="0.4921259845" footer="0.4921259845"/>
  <pageSetup scale="82"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1DC0-D69B-43DC-94C9-139BAA7E4BD9}">
  <dimension ref="A1:S21"/>
  <sheetViews>
    <sheetView showGridLines="0" zoomScaleNormal="100" workbookViewId="0"/>
  </sheetViews>
  <sheetFormatPr baseColWidth="10" defaultColWidth="11.42578125" defaultRowHeight="12.75" x14ac:dyDescent="0.2"/>
  <cols>
    <col min="1" max="1" width="29.5703125" style="51" customWidth="1"/>
    <col min="2" max="7" width="10.7109375" style="51" customWidth="1"/>
    <col min="8" max="8" width="14.5703125" style="51" customWidth="1"/>
    <col min="9" max="9" width="8.140625" style="51" customWidth="1"/>
    <col min="10" max="10" width="4.7109375" style="51" customWidth="1"/>
    <col min="11" max="11" width="5.140625" style="51" customWidth="1"/>
    <col min="12" max="12" width="5.5703125" style="51" customWidth="1"/>
    <col min="13" max="16384" width="11.42578125" style="51"/>
  </cols>
  <sheetData>
    <row r="1" spans="1:19" ht="15" customHeight="1" x14ac:dyDescent="0.45">
      <c r="A1" s="544"/>
      <c r="B1" s="532"/>
      <c r="N1" s="53"/>
      <c r="O1" s="90"/>
      <c r="S1" s="90"/>
    </row>
    <row r="2" spans="1:19" x14ac:dyDescent="0.2">
      <c r="A2" s="50" t="s">
        <v>455</v>
      </c>
    </row>
    <row r="3" spans="1:19" ht="13.5" thickBot="1" x14ac:dyDescent="0.25">
      <c r="A3" s="123" t="s">
        <v>456</v>
      </c>
    </row>
    <row r="4" spans="1:19" s="123" customFormat="1" ht="28.15" customHeight="1" thickTop="1" x14ac:dyDescent="0.2">
      <c r="A4" s="219"/>
      <c r="B4" s="221" t="s">
        <v>196</v>
      </c>
      <c r="C4" s="221"/>
      <c r="D4" s="221" t="s">
        <v>95</v>
      </c>
      <c r="E4" s="221"/>
      <c r="F4" s="221" t="s">
        <v>96</v>
      </c>
      <c r="G4" s="221"/>
      <c r="H4" s="651" t="s">
        <v>573</v>
      </c>
    </row>
    <row r="5" spans="1:19" x14ac:dyDescent="0.2">
      <c r="B5" s="61" t="s">
        <v>197</v>
      </c>
      <c r="C5" s="61" t="s">
        <v>563</v>
      </c>
      <c r="D5" s="61" t="s">
        <v>197</v>
      </c>
      <c r="E5" s="61" t="s">
        <v>563</v>
      </c>
      <c r="F5" s="61" t="s">
        <v>197</v>
      </c>
      <c r="G5" s="61" t="s">
        <v>563</v>
      </c>
      <c r="H5" s="652"/>
    </row>
    <row r="6" spans="1:19" x14ac:dyDescent="0.2">
      <c r="A6" s="89"/>
      <c r="B6" s="61" t="s">
        <v>564</v>
      </c>
      <c r="C6" s="61" t="s">
        <v>10</v>
      </c>
      <c r="D6" s="61" t="s">
        <v>564</v>
      </c>
      <c r="E6" s="61" t="s">
        <v>10</v>
      </c>
      <c r="F6" s="61" t="s">
        <v>564</v>
      </c>
      <c r="G6" s="61" t="s">
        <v>10</v>
      </c>
      <c r="H6" s="61" t="s">
        <v>564</v>
      </c>
    </row>
    <row r="7" spans="1:19" x14ac:dyDescent="0.2">
      <c r="A7" s="55">
        <v>2015</v>
      </c>
      <c r="B7" s="260">
        <v>24.31</v>
      </c>
      <c r="C7" s="81">
        <v>2.7</v>
      </c>
      <c r="D7" s="260">
        <v>24.94</v>
      </c>
      <c r="E7" s="81">
        <v>2.8</v>
      </c>
      <c r="F7" s="260">
        <v>20.49</v>
      </c>
      <c r="G7" s="81">
        <v>2</v>
      </c>
      <c r="H7" s="261">
        <v>4.45</v>
      </c>
    </row>
    <row r="8" spans="1:19" x14ac:dyDescent="0.2">
      <c r="A8" s="55">
        <v>2016</v>
      </c>
      <c r="B8" s="260">
        <v>24.75</v>
      </c>
      <c r="C8" s="78">
        <v>1.8</v>
      </c>
      <c r="D8" s="260">
        <v>25.39</v>
      </c>
      <c r="E8" s="78">
        <v>1.8</v>
      </c>
      <c r="F8" s="260">
        <v>20.78</v>
      </c>
      <c r="G8" s="78">
        <v>1.4</v>
      </c>
      <c r="H8" s="261">
        <v>4.6100000000000003</v>
      </c>
    </row>
    <row r="9" spans="1:19" x14ac:dyDescent="0.2">
      <c r="A9" s="55">
        <v>2017</v>
      </c>
      <c r="B9" s="260">
        <v>25.52</v>
      </c>
      <c r="C9" s="78">
        <v>3.1</v>
      </c>
      <c r="D9" s="260">
        <v>26.13</v>
      </c>
      <c r="E9" s="78">
        <v>2.9</v>
      </c>
      <c r="F9" s="260">
        <v>21.77</v>
      </c>
      <c r="G9" s="78">
        <v>4.8</v>
      </c>
      <c r="H9" s="261">
        <v>4.3600000000000003</v>
      </c>
    </row>
    <row r="10" spans="1:19" x14ac:dyDescent="0.2">
      <c r="A10" s="55">
        <v>2018</v>
      </c>
      <c r="B10" s="260">
        <v>25.93</v>
      </c>
      <c r="C10" s="78">
        <v>1.6</v>
      </c>
      <c r="D10" s="260">
        <v>26.51</v>
      </c>
      <c r="E10" s="78">
        <v>1.5</v>
      </c>
      <c r="F10" s="260">
        <v>22.2</v>
      </c>
      <c r="G10" s="78">
        <v>2</v>
      </c>
      <c r="H10" s="261">
        <v>4.3099999999999996</v>
      </c>
    </row>
    <row r="11" spans="1:19" x14ac:dyDescent="0.2">
      <c r="A11" s="55">
        <v>2019</v>
      </c>
      <c r="B11" s="260">
        <v>26.9</v>
      </c>
      <c r="C11" s="78">
        <v>3.7</v>
      </c>
      <c r="D11" s="260">
        <v>27.53</v>
      </c>
      <c r="E11" s="78">
        <v>3.8</v>
      </c>
      <c r="F11" s="260">
        <v>22.75</v>
      </c>
      <c r="G11" s="78">
        <v>2.5</v>
      </c>
      <c r="H11" s="261">
        <v>4.78</v>
      </c>
    </row>
    <row r="12" spans="1:19" x14ac:dyDescent="0.2">
      <c r="A12" s="55">
        <v>2020</v>
      </c>
      <c r="B12" s="260">
        <v>28.54</v>
      </c>
      <c r="C12" s="78">
        <v>6.1</v>
      </c>
      <c r="D12" s="260">
        <v>29.15</v>
      </c>
      <c r="E12" s="78">
        <v>5.9</v>
      </c>
      <c r="F12" s="260">
        <v>24.2</v>
      </c>
      <c r="G12" s="78">
        <v>6.4</v>
      </c>
      <c r="H12" s="261">
        <v>4.95</v>
      </c>
    </row>
    <row r="13" spans="1:19" x14ac:dyDescent="0.2">
      <c r="A13" s="55">
        <v>2021</v>
      </c>
      <c r="B13" s="260">
        <v>29.26</v>
      </c>
      <c r="C13" s="78">
        <v>2.5</v>
      </c>
      <c r="D13" s="260">
        <v>29.96</v>
      </c>
      <c r="E13" s="78">
        <v>2.8</v>
      </c>
      <c r="F13" s="260">
        <v>24.36</v>
      </c>
      <c r="G13" s="78">
        <v>0.7</v>
      </c>
      <c r="H13" s="261">
        <v>5.6</v>
      </c>
    </row>
    <row r="14" spans="1:19" x14ac:dyDescent="0.2">
      <c r="A14" s="55">
        <v>2022</v>
      </c>
      <c r="B14" s="260">
        <v>30.95</v>
      </c>
      <c r="C14" s="78">
        <v>5.8</v>
      </c>
      <c r="D14" s="260">
        <v>31.69</v>
      </c>
      <c r="E14" s="78">
        <v>5.8</v>
      </c>
      <c r="F14" s="260">
        <v>25.69</v>
      </c>
      <c r="G14" s="78">
        <v>5.5</v>
      </c>
      <c r="H14" s="261">
        <v>6</v>
      </c>
    </row>
    <row r="15" spans="1:19" x14ac:dyDescent="0.2">
      <c r="A15" s="55">
        <v>2023</v>
      </c>
      <c r="B15" s="260">
        <v>32.39</v>
      </c>
      <c r="C15" s="78">
        <v>4.7</v>
      </c>
      <c r="D15" s="260">
        <v>33.21</v>
      </c>
      <c r="E15" s="78">
        <v>4.8</v>
      </c>
      <c r="F15" s="260">
        <v>26.42</v>
      </c>
      <c r="G15" s="78">
        <v>2.8</v>
      </c>
      <c r="H15" s="261">
        <v>6.79</v>
      </c>
    </row>
    <row r="16" spans="1:19" x14ac:dyDescent="0.2">
      <c r="A16" s="55">
        <v>2024</v>
      </c>
      <c r="B16" s="260">
        <v>33.840000000000003</v>
      </c>
      <c r="C16" s="78">
        <v>4.5</v>
      </c>
      <c r="D16" s="260">
        <v>34.68</v>
      </c>
      <c r="E16" s="78">
        <v>4.4000000000000004</v>
      </c>
      <c r="F16" s="260">
        <v>27.39</v>
      </c>
      <c r="G16" s="78">
        <v>3.7</v>
      </c>
      <c r="H16" s="261">
        <v>7.29</v>
      </c>
    </row>
    <row r="17" spans="1:8" x14ac:dyDescent="0.2">
      <c r="A17" s="55">
        <v>2025</v>
      </c>
      <c r="B17" s="260">
        <v>35.049999999999997</v>
      </c>
      <c r="C17" s="78">
        <v>3.6</v>
      </c>
      <c r="D17" s="260">
        <v>35.950000000000003</v>
      </c>
      <c r="E17" s="78">
        <v>3.7</v>
      </c>
      <c r="F17" s="260">
        <v>28.7</v>
      </c>
      <c r="G17" s="78">
        <v>4.8</v>
      </c>
      <c r="H17" s="261">
        <v>7.25</v>
      </c>
    </row>
    <row r="18" spans="1:8" ht="10.15" customHeight="1" x14ac:dyDescent="0.2"/>
    <row r="19" spans="1:8" ht="15" customHeight="1" x14ac:dyDescent="0.2">
      <c r="A19" s="70" t="s">
        <v>565</v>
      </c>
      <c r="B19" s="78">
        <v>44.2</v>
      </c>
      <c r="C19" s="78"/>
      <c r="D19" s="78">
        <v>44.1</v>
      </c>
      <c r="E19" s="78"/>
      <c r="F19" s="78">
        <v>40.1</v>
      </c>
      <c r="G19" s="78"/>
      <c r="H19" s="78"/>
    </row>
    <row r="20" spans="1:8" ht="15" customHeight="1" thickBot="1" x14ac:dyDescent="0.25">
      <c r="A20" s="80" t="s">
        <v>566</v>
      </c>
      <c r="B20" s="79">
        <v>11.7</v>
      </c>
      <c r="C20" s="79"/>
      <c r="D20" s="79">
        <v>11.7</v>
      </c>
      <c r="E20" s="79"/>
      <c r="F20" s="79">
        <v>8.5</v>
      </c>
      <c r="G20" s="79"/>
      <c r="H20" s="79"/>
    </row>
    <row r="21" spans="1:8" ht="13.5" thickTop="1" x14ac:dyDescent="0.2">
      <c r="A21" s="51" t="s">
        <v>259</v>
      </c>
    </row>
  </sheetData>
  <mergeCells count="1">
    <mergeCell ref="H4:H5"/>
  </mergeCells>
  <hyperlinks>
    <hyperlink ref="A2" location="'Table des matières'!A1" display="Tableau 5.6" xr:uid="{AAAC4EC2-5ACD-4582-8387-63BBE0C5E1CC}"/>
  </hyperlinks>
  <pageMargins left="0.78740157480314965" right="0.78740157480314965" top="0.98425196850393704" bottom="0.98425196850393704" header="0.51181102362204722" footer="0.51181102362204722"/>
  <pageSetup scale="82" orientation="portrait"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CB38-8FDE-477B-AB7D-E5A86F2942DA}">
  <dimension ref="A1:V21"/>
  <sheetViews>
    <sheetView showGridLines="0" zoomScaleNormal="100" workbookViewId="0"/>
  </sheetViews>
  <sheetFormatPr baseColWidth="10" defaultColWidth="11.42578125" defaultRowHeight="12.75" x14ac:dyDescent="0.2"/>
  <cols>
    <col min="1" max="1" width="29.42578125" style="51" customWidth="1"/>
    <col min="2" max="13" width="9.7109375" style="51" customWidth="1"/>
    <col min="14" max="14" width="4.28515625" style="51" customWidth="1"/>
    <col min="15" max="15" width="5.85546875" style="51" customWidth="1"/>
    <col min="16" max="16" width="4.5703125" style="51" customWidth="1"/>
    <col min="17" max="16384" width="11.42578125" style="51"/>
  </cols>
  <sheetData>
    <row r="1" spans="1:22" ht="15" customHeight="1" x14ac:dyDescent="0.45">
      <c r="A1" s="544"/>
      <c r="B1" s="532"/>
      <c r="Q1" s="53"/>
      <c r="R1" s="90"/>
      <c r="V1" s="90"/>
    </row>
    <row r="2" spans="1:22" x14ac:dyDescent="0.2">
      <c r="A2" s="50" t="s">
        <v>457</v>
      </c>
    </row>
    <row r="3" spans="1:22" ht="13.5" thickBot="1" x14ac:dyDescent="0.25">
      <c r="A3" s="123" t="s">
        <v>458</v>
      </c>
    </row>
    <row r="4" spans="1:22" s="123" customFormat="1" ht="13.5" thickTop="1" x14ac:dyDescent="0.2">
      <c r="A4" s="219"/>
      <c r="B4" s="221" t="s">
        <v>196</v>
      </c>
      <c r="C4" s="221"/>
      <c r="D4" s="220" t="s">
        <v>98</v>
      </c>
      <c r="E4" s="220"/>
      <c r="F4" s="220" t="s">
        <v>99</v>
      </c>
      <c r="G4" s="220"/>
      <c r="H4" s="220" t="s">
        <v>100</v>
      </c>
      <c r="I4" s="220"/>
      <c r="J4" s="220" t="s">
        <v>101</v>
      </c>
      <c r="K4" s="220"/>
      <c r="L4" s="220" t="s">
        <v>152</v>
      </c>
      <c r="M4" s="220"/>
    </row>
    <row r="5" spans="1:22" x14ac:dyDescent="0.2">
      <c r="B5" s="61" t="s">
        <v>197</v>
      </c>
      <c r="C5" s="61" t="s">
        <v>12</v>
      </c>
      <c r="D5" s="61" t="s">
        <v>197</v>
      </c>
      <c r="E5" s="61" t="s">
        <v>12</v>
      </c>
      <c r="F5" s="61" t="s">
        <v>197</v>
      </c>
      <c r="G5" s="61" t="s">
        <v>12</v>
      </c>
      <c r="H5" s="61" t="s">
        <v>197</v>
      </c>
      <c r="I5" s="61" t="s">
        <v>12</v>
      </c>
      <c r="J5" s="61" t="s">
        <v>197</v>
      </c>
      <c r="K5" s="61" t="s">
        <v>12</v>
      </c>
      <c r="L5" s="61" t="s">
        <v>197</v>
      </c>
      <c r="M5" s="61" t="s">
        <v>12</v>
      </c>
    </row>
    <row r="6" spans="1:22" x14ac:dyDescent="0.2">
      <c r="A6" s="89"/>
      <c r="B6" s="61" t="s">
        <v>564</v>
      </c>
      <c r="C6" s="61" t="s">
        <v>10</v>
      </c>
      <c r="D6" s="61" t="s">
        <v>564</v>
      </c>
      <c r="E6" s="61" t="s">
        <v>10</v>
      </c>
      <c r="F6" s="61" t="s">
        <v>564</v>
      </c>
      <c r="G6" s="61" t="s">
        <v>10</v>
      </c>
      <c r="H6" s="61" t="s">
        <v>564</v>
      </c>
      <c r="I6" s="61" t="s">
        <v>10</v>
      </c>
      <c r="J6" s="61" t="s">
        <v>564</v>
      </c>
      <c r="K6" s="61" t="s">
        <v>10</v>
      </c>
      <c r="L6" s="61" t="s">
        <v>564</v>
      </c>
      <c r="M6" s="61" t="s">
        <v>10</v>
      </c>
    </row>
    <row r="7" spans="1:22" x14ac:dyDescent="0.2">
      <c r="A7" s="55">
        <v>2015</v>
      </c>
      <c r="B7" s="261">
        <v>24.31</v>
      </c>
      <c r="C7" s="81">
        <v>2.7</v>
      </c>
      <c r="D7" s="261">
        <v>18.54</v>
      </c>
      <c r="E7" s="81">
        <v>2.8</v>
      </c>
      <c r="F7" s="261">
        <v>21.05</v>
      </c>
      <c r="G7" s="81">
        <v>1.8</v>
      </c>
      <c r="H7" s="261">
        <v>25.26</v>
      </c>
      <c r="I7" s="81">
        <v>2.7</v>
      </c>
      <c r="J7" s="261">
        <v>28.97</v>
      </c>
      <c r="K7" s="81">
        <v>2.1</v>
      </c>
      <c r="L7" s="261">
        <v>30.92</v>
      </c>
      <c r="M7" s="81">
        <v>4.7</v>
      </c>
    </row>
    <row r="8" spans="1:22" x14ac:dyDescent="0.2">
      <c r="A8" s="55">
        <v>2016</v>
      </c>
      <c r="B8" s="261">
        <v>24.75</v>
      </c>
      <c r="C8" s="81">
        <v>1.8</v>
      </c>
      <c r="D8" s="261">
        <v>18.48</v>
      </c>
      <c r="E8" s="81">
        <v>-0.3</v>
      </c>
      <c r="F8" s="261">
        <v>21.46</v>
      </c>
      <c r="G8" s="81">
        <v>1.9</v>
      </c>
      <c r="H8" s="261">
        <v>26.09</v>
      </c>
      <c r="I8" s="81">
        <v>3.3</v>
      </c>
      <c r="J8" s="261">
        <v>29.39</v>
      </c>
      <c r="K8" s="81">
        <v>1.4</v>
      </c>
      <c r="L8" s="261">
        <v>31.25</v>
      </c>
      <c r="M8" s="81">
        <v>1.1000000000000001</v>
      </c>
    </row>
    <row r="9" spans="1:22" x14ac:dyDescent="0.2">
      <c r="A9" s="55">
        <v>2017</v>
      </c>
      <c r="B9" s="261">
        <v>25.52</v>
      </c>
      <c r="C9" s="81">
        <v>3.1</v>
      </c>
      <c r="D9" s="261">
        <v>19.66</v>
      </c>
      <c r="E9" s="81">
        <v>6.4</v>
      </c>
      <c r="F9" s="261">
        <v>22.38</v>
      </c>
      <c r="G9" s="81">
        <v>4.3</v>
      </c>
      <c r="H9" s="261">
        <v>26.74</v>
      </c>
      <c r="I9" s="81">
        <v>2.5</v>
      </c>
      <c r="J9" s="261">
        <v>30.52</v>
      </c>
      <c r="K9" s="81">
        <v>3.8</v>
      </c>
      <c r="L9" s="261">
        <v>30.99</v>
      </c>
      <c r="M9" s="81">
        <v>-0.8</v>
      </c>
    </row>
    <row r="10" spans="1:22" x14ac:dyDescent="0.2">
      <c r="A10" s="55">
        <v>2018</v>
      </c>
      <c r="B10" s="261">
        <v>25.93</v>
      </c>
      <c r="C10" s="81">
        <v>1.6</v>
      </c>
      <c r="D10" s="261">
        <v>20.46</v>
      </c>
      <c r="E10" s="81">
        <v>4.0999999999999996</v>
      </c>
      <c r="F10" s="261">
        <v>22.69</v>
      </c>
      <c r="G10" s="81">
        <v>1.4</v>
      </c>
      <c r="H10" s="261">
        <v>26.85</v>
      </c>
      <c r="I10" s="81">
        <v>0.4</v>
      </c>
      <c r="J10" s="261">
        <v>31.21</v>
      </c>
      <c r="K10" s="81">
        <v>2.2999999999999998</v>
      </c>
      <c r="L10" s="261">
        <v>32.6</v>
      </c>
      <c r="M10" s="81">
        <v>5.2</v>
      </c>
    </row>
    <row r="11" spans="1:22" x14ac:dyDescent="0.2">
      <c r="A11" s="55">
        <v>2019</v>
      </c>
      <c r="B11" s="261">
        <v>26.9</v>
      </c>
      <c r="C11" s="81">
        <v>3.7</v>
      </c>
      <c r="D11" s="261">
        <v>21.26</v>
      </c>
      <c r="E11" s="81">
        <v>3.9</v>
      </c>
      <c r="F11" s="261">
        <v>24.18</v>
      </c>
      <c r="G11" s="81">
        <v>6.6</v>
      </c>
      <c r="H11" s="261">
        <v>28.04</v>
      </c>
      <c r="I11" s="81">
        <v>4.4000000000000004</v>
      </c>
      <c r="J11" s="261">
        <v>31.54</v>
      </c>
      <c r="K11" s="81">
        <v>1.1000000000000001</v>
      </c>
      <c r="L11" s="261">
        <v>33.44</v>
      </c>
      <c r="M11" s="81">
        <v>2.6</v>
      </c>
    </row>
    <row r="12" spans="1:22" x14ac:dyDescent="0.2">
      <c r="A12" s="55">
        <v>2020</v>
      </c>
      <c r="B12" s="261">
        <v>28.54</v>
      </c>
      <c r="C12" s="81">
        <v>6.1</v>
      </c>
      <c r="D12" s="261">
        <v>22.83</v>
      </c>
      <c r="E12" s="81">
        <v>7.4</v>
      </c>
      <c r="F12" s="261">
        <v>25.67</v>
      </c>
      <c r="G12" s="81">
        <v>6.2</v>
      </c>
      <c r="H12" s="261">
        <v>29.76</v>
      </c>
      <c r="I12" s="81">
        <v>6.1</v>
      </c>
      <c r="J12" s="261">
        <v>33.130000000000003</v>
      </c>
      <c r="K12" s="81">
        <v>5</v>
      </c>
      <c r="L12" s="261">
        <v>34.14</v>
      </c>
      <c r="M12" s="81">
        <v>2.1</v>
      </c>
    </row>
    <row r="13" spans="1:22" x14ac:dyDescent="0.2">
      <c r="A13" s="55">
        <v>2021</v>
      </c>
      <c r="B13" s="261">
        <v>29.26</v>
      </c>
      <c r="C13" s="81">
        <v>2.5</v>
      </c>
      <c r="D13" s="261">
        <v>23.34</v>
      </c>
      <c r="E13" s="81">
        <v>2.2000000000000002</v>
      </c>
      <c r="F13" s="261">
        <v>26.22</v>
      </c>
      <c r="G13" s="81">
        <v>2.1</v>
      </c>
      <c r="H13" s="261">
        <v>31.04</v>
      </c>
      <c r="I13" s="81">
        <v>4.3</v>
      </c>
      <c r="J13" s="261">
        <v>34.200000000000003</v>
      </c>
      <c r="K13" s="81">
        <v>3.2</v>
      </c>
      <c r="L13" s="261">
        <v>35.03</v>
      </c>
      <c r="M13" s="81">
        <v>2.6</v>
      </c>
    </row>
    <row r="14" spans="1:22" x14ac:dyDescent="0.2">
      <c r="A14" s="55">
        <v>2022</v>
      </c>
      <c r="B14" s="261">
        <v>30.95</v>
      </c>
      <c r="C14" s="81">
        <v>5.8</v>
      </c>
      <c r="D14" s="261">
        <v>25.17</v>
      </c>
      <c r="E14" s="81">
        <v>7.8</v>
      </c>
      <c r="F14" s="261">
        <v>28.25</v>
      </c>
      <c r="G14" s="81">
        <v>7.7</v>
      </c>
      <c r="H14" s="261">
        <v>32.159999999999997</v>
      </c>
      <c r="I14" s="81">
        <v>3.6</v>
      </c>
      <c r="J14" s="261">
        <v>36.11</v>
      </c>
      <c r="K14" s="81">
        <v>5.6</v>
      </c>
      <c r="L14" s="261">
        <v>37.229999999999997</v>
      </c>
      <c r="M14" s="81">
        <v>6.3</v>
      </c>
    </row>
    <row r="15" spans="1:22" x14ac:dyDescent="0.2">
      <c r="A15" s="55">
        <v>2023</v>
      </c>
      <c r="B15" s="261">
        <v>32.39</v>
      </c>
      <c r="C15" s="81">
        <v>4.7</v>
      </c>
      <c r="D15" s="261">
        <v>25.82</v>
      </c>
      <c r="E15" s="81">
        <v>2.6</v>
      </c>
      <c r="F15" s="261">
        <v>29.39</v>
      </c>
      <c r="G15" s="81">
        <v>4</v>
      </c>
      <c r="H15" s="261">
        <v>34.08</v>
      </c>
      <c r="I15" s="81">
        <v>6</v>
      </c>
      <c r="J15" s="261">
        <v>37.549999999999997</v>
      </c>
      <c r="K15" s="81">
        <v>4</v>
      </c>
      <c r="L15" s="261">
        <v>39.64</v>
      </c>
      <c r="M15" s="81">
        <v>6.5</v>
      </c>
    </row>
    <row r="16" spans="1:22" x14ac:dyDescent="0.2">
      <c r="A16" s="55">
        <v>2024</v>
      </c>
      <c r="B16" s="261">
        <v>33.840000000000003</v>
      </c>
      <c r="C16" s="81">
        <v>4.5</v>
      </c>
      <c r="D16" s="261">
        <v>27.19</v>
      </c>
      <c r="E16" s="81">
        <v>5.3</v>
      </c>
      <c r="F16" s="261">
        <v>30.57</v>
      </c>
      <c r="G16" s="81">
        <v>4</v>
      </c>
      <c r="H16" s="261">
        <v>35.56</v>
      </c>
      <c r="I16" s="81">
        <v>4.3</v>
      </c>
      <c r="J16" s="261">
        <v>39.31</v>
      </c>
      <c r="K16" s="81">
        <v>4.7</v>
      </c>
      <c r="L16" s="261">
        <v>40.94</v>
      </c>
      <c r="M16" s="81">
        <v>3.3</v>
      </c>
    </row>
    <row r="17" spans="1:13" x14ac:dyDescent="0.2">
      <c r="A17" s="55">
        <v>2025</v>
      </c>
      <c r="B17" s="261">
        <v>35.049999999999997</v>
      </c>
      <c r="C17" s="81">
        <v>3.6</v>
      </c>
      <c r="D17" s="261">
        <v>27.94</v>
      </c>
      <c r="E17" s="81">
        <v>2.8</v>
      </c>
      <c r="F17" s="261">
        <v>31.36</v>
      </c>
      <c r="G17" s="81">
        <v>2.6</v>
      </c>
      <c r="H17" s="261">
        <v>37.020000000000003</v>
      </c>
      <c r="I17" s="81">
        <v>4.0999999999999996</v>
      </c>
      <c r="J17" s="261">
        <v>40.630000000000003</v>
      </c>
      <c r="K17" s="81">
        <v>3.4</v>
      </c>
      <c r="L17" s="261">
        <v>43.02</v>
      </c>
      <c r="M17" s="81">
        <v>5.0999999999999996</v>
      </c>
    </row>
    <row r="18" spans="1:13" ht="10.15" customHeight="1" x14ac:dyDescent="0.2"/>
    <row r="19" spans="1:13" ht="15" customHeight="1" x14ac:dyDescent="0.2">
      <c r="A19" s="70" t="s">
        <v>565</v>
      </c>
      <c r="B19" s="78">
        <v>44.2</v>
      </c>
      <c r="C19" s="78"/>
      <c r="D19" s="78">
        <v>50.7</v>
      </c>
      <c r="E19" s="78"/>
      <c r="F19" s="78">
        <v>49</v>
      </c>
      <c r="G19" s="78"/>
      <c r="H19" s="78">
        <v>46.6</v>
      </c>
      <c r="I19" s="78"/>
      <c r="J19" s="78">
        <v>40.200000000000003</v>
      </c>
      <c r="K19" s="78"/>
      <c r="L19" s="78">
        <v>39.1</v>
      </c>
      <c r="M19" s="78"/>
    </row>
    <row r="20" spans="1:13" ht="15" customHeight="1" thickBot="1" x14ac:dyDescent="0.25">
      <c r="A20" s="80" t="s">
        <v>566</v>
      </c>
      <c r="B20" s="79">
        <v>11.7</v>
      </c>
      <c r="C20" s="79"/>
      <c r="D20" s="79">
        <v>16.7</v>
      </c>
      <c r="E20" s="79"/>
      <c r="F20" s="79">
        <v>15.4</v>
      </c>
      <c r="G20" s="79"/>
      <c r="H20" s="79">
        <v>13.5</v>
      </c>
      <c r="I20" s="79"/>
      <c r="J20" s="79">
        <v>8.6999999999999993</v>
      </c>
      <c r="K20" s="79"/>
      <c r="L20" s="79">
        <v>7.7</v>
      </c>
      <c r="M20" s="79"/>
    </row>
    <row r="21" spans="1:13" ht="13.5" thickTop="1" x14ac:dyDescent="0.2">
      <c r="A21" s="51" t="s">
        <v>259</v>
      </c>
    </row>
  </sheetData>
  <hyperlinks>
    <hyperlink ref="A2" location="'Table des matières'!A1" display="Tableau 5.7" xr:uid="{810F4507-BD49-4ADB-AD0D-E2B5F0A125DB}"/>
  </hyperlinks>
  <pageMargins left="0.78740157499999996" right="0.78740157499999996" top="0.984251969" bottom="0.984251969" header="0.4921259845" footer="0.4921259845"/>
  <pageSetup scale="83" orientation="landscape" r:id="rId1"/>
  <headerFooter alignWithMargins="0"/>
  <colBreaks count="1" manualBreakCount="1">
    <brk id="13" max="19" man="1"/>
  </col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D915-F2CA-4E79-AE1F-C72F1E74D9A7}">
  <dimension ref="A1:R21"/>
  <sheetViews>
    <sheetView showGridLines="0" zoomScaleNormal="100" workbookViewId="0"/>
  </sheetViews>
  <sheetFormatPr baseColWidth="10" defaultColWidth="11.42578125" defaultRowHeight="12.75" x14ac:dyDescent="0.2"/>
  <cols>
    <col min="1" max="1" width="32" style="51" customWidth="1"/>
    <col min="2" max="7" width="10.7109375" style="51" customWidth="1"/>
    <col min="8" max="8" width="14.85546875" style="51" customWidth="1"/>
    <col min="9" max="9" width="3.85546875" style="51" customWidth="1"/>
    <col min="10" max="10" width="5.140625" style="51" customWidth="1"/>
    <col min="11" max="11" width="3.7109375" style="51" customWidth="1"/>
    <col min="12" max="12" width="6.28515625" style="51" customWidth="1"/>
    <col min="13" max="14" width="11.42578125" style="51"/>
    <col min="15" max="15" width="14" style="51" customWidth="1"/>
    <col min="16" max="16384" width="11.42578125" style="51"/>
  </cols>
  <sheetData>
    <row r="1" spans="1:18" ht="15" customHeight="1" x14ac:dyDescent="0.45">
      <c r="A1" s="544"/>
      <c r="B1" s="532"/>
      <c r="M1" s="53"/>
      <c r="N1" s="90"/>
      <c r="R1" s="90"/>
    </row>
    <row r="2" spans="1:18" x14ac:dyDescent="0.2">
      <c r="A2" s="50" t="s">
        <v>459</v>
      </c>
    </row>
    <row r="3" spans="1:18" ht="13.5" thickBot="1" x14ac:dyDescent="0.25">
      <c r="A3" s="123" t="s">
        <v>574</v>
      </c>
    </row>
    <row r="4" spans="1:18" s="123" customFormat="1" ht="28.15" customHeight="1" thickTop="1" x14ac:dyDescent="0.2">
      <c r="A4" s="219"/>
      <c r="B4" s="221" t="s">
        <v>196</v>
      </c>
      <c r="C4" s="221"/>
      <c r="D4" s="221" t="s">
        <v>103</v>
      </c>
      <c r="E4" s="221"/>
      <c r="F4" s="221" t="s">
        <v>104</v>
      </c>
      <c r="G4" s="221"/>
      <c r="H4" s="651" t="s">
        <v>575</v>
      </c>
    </row>
    <row r="5" spans="1:18" x14ac:dyDescent="0.2">
      <c r="B5" s="61" t="s">
        <v>197</v>
      </c>
      <c r="C5" s="61" t="s">
        <v>12</v>
      </c>
      <c r="D5" s="61" t="s">
        <v>197</v>
      </c>
      <c r="E5" s="61" t="s">
        <v>12</v>
      </c>
      <c r="F5" s="61" t="s">
        <v>197</v>
      </c>
      <c r="G5" s="61" t="s">
        <v>12</v>
      </c>
      <c r="H5" s="652"/>
    </row>
    <row r="6" spans="1:18" x14ac:dyDescent="0.2">
      <c r="A6" s="131"/>
      <c r="B6" s="61" t="s">
        <v>564</v>
      </c>
      <c r="C6" s="61" t="s">
        <v>10</v>
      </c>
      <c r="D6" s="61" t="s">
        <v>564</v>
      </c>
      <c r="E6" s="61" t="s">
        <v>10</v>
      </c>
      <c r="F6" s="61" t="s">
        <v>564</v>
      </c>
      <c r="G6" s="61" t="s">
        <v>10</v>
      </c>
      <c r="H6" s="61" t="s">
        <v>564</v>
      </c>
    </row>
    <row r="7" spans="1:18" x14ac:dyDescent="0.2">
      <c r="A7" s="55">
        <v>2015</v>
      </c>
      <c r="B7" s="261">
        <v>24.31</v>
      </c>
      <c r="C7" s="81">
        <v>2.7</v>
      </c>
      <c r="D7" s="261">
        <v>27.05</v>
      </c>
      <c r="E7" s="81">
        <v>1.9</v>
      </c>
      <c r="F7" s="261">
        <v>22.57</v>
      </c>
      <c r="G7" s="81">
        <v>3.2</v>
      </c>
      <c r="H7" s="261">
        <v>4.4800000000000004</v>
      </c>
    </row>
    <row r="8" spans="1:18" x14ac:dyDescent="0.2">
      <c r="A8" s="55">
        <v>2016</v>
      </c>
      <c r="B8" s="260">
        <v>24.75</v>
      </c>
      <c r="C8" s="78">
        <v>1.8</v>
      </c>
      <c r="D8" s="260">
        <v>27.7</v>
      </c>
      <c r="E8" s="78">
        <v>2.4</v>
      </c>
      <c r="F8" s="260">
        <v>22.92</v>
      </c>
      <c r="G8" s="78">
        <v>1.6</v>
      </c>
      <c r="H8" s="260">
        <v>4.78</v>
      </c>
    </row>
    <row r="9" spans="1:18" x14ac:dyDescent="0.2">
      <c r="A9" s="55">
        <v>2017</v>
      </c>
      <c r="B9" s="260">
        <v>25.52</v>
      </c>
      <c r="C9" s="78">
        <v>3.1</v>
      </c>
      <c r="D9" s="260">
        <v>28.33</v>
      </c>
      <c r="E9" s="78">
        <v>2.2999999999999998</v>
      </c>
      <c r="F9" s="260">
        <v>23.8</v>
      </c>
      <c r="G9" s="78">
        <v>3.8</v>
      </c>
      <c r="H9" s="260">
        <v>4.53</v>
      </c>
    </row>
    <row r="10" spans="1:18" x14ac:dyDescent="0.2">
      <c r="A10" s="55">
        <v>2018</v>
      </c>
      <c r="B10" s="260">
        <v>25.93</v>
      </c>
      <c r="C10" s="78">
        <v>1.6</v>
      </c>
      <c r="D10" s="260">
        <v>28.83</v>
      </c>
      <c r="E10" s="78">
        <v>1.8</v>
      </c>
      <c r="F10" s="260">
        <v>24.16</v>
      </c>
      <c r="G10" s="78">
        <v>1.5</v>
      </c>
      <c r="H10" s="260">
        <v>4.67</v>
      </c>
    </row>
    <row r="11" spans="1:18" x14ac:dyDescent="0.2">
      <c r="A11" s="55">
        <v>2019</v>
      </c>
      <c r="B11" s="260">
        <v>26.9</v>
      </c>
      <c r="C11" s="78">
        <v>3.7</v>
      </c>
      <c r="D11" s="260">
        <v>29.69</v>
      </c>
      <c r="E11" s="78">
        <v>3</v>
      </c>
      <c r="F11" s="260">
        <v>25.14</v>
      </c>
      <c r="G11" s="78">
        <v>4.0999999999999996</v>
      </c>
      <c r="H11" s="260">
        <v>4.55</v>
      </c>
    </row>
    <row r="12" spans="1:18" x14ac:dyDescent="0.2">
      <c r="A12" s="55">
        <v>2020</v>
      </c>
      <c r="B12" s="260">
        <v>28.54</v>
      </c>
      <c r="C12" s="78">
        <v>6.1</v>
      </c>
      <c r="D12" s="260">
        <v>30.75</v>
      </c>
      <c r="E12" s="78">
        <v>3.6</v>
      </c>
      <c r="F12" s="260">
        <v>27.09</v>
      </c>
      <c r="G12" s="78">
        <v>7.8</v>
      </c>
      <c r="H12" s="260">
        <v>3.66</v>
      </c>
    </row>
    <row r="13" spans="1:18" x14ac:dyDescent="0.2">
      <c r="A13" s="55">
        <v>2021</v>
      </c>
      <c r="B13" s="260">
        <v>29.26</v>
      </c>
      <c r="C13" s="78">
        <v>2.5</v>
      </c>
      <c r="D13" s="260">
        <v>31.3</v>
      </c>
      <c r="E13" s="78">
        <v>1.8</v>
      </c>
      <c r="F13" s="260">
        <v>27.9</v>
      </c>
      <c r="G13" s="78">
        <v>3</v>
      </c>
      <c r="H13" s="260">
        <v>3.4</v>
      </c>
    </row>
    <row r="14" spans="1:18" x14ac:dyDescent="0.2">
      <c r="A14" s="55">
        <v>2022</v>
      </c>
      <c r="B14" s="260">
        <v>30.95</v>
      </c>
      <c r="C14" s="78">
        <v>5.8</v>
      </c>
      <c r="D14" s="260">
        <v>32.94</v>
      </c>
      <c r="E14" s="78">
        <v>5.2</v>
      </c>
      <c r="F14" s="260">
        <v>29.68</v>
      </c>
      <c r="G14" s="78">
        <v>6.4</v>
      </c>
      <c r="H14" s="260">
        <v>3.26</v>
      </c>
    </row>
    <row r="15" spans="1:18" x14ac:dyDescent="0.2">
      <c r="A15" s="55">
        <v>2023</v>
      </c>
      <c r="B15" s="260">
        <v>32.39</v>
      </c>
      <c r="C15" s="78">
        <v>4.7</v>
      </c>
      <c r="D15" s="260">
        <v>34.28</v>
      </c>
      <c r="E15" s="78">
        <v>4.0999999999999996</v>
      </c>
      <c r="F15" s="260">
        <v>31.17</v>
      </c>
      <c r="G15" s="78">
        <v>5</v>
      </c>
      <c r="H15" s="260">
        <v>3.11</v>
      </c>
    </row>
    <row r="16" spans="1:18" x14ac:dyDescent="0.2">
      <c r="A16" s="55">
        <v>2024</v>
      </c>
      <c r="B16" s="260">
        <v>33.840000000000003</v>
      </c>
      <c r="C16" s="78">
        <v>4.5</v>
      </c>
      <c r="D16" s="260">
        <v>35.229999999999997</v>
      </c>
      <c r="E16" s="78">
        <v>2.8</v>
      </c>
      <c r="F16" s="260">
        <v>32.94</v>
      </c>
      <c r="G16" s="78">
        <v>5.7</v>
      </c>
      <c r="H16" s="260">
        <v>2.29</v>
      </c>
    </row>
    <row r="17" spans="1:8" x14ac:dyDescent="0.2">
      <c r="A17" s="55">
        <v>2025</v>
      </c>
      <c r="B17" s="260">
        <v>35.049999999999997</v>
      </c>
      <c r="C17" s="78">
        <v>3.6</v>
      </c>
      <c r="D17" s="260">
        <v>37.049999999999997</v>
      </c>
      <c r="E17" s="78">
        <v>5.2</v>
      </c>
      <c r="F17" s="260">
        <v>33.72</v>
      </c>
      <c r="G17" s="78">
        <v>2.4</v>
      </c>
      <c r="H17" s="260">
        <v>3.33</v>
      </c>
    </row>
    <row r="18" spans="1:8" ht="10.15" customHeight="1" x14ac:dyDescent="0.2"/>
    <row r="19" spans="1:8" ht="15" customHeight="1" x14ac:dyDescent="0.2">
      <c r="A19" s="70" t="s">
        <v>565</v>
      </c>
      <c r="B19" s="78">
        <v>44.2</v>
      </c>
      <c r="C19" s="78"/>
      <c r="D19" s="78">
        <v>37</v>
      </c>
      <c r="E19" s="78"/>
      <c r="F19" s="78">
        <v>49.4</v>
      </c>
      <c r="G19" s="78"/>
      <c r="H19" s="78"/>
    </row>
    <row r="20" spans="1:8" ht="15" customHeight="1" thickBot="1" x14ac:dyDescent="0.25">
      <c r="A20" s="80" t="s">
        <v>566</v>
      </c>
      <c r="B20" s="79">
        <v>11.7</v>
      </c>
      <c r="C20" s="79"/>
      <c r="D20" s="79">
        <v>6.1</v>
      </c>
      <c r="E20" s="79"/>
      <c r="F20" s="79">
        <v>15.7</v>
      </c>
      <c r="G20" s="79"/>
      <c r="H20" s="79"/>
    </row>
    <row r="21" spans="1:8" ht="13.5" thickTop="1" x14ac:dyDescent="0.2">
      <c r="A21" s="51" t="s">
        <v>259</v>
      </c>
    </row>
  </sheetData>
  <mergeCells count="1">
    <mergeCell ref="H4:H5"/>
  </mergeCells>
  <hyperlinks>
    <hyperlink ref="A2" location="'Table des matières'!A1" display="Tableau 5.8" xr:uid="{9B00EB81-CC07-48F8-AF11-181E9B5C623F}"/>
  </hyperlinks>
  <pageMargins left="0.78740157480314965" right="0.78740157480314965" top="0.98425196850393704" bottom="0.98425196850393704" header="0.51181102362204722" footer="0.51181102362204722"/>
  <pageSetup scale="95" orientation="portrait"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2FF6-4CB7-4765-A6E0-7689F9C690AF}">
  <dimension ref="A1:U21"/>
  <sheetViews>
    <sheetView showGridLines="0" zoomScaleNormal="100" workbookViewId="0"/>
  </sheetViews>
  <sheetFormatPr baseColWidth="10" defaultColWidth="11.42578125" defaultRowHeight="12.75" x14ac:dyDescent="0.2"/>
  <cols>
    <col min="1" max="1" width="29.85546875" style="51" customWidth="1"/>
    <col min="2" max="11" width="9.7109375" style="51" customWidth="1"/>
    <col min="12" max="12" width="4" style="51" customWidth="1"/>
    <col min="13" max="13" width="3.7109375" style="51" customWidth="1"/>
    <col min="14" max="14" width="3.140625" style="51" customWidth="1"/>
    <col min="15" max="15" width="3.7109375" style="51" customWidth="1"/>
    <col min="16" max="16384" width="11.42578125" style="51"/>
  </cols>
  <sheetData>
    <row r="1" spans="1:21" ht="15" customHeight="1" x14ac:dyDescent="0.45">
      <c r="A1" s="544"/>
      <c r="B1" s="532"/>
      <c r="P1" s="53"/>
      <c r="Q1" s="90"/>
      <c r="U1" s="90"/>
    </row>
    <row r="2" spans="1:21" x14ac:dyDescent="0.2">
      <c r="A2" s="50" t="s">
        <v>460</v>
      </c>
    </row>
    <row r="3" spans="1:21" ht="13.5" thickBot="1" x14ac:dyDescent="0.25">
      <c r="A3" s="123" t="s">
        <v>461</v>
      </c>
    </row>
    <row r="4" spans="1:21" s="123" customFormat="1" ht="26.25" thickTop="1" x14ac:dyDescent="0.2">
      <c r="A4" s="219"/>
      <c r="B4" s="220" t="s">
        <v>196</v>
      </c>
      <c r="C4" s="220"/>
      <c r="D4" s="220" t="s">
        <v>726</v>
      </c>
      <c r="E4" s="220"/>
      <c r="F4" s="220" t="s">
        <v>845</v>
      </c>
      <c r="G4" s="220"/>
      <c r="H4" s="220" t="s">
        <v>846</v>
      </c>
      <c r="I4" s="220"/>
      <c r="J4" s="220" t="s">
        <v>784</v>
      </c>
      <c r="K4" s="220"/>
    </row>
    <row r="5" spans="1:21" x14ac:dyDescent="0.2">
      <c r="B5" s="61" t="s">
        <v>197</v>
      </c>
      <c r="C5" s="61" t="s">
        <v>12</v>
      </c>
      <c r="D5" s="61" t="s">
        <v>197</v>
      </c>
      <c r="E5" s="61" t="s">
        <v>12</v>
      </c>
      <c r="F5" s="61" t="s">
        <v>197</v>
      </c>
      <c r="G5" s="61" t="s">
        <v>12</v>
      </c>
      <c r="H5" s="61" t="s">
        <v>197</v>
      </c>
      <c r="I5" s="61" t="s">
        <v>12</v>
      </c>
      <c r="J5" s="61" t="s">
        <v>197</v>
      </c>
      <c r="K5" s="61" t="s">
        <v>12</v>
      </c>
    </row>
    <row r="6" spans="1:21" x14ac:dyDescent="0.2">
      <c r="A6" s="89"/>
      <c r="B6" s="61" t="s">
        <v>564</v>
      </c>
      <c r="C6" s="61" t="s">
        <v>10</v>
      </c>
      <c r="D6" s="61" t="s">
        <v>564</v>
      </c>
      <c r="E6" s="61" t="s">
        <v>10</v>
      </c>
      <c r="F6" s="61" t="s">
        <v>564</v>
      </c>
      <c r="G6" s="61" t="s">
        <v>10</v>
      </c>
      <c r="H6" s="61" t="s">
        <v>564</v>
      </c>
      <c r="I6" s="61" t="s">
        <v>10</v>
      </c>
      <c r="J6" s="61" t="s">
        <v>564</v>
      </c>
      <c r="K6" s="61" t="s">
        <v>10</v>
      </c>
    </row>
    <row r="7" spans="1:21" x14ac:dyDescent="0.2">
      <c r="A7" s="55">
        <v>2015</v>
      </c>
      <c r="B7" s="261">
        <v>24.31</v>
      </c>
      <c r="C7" s="81">
        <v>2.7</v>
      </c>
      <c r="D7" s="261">
        <v>19.920000000000002</v>
      </c>
      <c r="E7" s="81">
        <v>3.6</v>
      </c>
      <c r="F7" s="261">
        <v>23.09</v>
      </c>
      <c r="G7" s="81">
        <v>3.3</v>
      </c>
      <c r="H7" s="261">
        <v>27.04</v>
      </c>
      <c r="I7" s="81">
        <v>0.1</v>
      </c>
      <c r="J7" s="261">
        <v>31.85</v>
      </c>
      <c r="K7" s="81">
        <v>1.8</v>
      </c>
    </row>
    <row r="8" spans="1:21" x14ac:dyDescent="0.2">
      <c r="A8" s="55">
        <v>2016</v>
      </c>
      <c r="B8" s="260">
        <v>24.75</v>
      </c>
      <c r="C8" s="78">
        <v>1.8</v>
      </c>
      <c r="D8" s="260">
        <v>20.100000000000001</v>
      </c>
      <c r="E8" s="78">
        <v>0.9</v>
      </c>
      <c r="F8" s="260">
        <v>23.08</v>
      </c>
      <c r="G8" s="78">
        <v>0</v>
      </c>
      <c r="H8" s="260">
        <v>28.02</v>
      </c>
      <c r="I8" s="78">
        <v>3.6</v>
      </c>
      <c r="J8" s="260">
        <v>32.69</v>
      </c>
      <c r="K8" s="78">
        <v>2.6</v>
      </c>
    </row>
    <row r="9" spans="1:21" x14ac:dyDescent="0.2">
      <c r="A9" s="55">
        <v>2017</v>
      </c>
      <c r="B9" s="260">
        <v>25.52</v>
      </c>
      <c r="C9" s="78">
        <v>3.1</v>
      </c>
      <c r="D9" s="260">
        <v>20.52</v>
      </c>
      <c r="E9" s="78">
        <v>2.1</v>
      </c>
      <c r="F9" s="260">
        <v>23.91</v>
      </c>
      <c r="G9" s="78">
        <v>3.6</v>
      </c>
      <c r="H9" s="260">
        <v>28.66</v>
      </c>
      <c r="I9" s="78">
        <v>2.2999999999999998</v>
      </c>
      <c r="J9" s="260">
        <v>33.590000000000003</v>
      </c>
      <c r="K9" s="78">
        <v>2.8</v>
      </c>
    </row>
    <row r="10" spans="1:21" x14ac:dyDescent="0.2">
      <c r="A10" s="55">
        <v>2018</v>
      </c>
      <c r="B10" s="260">
        <v>25.93</v>
      </c>
      <c r="C10" s="78">
        <v>1.6</v>
      </c>
      <c r="D10" s="260">
        <v>21.07</v>
      </c>
      <c r="E10" s="78">
        <v>2.7</v>
      </c>
      <c r="F10" s="260">
        <v>24.26</v>
      </c>
      <c r="G10" s="78">
        <v>1.5</v>
      </c>
      <c r="H10" s="260">
        <v>28.99</v>
      </c>
      <c r="I10" s="78">
        <v>1.2</v>
      </c>
      <c r="J10" s="260">
        <v>33.83</v>
      </c>
      <c r="K10" s="78">
        <v>0.7</v>
      </c>
    </row>
    <row r="11" spans="1:21" x14ac:dyDescent="0.2">
      <c r="A11" s="55">
        <v>2019</v>
      </c>
      <c r="B11" s="260">
        <v>26.9</v>
      </c>
      <c r="C11" s="78">
        <v>3.7</v>
      </c>
      <c r="D11" s="260">
        <v>21.88</v>
      </c>
      <c r="E11" s="78">
        <v>3.8</v>
      </c>
      <c r="F11" s="260">
        <v>25.05</v>
      </c>
      <c r="G11" s="78">
        <v>3.3</v>
      </c>
      <c r="H11" s="260">
        <v>30.32</v>
      </c>
      <c r="I11" s="78">
        <v>4.5999999999999996</v>
      </c>
      <c r="J11" s="260">
        <v>34.5</v>
      </c>
      <c r="K11" s="78">
        <v>2</v>
      </c>
    </row>
    <row r="12" spans="1:21" x14ac:dyDescent="0.2">
      <c r="A12" s="55">
        <v>2020</v>
      </c>
      <c r="B12" s="260">
        <v>28.54</v>
      </c>
      <c r="C12" s="78">
        <v>6.1</v>
      </c>
      <c r="D12" s="260">
        <v>23.85</v>
      </c>
      <c r="E12" s="78">
        <v>9</v>
      </c>
      <c r="F12" s="260">
        <v>26.71</v>
      </c>
      <c r="G12" s="78">
        <v>6.6</v>
      </c>
      <c r="H12" s="260">
        <v>31.1</v>
      </c>
      <c r="I12" s="78">
        <v>2.6</v>
      </c>
      <c r="J12" s="260">
        <v>35.65</v>
      </c>
      <c r="K12" s="78">
        <v>3.3</v>
      </c>
    </row>
    <row r="13" spans="1:21" x14ac:dyDescent="0.2">
      <c r="A13" s="55">
        <v>2021</v>
      </c>
      <c r="B13" s="260">
        <v>29.26</v>
      </c>
      <c r="C13" s="78">
        <v>2.5</v>
      </c>
      <c r="D13" s="260">
        <v>24.44</v>
      </c>
      <c r="E13" s="78">
        <v>2.5</v>
      </c>
      <c r="F13" s="260">
        <v>27.38</v>
      </c>
      <c r="G13" s="78">
        <v>2.5</v>
      </c>
      <c r="H13" s="260">
        <v>31.9</v>
      </c>
      <c r="I13" s="78">
        <v>2.6</v>
      </c>
      <c r="J13" s="260">
        <v>36.56</v>
      </c>
      <c r="K13" s="78">
        <v>2.6</v>
      </c>
    </row>
    <row r="14" spans="1:21" x14ac:dyDescent="0.2">
      <c r="A14" s="55">
        <v>2022</v>
      </c>
      <c r="B14" s="260">
        <v>30.95</v>
      </c>
      <c r="C14" s="78">
        <v>5.8</v>
      </c>
      <c r="D14" s="260">
        <v>25.7</v>
      </c>
      <c r="E14" s="78">
        <v>5.2</v>
      </c>
      <c r="F14" s="260">
        <v>29.13</v>
      </c>
      <c r="G14" s="78">
        <v>6.4</v>
      </c>
      <c r="H14" s="260">
        <v>33.799999999999997</v>
      </c>
      <c r="I14" s="78">
        <v>6</v>
      </c>
      <c r="J14" s="260">
        <v>38.270000000000003</v>
      </c>
      <c r="K14" s="78">
        <v>4.7</v>
      </c>
    </row>
    <row r="15" spans="1:21" x14ac:dyDescent="0.2">
      <c r="A15" s="55">
        <v>2023</v>
      </c>
      <c r="B15" s="260">
        <v>32.39</v>
      </c>
      <c r="C15" s="78">
        <v>4.7</v>
      </c>
      <c r="D15" s="260">
        <v>26.73</v>
      </c>
      <c r="E15" s="78">
        <v>4</v>
      </c>
      <c r="F15" s="260">
        <v>30.17</v>
      </c>
      <c r="G15" s="78">
        <v>3.6</v>
      </c>
      <c r="H15" s="260">
        <v>35.380000000000003</v>
      </c>
      <c r="I15" s="78">
        <v>4.7</v>
      </c>
      <c r="J15" s="260">
        <v>40.85</v>
      </c>
      <c r="K15" s="78">
        <v>6.7</v>
      </c>
    </row>
    <row r="16" spans="1:21" x14ac:dyDescent="0.2">
      <c r="A16" s="55">
        <v>2024</v>
      </c>
      <c r="B16" s="260">
        <v>33.840000000000003</v>
      </c>
      <c r="C16" s="78">
        <v>4.5</v>
      </c>
      <c r="D16" s="260">
        <v>28.26</v>
      </c>
      <c r="E16" s="78">
        <v>5.7</v>
      </c>
      <c r="F16" s="260">
        <v>31.73</v>
      </c>
      <c r="G16" s="78">
        <v>5.2</v>
      </c>
      <c r="H16" s="260">
        <v>37</v>
      </c>
      <c r="I16" s="78">
        <v>4.5999999999999996</v>
      </c>
      <c r="J16" s="260">
        <v>41.8</v>
      </c>
      <c r="K16" s="78">
        <v>2.2999999999999998</v>
      </c>
    </row>
    <row r="17" spans="1:11" x14ac:dyDescent="0.2">
      <c r="A17" s="55">
        <v>2025</v>
      </c>
      <c r="B17" s="260">
        <v>35.049999999999997</v>
      </c>
      <c r="C17" s="78">
        <v>3.6</v>
      </c>
      <c r="D17" s="260">
        <v>28.39</v>
      </c>
      <c r="E17" s="78">
        <v>0.5</v>
      </c>
      <c r="F17" s="260">
        <v>31.84</v>
      </c>
      <c r="G17" s="78">
        <v>0.3</v>
      </c>
      <c r="H17" s="260">
        <v>38.04</v>
      </c>
      <c r="I17" s="78">
        <v>2.8</v>
      </c>
      <c r="J17" s="260">
        <v>43.99</v>
      </c>
      <c r="K17" s="78">
        <v>5.2</v>
      </c>
    </row>
    <row r="18" spans="1:11" ht="10.15" customHeight="1" x14ac:dyDescent="0.2"/>
    <row r="19" spans="1:11" ht="15" customHeight="1" x14ac:dyDescent="0.2">
      <c r="A19" s="70" t="s">
        <v>565</v>
      </c>
      <c r="B19" s="78">
        <v>44.2</v>
      </c>
      <c r="C19" s="78"/>
      <c r="D19" s="78">
        <v>42.5</v>
      </c>
      <c r="E19" s="78"/>
      <c r="F19" s="78">
        <v>37.9</v>
      </c>
      <c r="G19" s="78"/>
      <c r="H19" s="78">
        <v>40.700000000000003</v>
      </c>
      <c r="I19" s="78"/>
      <c r="J19" s="78">
        <v>38.1</v>
      </c>
      <c r="K19" s="78"/>
    </row>
    <row r="20" spans="1:11" ht="15" customHeight="1" thickBot="1" x14ac:dyDescent="0.25">
      <c r="A20" s="80" t="s">
        <v>566</v>
      </c>
      <c r="B20" s="79">
        <v>11.7</v>
      </c>
      <c r="C20" s="79"/>
      <c r="D20" s="79">
        <v>10.4</v>
      </c>
      <c r="E20" s="79"/>
      <c r="F20" s="79">
        <v>6.8</v>
      </c>
      <c r="G20" s="79"/>
      <c r="H20" s="79">
        <v>9</v>
      </c>
      <c r="I20" s="79"/>
      <c r="J20" s="79">
        <v>7</v>
      </c>
      <c r="K20" s="79"/>
    </row>
    <row r="21" spans="1:11" ht="13.5" thickTop="1" x14ac:dyDescent="0.2">
      <c r="A21" s="51" t="s">
        <v>259</v>
      </c>
    </row>
  </sheetData>
  <hyperlinks>
    <hyperlink ref="A2" location="'Table des matières'!A1" display="Tableau 5.9" xr:uid="{DF5EDB1C-21FC-4A8A-8B15-F332041CC667}"/>
  </hyperlinks>
  <pageMargins left="0.78740157480314965" right="0.78740157480314965" top="0.98425196850393704" bottom="0.98425196850393704" header="0.51181102362204722" footer="0.51181102362204722"/>
  <pageSetup scale="90"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F79A-FA7D-4B9E-A592-832BE94F4419}">
  <dimension ref="A1:S21"/>
  <sheetViews>
    <sheetView showGridLines="0" zoomScaleNormal="100" zoomScaleSheetLayoutView="100" workbookViewId="0"/>
  </sheetViews>
  <sheetFormatPr baseColWidth="10" defaultColWidth="11.42578125" defaultRowHeight="12.75" x14ac:dyDescent="0.2"/>
  <cols>
    <col min="1" max="1" width="29.42578125" style="51" customWidth="1"/>
    <col min="2" max="7" width="8.7109375" style="51" customWidth="1"/>
    <col min="8" max="8" width="10.42578125" style="51" customWidth="1"/>
    <col min="9" max="9" width="9.42578125" style="51" customWidth="1"/>
    <col min="10" max="10" width="5.28515625" style="51" customWidth="1"/>
    <col min="11" max="11" width="6.5703125" style="51" customWidth="1"/>
    <col min="12" max="12" width="7" style="51" customWidth="1"/>
    <col min="13" max="13" width="5.5703125" style="51" customWidth="1"/>
    <col min="14" max="15" width="11.42578125" style="51"/>
    <col min="16" max="16" width="14.7109375" style="51" customWidth="1"/>
    <col min="17" max="16384" width="11.42578125" style="51"/>
  </cols>
  <sheetData>
    <row r="1" spans="1:19" ht="15" customHeight="1" x14ac:dyDescent="0.45">
      <c r="A1" s="544"/>
      <c r="B1" s="532"/>
      <c r="N1" s="53"/>
      <c r="O1" s="90"/>
      <c r="S1" s="90"/>
    </row>
    <row r="2" spans="1:19" x14ac:dyDescent="0.2">
      <c r="A2" s="50" t="s">
        <v>462</v>
      </c>
    </row>
    <row r="3" spans="1:19" ht="13.5" thickBot="1" x14ac:dyDescent="0.25">
      <c r="A3" s="123" t="s">
        <v>463</v>
      </c>
    </row>
    <row r="4" spans="1:19" s="174" customFormat="1" ht="28.15" customHeight="1" thickTop="1" x14ac:dyDescent="0.2">
      <c r="A4" s="233"/>
      <c r="B4" s="220" t="s">
        <v>196</v>
      </c>
      <c r="C4" s="220"/>
      <c r="D4" s="220" t="s">
        <v>107</v>
      </c>
      <c r="E4" s="220"/>
      <c r="F4" s="220" t="s">
        <v>108</v>
      </c>
      <c r="G4" s="220"/>
      <c r="H4" s="651" t="s">
        <v>576</v>
      </c>
    </row>
    <row r="5" spans="1:19" x14ac:dyDescent="0.2">
      <c r="B5" s="61" t="s">
        <v>197</v>
      </c>
      <c r="C5" s="61" t="s">
        <v>12</v>
      </c>
      <c r="D5" s="61" t="s">
        <v>197</v>
      </c>
      <c r="E5" s="61" t="s">
        <v>12</v>
      </c>
      <c r="F5" s="61" t="s">
        <v>197</v>
      </c>
      <c r="G5" s="61" t="s">
        <v>12</v>
      </c>
      <c r="H5" s="652"/>
    </row>
    <row r="6" spans="1:19" x14ac:dyDescent="0.2">
      <c r="A6" s="89"/>
      <c r="B6" s="61" t="s">
        <v>564</v>
      </c>
      <c r="C6" s="61" t="s">
        <v>10</v>
      </c>
      <c r="D6" s="61" t="s">
        <v>564</v>
      </c>
      <c r="E6" s="61" t="s">
        <v>10</v>
      </c>
      <c r="F6" s="61" t="s">
        <v>564</v>
      </c>
      <c r="G6" s="61" t="s">
        <v>10</v>
      </c>
      <c r="H6" s="61" t="s">
        <v>564</v>
      </c>
    </row>
    <row r="7" spans="1:19" x14ac:dyDescent="0.2">
      <c r="A7" s="55">
        <v>2015</v>
      </c>
      <c r="B7" s="261">
        <v>24.31</v>
      </c>
      <c r="C7" s="81">
        <v>2.7</v>
      </c>
      <c r="D7" s="261">
        <v>31.01</v>
      </c>
      <c r="E7" s="81">
        <v>3.4</v>
      </c>
      <c r="F7" s="261">
        <v>22.15</v>
      </c>
      <c r="G7" s="81">
        <v>2.4</v>
      </c>
      <c r="H7" s="261">
        <v>8.86</v>
      </c>
    </row>
    <row r="8" spans="1:19" x14ac:dyDescent="0.2">
      <c r="A8" s="55">
        <v>2016</v>
      </c>
      <c r="B8" s="260">
        <v>24.75</v>
      </c>
      <c r="C8" s="78">
        <v>1.8</v>
      </c>
      <c r="D8" s="260">
        <v>31.58</v>
      </c>
      <c r="E8" s="78">
        <v>1.8</v>
      </c>
      <c r="F8" s="260">
        <v>22.59</v>
      </c>
      <c r="G8" s="78">
        <v>2</v>
      </c>
      <c r="H8" s="260">
        <v>8.99</v>
      </c>
    </row>
    <row r="9" spans="1:19" x14ac:dyDescent="0.2">
      <c r="A9" s="55">
        <v>2017</v>
      </c>
      <c r="B9" s="260">
        <v>25.52</v>
      </c>
      <c r="C9" s="78">
        <v>3.1</v>
      </c>
      <c r="D9" s="260">
        <v>32.21</v>
      </c>
      <c r="E9" s="78">
        <v>2</v>
      </c>
      <c r="F9" s="260">
        <v>23.38</v>
      </c>
      <c r="G9" s="78">
        <v>3.5</v>
      </c>
      <c r="H9" s="260">
        <v>8.83</v>
      </c>
    </row>
    <row r="10" spans="1:19" x14ac:dyDescent="0.2">
      <c r="A10" s="55">
        <v>2018</v>
      </c>
      <c r="B10" s="260">
        <v>25.93</v>
      </c>
      <c r="C10" s="78">
        <v>1.6</v>
      </c>
      <c r="D10" s="260">
        <v>32.61</v>
      </c>
      <c r="E10" s="78">
        <v>1.2</v>
      </c>
      <c r="F10" s="260">
        <v>23.79</v>
      </c>
      <c r="G10" s="78">
        <v>1.8</v>
      </c>
      <c r="H10" s="260">
        <v>8.82</v>
      </c>
    </row>
    <row r="11" spans="1:19" x14ac:dyDescent="0.2">
      <c r="A11" s="55">
        <v>2019</v>
      </c>
      <c r="B11" s="260">
        <v>26.9</v>
      </c>
      <c r="C11" s="78">
        <v>3.7</v>
      </c>
      <c r="D11" s="260">
        <v>33.69</v>
      </c>
      <c r="E11" s="78">
        <v>3.3</v>
      </c>
      <c r="F11" s="260">
        <v>24.7</v>
      </c>
      <c r="G11" s="78">
        <v>3.8</v>
      </c>
      <c r="H11" s="260">
        <v>8.99</v>
      </c>
    </row>
    <row r="12" spans="1:19" x14ac:dyDescent="0.2">
      <c r="A12" s="55">
        <v>2020</v>
      </c>
      <c r="B12" s="260">
        <v>28.54</v>
      </c>
      <c r="C12" s="78">
        <v>6.1</v>
      </c>
      <c r="D12" s="260">
        <v>34.35</v>
      </c>
      <c r="E12" s="78">
        <v>2</v>
      </c>
      <c r="F12" s="260">
        <v>26.52</v>
      </c>
      <c r="G12" s="78">
        <v>7.4</v>
      </c>
      <c r="H12" s="260">
        <v>7.83</v>
      </c>
    </row>
    <row r="13" spans="1:19" x14ac:dyDescent="0.2">
      <c r="A13" s="55">
        <v>2021</v>
      </c>
      <c r="B13" s="260">
        <v>29.26</v>
      </c>
      <c r="C13" s="78">
        <v>2.5</v>
      </c>
      <c r="D13" s="260">
        <v>35</v>
      </c>
      <c r="E13" s="78">
        <v>1.9</v>
      </c>
      <c r="F13" s="260">
        <v>27.17</v>
      </c>
      <c r="G13" s="78">
        <v>2.5</v>
      </c>
      <c r="H13" s="260">
        <v>7.83</v>
      </c>
    </row>
    <row r="14" spans="1:19" x14ac:dyDescent="0.2">
      <c r="A14" s="55">
        <v>2022</v>
      </c>
      <c r="B14" s="260">
        <v>30.95</v>
      </c>
      <c r="C14" s="78">
        <v>5.8</v>
      </c>
      <c r="D14" s="260">
        <v>36.35</v>
      </c>
      <c r="E14" s="78">
        <v>3.9</v>
      </c>
      <c r="F14" s="260">
        <v>29.02</v>
      </c>
      <c r="G14" s="78">
        <v>6.8</v>
      </c>
      <c r="H14" s="260">
        <v>7.33</v>
      </c>
    </row>
    <row r="15" spans="1:19" x14ac:dyDescent="0.2">
      <c r="A15" s="55">
        <v>2023</v>
      </c>
      <c r="B15" s="260">
        <v>32.39</v>
      </c>
      <c r="C15" s="78">
        <v>4.7</v>
      </c>
      <c r="D15" s="260">
        <v>37.86</v>
      </c>
      <c r="E15" s="78">
        <v>4.2</v>
      </c>
      <c r="F15" s="260">
        <v>30.47</v>
      </c>
      <c r="G15" s="78">
        <v>5</v>
      </c>
      <c r="H15" s="260">
        <v>7.39</v>
      </c>
    </row>
    <row r="16" spans="1:19" x14ac:dyDescent="0.2">
      <c r="A16" s="55">
        <v>2024</v>
      </c>
      <c r="B16" s="260">
        <v>33.840000000000003</v>
      </c>
      <c r="C16" s="78">
        <v>4.5</v>
      </c>
      <c r="D16" s="260">
        <v>38.880000000000003</v>
      </c>
      <c r="E16" s="78">
        <v>2.7</v>
      </c>
      <c r="F16" s="260">
        <v>31.99</v>
      </c>
      <c r="G16" s="78">
        <v>5</v>
      </c>
      <c r="H16" s="260">
        <v>6.89</v>
      </c>
    </row>
    <row r="17" spans="1:8" x14ac:dyDescent="0.2">
      <c r="A17" s="55">
        <v>2025</v>
      </c>
      <c r="B17" s="260">
        <v>35.049999999999997</v>
      </c>
      <c r="C17" s="78">
        <v>3.6</v>
      </c>
      <c r="D17" s="260">
        <v>41.09</v>
      </c>
      <c r="E17" s="78">
        <v>5.7</v>
      </c>
      <c r="F17" s="260">
        <v>32.799999999999997</v>
      </c>
      <c r="G17" s="78">
        <v>2.5</v>
      </c>
      <c r="H17" s="260">
        <v>8.2899999999999991</v>
      </c>
    </row>
    <row r="18" spans="1:8" ht="10.15" customHeight="1" x14ac:dyDescent="0.2"/>
    <row r="19" spans="1:8" ht="15" customHeight="1" x14ac:dyDescent="0.2">
      <c r="A19" s="70" t="s">
        <v>565</v>
      </c>
      <c r="B19" s="78">
        <v>44.2</v>
      </c>
      <c r="D19" s="78">
        <v>32.5</v>
      </c>
      <c r="F19" s="78">
        <v>48.1</v>
      </c>
      <c r="H19" s="78"/>
    </row>
    <row r="20" spans="1:8" ht="15" customHeight="1" thickBot="1" x14ac:dyDescent="0.25">
      <c r="A20" s="80" t="s">
        <v>566</v>
      </c>
      <c r="B20" s="79">
        <v>11.7</v>
      </c>
      <c r="C20" s="72"/>
      <c r="D20" s="79">
        <v>2.4</v>
      </c>
      <c r="E20" s="72"/>
      <c r="F20" s="79">
        <v>14.6</v>
      </c>
      <c r="G20" s="72"/>
      <c r="H20" s="79"/>
    </row>
    <row r="21" spans="1:8" ht="13.5" thickTop="1" x14ac:dyDescent="0.2">
      <c r="A21" s="51" t="s">
        <v>259</v>
      </c>
    </row>
  </sheetData>
  <mergeCells count="1">
    <mergeCell ref="H4:H5"/>
  </mergeCells>
  <hyperlinks>
    <hyperlink ref="A2" location="'Table des matières'!A1" display="Tableau 5.10" xr:uid="{C515B8B0-2595-41F3-B248-0F867F5B9438}"/>
  </hyperlinks>
  <pageMargins left="0.78740157499999996" right="0.78740157499999996" top="0.984251969" bottom="0.984251969" header="0.4921259845" footer="0.4921259845"/>
  <pageSetup scale="95"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F790-5F52-421E-8701-4B353DBC863A}">
  <dimension ref="A1:W21"/>
  <sheetViews>
    <sheetView showGridLines="0" zoomScaleNormal="100" workbookViewId="0"/>
  </sheetViews>
  <sheetFormatPr baseColWidth="10" defaultColWidth="11.42578125" defaultRowHeight="12.75" x14ac:dyDescent="0.2"/>
  <cols>
    <col min="1" max="1" width="29.28515625" style="51" customWidth="1"/>
    <col min="2" max="13" width="8.7109375" style="51" customWidth="1"/>
    <col min="14" max="15" width="5.42578125" style="51" customWidth="1"/>
    <col min="16" max="16" width="5.7109375" style="51" customWidth="1"/>
    <col min="17" max="17" width="11.42578125" style="51"/>
    <col min="18" max="18" width="7.42578125" style="51" customWidth="1"/>
    <col min="19" max="20" width="11.42578125" style="51"/>
    <col min="21" max="21" width="13.5703125" style="51" customWidth="1"/>
    <col min="22" max="16384" width="11.42578125" style="51"/>
  </cols>
  <sheetData>
    <row r="1" spans="1:23" ht="15" customHeight="1" x14ac:dyDescent="0.45">
      <c r="A1" s="544"/>
      <c r="B1" s="532"/>
      <c r="L1" s="90"/>
      <c r="P1" s="53"/>
      <c r="Q1" s="53"/>
      <c r="R1" s="53"/>
      <c r="S1" s="53"/>
      <c r="T1" s="53"/>
      <c r="V1" s="53"/>
      <c r="W1" s="90"/>
    </row>
    <row r="2" spans="1:23" x14ac:dyDescent="0.2">
      <c r="A2" s="50" t="s">
        <v>464</v>
      </c>
    </row>
    <row r="3" spans="1:23" ht="13.5" thickBot="1" x14ac:dyDescent="0.25">
      <c r="A3" s="123" t="s">
        <v>465</v>
      </c>
      <c r="B3" s="123"/>
      <c r="C3" s="123"/>
    </row>
    <row r="4" spans="1:23" s="123" customFormat="1" ht="13.5" thickTop="1" x14ac:dyDescent="0.2">
      <c r="A4" s="219"/>
      <c r="B4" s="221" t="s">
        <v>196</v>
      </c>
      <c r="C4" s="221"/>
      <c r="D4" s="221" t="s">
        <v>110</v>
      </c>
      <c r="E4" s="221"/>
      <c r="F4" s="221" t="s">
        <v>113</v>
      </c>
      <c r="G4" s="221"/>
      <c r="H4" s="221" t="s">
        <v>114</v>
      </c>
      <c r="I4" s="221"/>
      <c r="J4" s="221" t="s">
        <v>115</v>
      </c>
      <c r="K4" s="221"/>
      <c r="L4" s="221" t="s">
        <v>116</v>
      </c>
      <c r="M4" s="221"/>
    </row>
    <row r="5" spans="1:23" x14ac:dyDescent="0.2">
      <c r="B5" s="61" t="s">
        <v>197</v>
      </c>
      <c r="C5" s="61" t="s">
        <v>12</v>
      </c>
      <c r="D5" s="61" t="s">
        <v>197</v>
      </c>
      <c r="E5" s="61" t="s">
        <v>12</v>
      </c>
      <c r="F5" s="61" t="s">
        <v>197</v>
      </c>
      <c r="G5" s="61" t="s">
        <v>12</v>
      </c>
      <c r="H5" s="61" t="s">
        <v>197</v>
      </c>
      <c r="I5" s="61" t="s">
        <v>12</v>
      </c>
      <c r="J5" s="61" t="s">
        <v>197</v>
      </c>
      <c r="K5" s="61" t="s">
        <v>12</v>
      </c>
      <c r="L5" s="61" t="s">
        <v>197</v>
      </c>
      <c r="M5" s="61" t="s">
        <v>12</v>
      </c>
    </row>
    <row r="6" spans="1:23" x14ac:dyDescent="0.2">
      <c r="A6" s="89"/>
      <c r="B6" s="61" t="s">
        <v>564</v>
      </c>
      <c r="C6" s="61" t="s">
        <v>10</v>
      </c>
      <c r="D6" s="61" t="s">
        <v>564</v>
      </c>
      <c r="E6" s="61" t="s">
        <v>10</v>
      </c>
      <c r="F6" s="61" t="s">
        <v>564</v>
      </c>
      <c r="G6" s="61" t="s">
        <v>10</v>
      </c>
      <c r="H6" s="61" t="s">
        <v>564</v>
      </c>
      <c r="I6" s="61" t="s">
        <v>10</v>
      </c>
      <c r="J6" s="61" t="s">
        <v>564</v>
      </c>
      <c r="K6" s="61" t="s">
        <v>10</v>
      </c>
      <c r="L6" s="61" t="s">
        <v>564</v>
      </c>
      <c r="M6" s="61" t="s">
        <v>10</v>
      </c>
    </row>
    <row r="7" spans="1:23" x14ac:dyDescent="0.2">
      <c r="A7" s="55">
        <v>2015</v>
      </c>
      <c r="B7" s="261">
        <v>24.31</v>
      </c>
      <c r="C7" s="81">
        <v>2.7</v>
      </c>
      <c r="D7" s="261">
        <v>25.69</v>
      </c>
      <c r="E7" s="81">
        <v>2</v>
      </c>
      <c r="F7" s="261">
        <v>24.59</v>
      </c>
      <c r="G7" s="81">
        <v>7.4</v>
      </c>
      <c r="H7" s="261">
        <v>38.86</v>
      </c>
      <c r="I7" s="81">
        <v>0.7</v>
      </c>
      <c r="J7" s="261">
        <v>27.15</v>
      </c>
      <c r="K7" s="81">
        <v>0.4</v>
      </c>
      <c r="L7" s="261">
        <v>24.51</v>
      </c>
      <c r="M7" s="81">
        <v>2.2999999999999998</v>
      </c>
    </row>
    <row r="8" spans="1:23" x14ac:dyDescent="0.2">
      <c r="A8" s="55">
        <v>2016</v>
      </c>
      <c r="B8" s="260">
        <v>24.75</v>
      </c>
      <c r="C8" s="78">
        <v>1.8</v>
      </c>
      <c r="D8" s="260">
        <v>26.11</v>
      </c>
      <c r="E8" s="78">
        <v>1.6</v>
      </c>
      <c r="F8" s="260">
        <v>24.54</v>
      </c>
      <c r="G8" s="78">
        <v>-0.2</v>
      </c>
      <c r="H8" s="260">
        <v>37.9</v>
      </c>
      <c r="I8" s="78">
        <v>-2.5</v>
      </c>
      <c r="J8" s="260">
        <v>28.42</v>
      </c>
      <c r="K8" s="78">
        <v>4.7</v>
      </c>
      <c r="L8" s="260">
        <v>24.73</v>
      </c>
      <c r="M8" s="78">
        <v>0.9</v>
      </c>
    </row>
    <row r="9" spans="1:23" x14ac:dyDescent="0.2">
      <c r="A9" s="55">
        <v>2017</v>
      </c>
      <c r="B9" s="260">
        <v>25.52</v>
      </c>
      <c r="C9" s="78">
        <v>3.1</v>
      </c>
      <c r="D9" s="260">
        <v>26.87</v>
      </c>
      <c r="E9" s="78">
        <v>2.9</v>
      </c>
      <c r="F9" s="260">
        <v>24.96</v>
      </c>
      <c r="G9" s="78">
        <v>1.7</v>
      </c>
      <c r="H9" s="260">
        <v>39.69</v>
      </c>
      <c r="I9" s="78">
        <v>4.7</v>
      </c>
      <c r="J9" s="260">
        <v>29.02</v>
      </c>
      <c r="K9" s="78">
        <v>2.1</v>
      </c>
      <c r="L9" s="260">
        <v>25.6</v>
      </c>
      <c r="M9" s="78">
        <v>3.5</v>
      </c>
    </row>
    <row r="10" spans="1:23" x14ac:dyDescent="0.2">
      <c r="A10" s="55">
        <v>2018</v>
      </c>
      <c r="B10" s="260">
        <v>25.93</v>
      </c>
      <c r="C10" s="78">
        <v>1.6</v>
      </c>
      <c r="D10" s="260">
        <v>27.65</v>
      </c>
      <c r="E10" s="78">
        <v>2.9</v>
      </c>
      <c r="F10" s="260">
        <v>26.56</v>
      </c>
      <c r="G10" s="78">
        <v>6.4</v>
      </c>
      <c r="H10" s="260">
        <v>41.65</v>
      </c>
      <c r="I10" s="78">
        <v>4.9000000000000004</v>
      </c>
      <c r="J10" s="260">
        <v>29.82</v>
      </c>
      <c r="K10" s="78">
        <v>2.8</v>
      </c>
      <c r="L10" s="260">
        <v>26.18</v>
      </c>
      <c r="M10" s="78">
        <v>2.2999999999999998</v>
      </c>
    </row>
    <row r="11" spans="1:23" x14ac:dyDescent="0.2">
      <c r="A11" s="55">
        <v>2019</v>
      </c>
      <c r="B11" s="260">
        <v>26.9</v>
      </c>
      <c r="C11" s="78">
        <v>3.7</v>
      </c>
      <c r="D11" s="260">
        <v>28.66</v>
      </c>
      <c r="E11" s="78">
        <v>3.7</v>
      </c>
      <c r="F11" s="260">
        <v>28.17</v>
      </c>
      <c r="G11" s="78">
        <v>6.1</v>
      </c>
      <c r="H11" s="260">
        <v>44.34</v>
      </c>
      <c r="I11" s="78">
        <v>6.5</v>
      </c>
      <c r="J11" s="260">
        <v>31.03</v>
      </c>
      <c r="K11" s="78">
        <v>4.0999999999999996</v>
      </c>
      <c r="L11" s="260">
        <v>26.94</v>
      </c>
      <c r="M11" s="78">
        <v>2.9</v>
      </c>
    </row>
    <row r="12" spans="1:23" x14ac:dyDescent="0.2">
      <c r="A12" s="55">
        <v>2020</v>
      </c>
      <c r="B12" s="260">
        <v>28.54</v>
      </c>
      <c r="C12" s="78">
        <v>6.1</v>
      </c>
      <c r="D12" s="260">
        <v>29.99</v>
      </c>
      <c r="E12" s="78">
        <v>4.5999999999999996</v>
      </c>
      <c r="F12" s="260">
        <v>28.86</v>
      </c>
      <c r="G12" s="78">
        <v>2.4</v>
      </c>
      <c r="H12" s="260">
        <v>46.55</v>
      </c>
      <c r="I12" s="78">
        <v>5</v>
      </c>
      <c r="J12" s="260">
        <v>31.52</v>
      </c>
      <c r="K12" s="78">
        <v>1.6</v>
      </c>
      <c r="L12" s="260">
        <v>28.63</v>
      </c>
      <c r="M12" s="78">
        <v>6.3</v>
      </c>
    </row>
    <row r="13" spans="1:23" x14ac:dyDescent="0.2">
      <c r="A13" s="55">
        <v>2021</v>
      </c>
      <c r="B13" s="260">
        <v>29.26</v>
      </c>
      <c r="C13" s="78">
        <v>2.5</v>
      </c>
      <c r="D13" s="260">
        <v>30.11</v>
      </c>
      <c r="E13" s="78">
        <v>0.4</v>
      </c>
      <c r="F13" s="260">
        <v>28.16</v>
      </c>
      <c r="G13" s="78">
        <v>-2.4</v>
      </c>
      <c r="H13" s="260">
        <v>46.72</v>
      </c>
      <c r="I13" s="78">
        <v>0.4</v>
      </c>
      <c r="J13" s="260">
        <v>31.94</v>
      </c>
      <c r="K13" s="78">
        <v>1.3</v>
      </c>
      <c r="L13" s="260">
        <v>28.49</v>
      </c>
      <c r="M13" s="78">
        <v>-0.5</v>
      </c>
    </row>
    <row r="14" spans="1:23" x14ac:dyDescent="0.2">
      <c r="A14" s="55">
        <v>2022</v>
      </c>
      <c r="B14" s="260">
        <v>30.95</v>
      </c>
      <c r="C14" s="78">
        <v>5.8</v>
      </c>
      <c r="D14" s="260">
        <v>32.32</v>
      </c>
      <c r="E14" s="78">
        <v>7.3</v>
      </c>
      <c r="F14" s="260">
        <v>32.03</v>
      </c>
      <c r="G14" s="78">
        <v>13.7</v>
      </c>
      <c r="H14" s="260">
        <v>48.4</v>
      </c>
      <c r="I14" s="78">
        <v>3.6</v>
      </c>
      <c r="J14" s="260">
        <v>34.28</v>
      </c>
      <c r="K14" s="78">
        <v>7.3</v>
      </c>
      <c r="L14" s="260">
        <v>30.31</v>
      </c>
      <c r="M14" s="78">
        <v>6.4</v>
      </c>
    </row>
    <row r="15" spans="1:23" x14ac:dyDescent="0.2">
      <c r="A15" s="55">
        <v>2023</v>
      </c>
      <c r="B15" s="260">
        <v>32.39</v>
      </c>
      <c r="C15" s="78">
        <v>4.7</v>
      </c>
      <c r="D15" s="260">
        <v>34.53</v>
      </c>
      <c r="E15" s="78">
        <v>6.8</v>
      </c>
      <c r="F15" s="260">
        <v>32.840000000000003</v>
      </c>
      <c r="G15" s="78">
        <v>2.5</v>
      </c>
      <c r="H15" s="260">
        <v>52.06</v>
      </c>
      <c r="I15" s="78">
        <v>7.6</v>
      </c>
      <c r="J15" s="260">
        <v>35.9</v>
      </c>
      <c r="K15" s="78">
        <v>4.7</v>
      </c>
      <c r="L15" s="260">
        <v>32.880000000000003</v>
      </c>
      <c r="M15" s="78">
        <v>8.5</v>
      </c>
    </row>
    <row r="16" spans="1:23" x14ac:dyDescent="0.2">
      <c r="A16" s="55">
        <v>2024</v>
      </c>
      <c r="B16" s="260">
        <v>33.840000000000003</v>
      </c>
      <c r="C16" s="78">
        <v>4.5</v>
      </c>
      <c r="D16" s="260">
        <v>35.35</v>
      </c>
      <c r="E16" s="78">
        <v>2.4</v>
      </c>
      <c r="F16" s="260">
        <v>34.119999999999997</v>
      </c>
      <c r="G16" s="78">
        <v>3.9</v>
      </c>
      <c r="H16" s="260">
        <v>52.75</v>
      </c>
      <c r="I16" s="78">
        <v>1.3</v>
      </c>
      <c r="J16" s="260">
        <v>36.46</v>
      </c>
      <c r="K16" s="78">
        <v>1.6</v>
      </c>
      <c r="L16" s="260">
        <v>33.78</v>
      </c>
      <c r="M16" s="78">
        <v>2.7</v>
      </c>
    </row>
    <row r="17" spans="1:13" x14ac:dyDescent="0.2">
      <c r="A17" s="55">
        <v>2025</v>
      </c>
      <c r="B17" s="260">
        <v>35.049999999999997</v>
      </c>
      <c r="C17" s="78">
        <v>3.6</v>
      </c>
      <c r="D17" s="260">
        <v>37.130000000000003</v>
      </c>
      <c r="E17" s="78">
        <v>5</v>
      </c>
      <c r="F17" s="260">
        <v>35.19</v>
      </c>
      <c r="G17" s="78">
        <v>3.1</v>
      </c>
      <c r="H17" s="260">
        <v>55.42</v>
      </c>
      <c r="I17" s="78">
        <v>5.0999999999999996</v>
      </c>
      <c r="J17" s="260">
        <v>38.08</v>
      </c>
      <c r="K17" s="78">
        <v>4.4000000000000004</v>
      </c>
      <c r="L17" s="260">
        <v>35.619999999999997</v>
      </c>
      <c r="M17" s="78">
        <v>5.4</v>
      </c>
    </row>
    <row r="18" spans="1:13" ht="10.15" customHeight="1" x14ac:dyDescent="0.2">
      <c r="C18" s="78"/>
      <c r="E18" s="78"/>
      <c r="G18" s="78"/>
      <c r="I18" s="78"/>
      <c r="K18" s="78"/>
      <c r="M18" s="78"/>
    </row>
    <row r="19" spans="1:13" ht="15" customHeight="1" x14ac:dyDescent="0.2">
      <c r="A19" s="70" t="s">
        <v>565</v>
      </c>
      <c r="B19" s="78">
        <v>44.2</v>
      </c>
      <c r="D19" s="78">
        <v>44.5</v>
      </c>
      <c r="F19" s="78">
        <v>43.1</v>
      </c>
      <c r="H19" s="78">
        <v>42.6</v>
      </c>
      <c r="J19" s="78">
        <v>40.299999999999997</v>
      </c>
      <c r="L19" s="78">
        <v>45.3</v>
      </c>
    </row>
    <row r="20" spans="1:13" ht="15" customHeight="1" thickBot="1" x14ac:dyDescent="0.25">
      <c r="A20" s="80" t="s">
        <v>566</v>
      </c>
      <c r="B20" s="79">
        <v>11.7</v>
      </c>
      <c r="C20" s="72"/>
      <c r="D20" s="79">
        <v>12.1</v>
      </c>
      <c r="E20" s="72"/>
      <c r="F20" s="79">
        <v>11.2</v>
      </c>
      <c r="G20" s="72"/>
      <c r="H20" s="79">
        <v>10.3</v>
      </c>
      <c r="I20" s="72"/>
      <c r="J20" s="79">
        <v>8.6999999999999993</v>
      </c>
      <c r="K20" s="72"/>
      <c r="L20" s="79">
        <v>12.2</v>
      </c>
      <c r="M20" s="72"/>
    </row>
    <row r="21" spans="1:13" ht="13.5" thickTop="1" x14ac:dyDescent="0.2">
      <c r="A21" s="51" t="s">
        <v>259</v>
      </c>
    </row>
  </sheetData>
  <hyperlinks>
    <hyperlink ref="A2" location="'Table des matières'!A1" display="Tableau 5.11" xr:uid="{4796112A-77DD-4FF6-A548-4C0BA392D4FA}"/>
  </hyperlinks>
  <pageMargins left="0.78740157499999996" right="0.78740157499999996" top="0.984251969" bottom="0.984251969" header="0.4921259845" footer="0.4921259845"/>
  <pageSetup scale="66"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357E-459F-43A4-A594-1ADD9D087B67}">
  <dimension ref="A1:BK21"/>
  <sheetViews>
    <sheetView showGridLines="0" zoomScaleNormal="100" workbookViewId="0">
      <pane xSplit="1" topLeftCell="B1" activePane="topRight" state="frozen"/>
      <selection pane="topRight"/>
    </sheetView>
  </sheetViews>
  <sheetFormatPr baseColWidth="10" defaultColWidth="11.42578125" defaultRowHeight="12.75" x14ac:dyDescent="0.2"/>
  <cols>
    <col min="1" max="1" width="28.85546875" style="51" customWidth="1"/>
    <col min="2" max="27" width="9.7109375" style="51" customWidth="1"/>
    <col min="28" max="28" width="2.140625" style="51" customWidth="1"/>
    <col min="29" max="29" width="5.7109375" style="51" customWidth="1"/>
    <col min="30" max="30" width="7.42578125" style="51" customWidth="1"/>
    <col min="31" max="31" width="6.28515625" style="51" customWidth="1"/>
    <col min="32" max="32" width="9.28515625" style="51" customWidth="1"/>
    <col min="33" max="33" width="10" style="51" customWidth="1"/>
    <col min="34" max="34" width="9.85546875" style="51" customWidth="1"/>
    <col min="35" max="35" width="9.140625" style="51" customWidth="1"/>
    <col min="36" max="36" width="10" style="51" customWidth="1"/>
    <col min="37" max="37" width="8.42578125" style="51" customWidth="1"/>
    <col min="38" max="38" width="9" style="51" customWidth="1"/>
    <col min="39" max="39" width="7.85546875" style="51" customWidth="1"/>
    <col min="40" max="40" width="10.5703125" style="51" customWidth="1"/>
    <col min="41" max="41" width="7.7109375" style="51" customWidth="1"/>
    <col min="42" max="42" width="9.7109375" style="51" customWidth="1"/>
    <col min="43" max="43" width="7.7109375" style="51" customWidth="1"/>
    <col min="44" max="44" width="7.5703125" style="51" customWidth="1"/>
    <col min="45" max="46" width="4.85546875" style="51" customWidth="1"/>
    <col min="47" max="47" width="11.28515625" style="51" customWidth="1"/>
    <col min="48" max="48" width="9.7109375" style="51" customWidth="1"/>
    <col min="49" max="49" width="14" style="51" customWidth="1"/>
    <col min="50" max="50" width="9.140625" style="51" customWidth="1"/>
    <col min="51" max="55" width="7.42578125" style="51" customWidth="1"/>
    <col min="56" max="56" width="7.140625" style="51" bestFit="1" customWidth="1"/>
    <col min="57" max="57" width="7.42578125" style="51" customWidth="1"/>
    <col min="58" max="58" width="7.140625" style="51" bestFit="1" customWidth="1"/>
    <col min="59" max="16384" width="11.42578125" style="51"/>
  </cols>
  <sheetData>
    <row r="1" spans="1:63" ht="15" customHeight="1" x14ac:dyDescent="0.45">
      <c r="A1" s="544"/>
      <c r="B1" s="532"/>
      <c r="K1" s="53"/>
      <c r="L1" s="90"/>
      <c r="O1" s="53"/>
      <c r="P1" s="53"/>
      <c r="Q1" s="53"/>
      <c r="AD1" s="53"/>
      <c r="AE1" s="53"/>
      <c r="AF1" s="53"/>
      <c r="AG1" s="53"/>
      <c r="AH1" s="53"/>
      <c r="AI1" s="53"/>
      <c r="AJ1" s="53"/>
    </row>
    <row r="2" spans="1:63" x14ac:dyDescent="0.2">
      <c r="A2" s="50" t="s">
        <v>466</v>
      </c>
      <c r="AL2" s="70"/>
      <c r="AM2" s="78"/>
      <c r="AN2" s="78"/>
    </row>
    <row r="3" spans="1:63" ht="13.5" thickBot="1" x14ac:dyDescent="0.25">
      <c r="A3" s="123" t="s">
        <v>467</v>
      </c>
      <c r="B3" s="123"/>
      <c r="C3" s="123"/>
      <c r="AL3" s="185"/>
      <c r="AM3" s="78"/>
      <c r="AN3" s="78"/>
    </row>
    <row r="4" spans="1:63" s="123" customFormat="1" ht="26.25" thickTop="1" x14ac:dyDescent="0.2">
      <c r="A4" s="265"/>
      <c r="B4" s="220" t="s">
        <v>196</v>
      </c>
      <c r="C4" s="220"/>
      <c r="D4" s="220" t="s">
        <v>111</v>
      </c>
      <c r="E4" s="220"/>
      <c r="F4" s="220" t="s">
        <v>117</v>
      </c>
      <c r="G4" s="220"/>
      <c r="H4" s="220" t="s">
        <v>118</v>
      </c>
      <c r="I4" s="220"/>
      <c r="J4" s="220" t="s">
        <v>287</v>
      </c>
      <c r="K4" s="220"/>
      <c r="L4" s="220" t="s">
        <v>288</v>
      </c>
      <c r="M4" s="220"/>
      <c r="N4" s="220" t="s">
        <v>353</v>
      </c>
      <c r="O4" s="220"/>
      <c r="P4" s="220" t="s">
        <v>290</v>
      </c>
      <c r="Q4" s="220"/>
      <c r="R4" s="220" t="s">
        <v>577</v>
      </c>
      <c r="S4" s="220"/>
      <c r="T4" s="220" t="s">
        <v>124</v>
      </c>
      <c r="U4" s="220"/>
      <c r="V4" s="220" t="s">
        <v>578</v>
      </c>
      <c r="W4" s="220"/>
      <c r="X4" s="220" t="s">
        <v>125</v>
      </c>
      <c r="Y4" s="220"/>
      <c r="Z4" s="220" t="s">
        <v>126</v>
      </c>
      <c r="AA4" s="220"/>
      <c r="AL4" s="266"/>
      <c r="AM4" s="193"/>
      <c r="AN4" s="193"/>
    </row>
    <row r="5" spans="1:63" x14ac:dyDescent="0.2">
      <c r="A5" s="55"/>
      <c r="B5" s="75" t="s">
        <v>197</v>
      </c>
      <c r="C5" s="75" t="s">
        <v>12</v>
      </c>
      <c r="D5" s="75" t="s">
        <v>197</v>
      </c>
      <c r="E5" s="75" t="s">
        <v>12</v>
      </c>
      <c r="F5" s="75" t="s">
        <v>197</v>
      </c>
      <c r="G5" s="75" t="s">
        <v>12</v>
      </c>
      <c r="H5" s="75" t="s">
        <v>197</v>
      </c>
      <c r="I5" s="75" t="s">
        <v>12</v>
      </c>
      <c r="J5" s="75" t="s">
        <v>197</v>
      </c>
      <c r="K5" s="75" t="s">
        <v>12</v>
      </c>
      <c r="L5" s="75" t="s">
        <v>197</v>
      </c>
      <c r="M5" s="75" t="s">
        <v>12</v>
      </c>
      <c r="N5" s="75" t="s">
        <v>197</v>
      </c>
      <c r="O5" s="75" t="s">
        <v>12</v>
      </c>
      <c r="P5" s="61" t="s">
        <v>197</v>
      </c>
      <c r="Q5" s="61" t="s">
        <v>12</v>
      </c>
      <c r="R5" s="61" t="s">
        <v>197</v>
      </c>
      <c r="S5" s="61" t="s">
        <v>12</v>
      </c>
      <c r="T5" s="61" t="s">
        <v>197</v>
      </c>
      <c r="U5" s="61" t="s">
        <v>12</v>
      </c>
      <c r="V5" s="61" t="s">
        <v>197</v>
      </c>
      <c r="W5" s="61" t="s">
        <v>12</v>
      </c>
      <c r="X5" s="61" t="s">
        <v>197</v>
      </c>
      <c r="Y5" s="61" t="s">
        <v>12</v>
      </c>
      <c r="Z5" s="61" t="s">
        <v>197</v>
      </c>
      <c r="AA5" s="61" t="s">
        <v>12</v>
      </c>
      <c r="AL5" s="185"/>
      <c r="AM5" s="78"/>
      <c r="AN5" s="78"/>
    </row>
    <row r="6" spans="1:63" x14ac:dyDescent="0.2">
      <c r="A6" s="61"/>
      <c r="B6" s="61" t="s">
        <v>564</v>
      </c>
      <c r="C6" s="61" t="s">
        <v>10</v>
      </c>
      <c r="D6" s="61" t="s">
        <v>564</v>
      </c>
      <c r="E6" s="61" t="s">
        <v>10</v>
      </c>
      <c r="F6" s="61" t="s">
        <v>564</v>
      </c>
      <c r="G6" s="61" t="s">
        <v>10</v>
      </c>
      <c r="H6" s="61" t="s">
        <v>564</v>
      </c>
      <c r="I6" s="61" t="s">
        <v>10</v>
      </c>
      <c r="J6" s="61" t="s">
        <v>564</v>
      </c>
      <c r="K6" s="61" t="s">
        <v>10</v>
      </c>
      <c r="L6" s="61" t="s">
        <v>564</v>
      </c>
      <c r="M6" s="61" t="s">
        <v>10</v>
      </c>
      <c r="N6" s="61" t="s">
        <v>564</v>
      </c>
      <c r="O6" s="61" t="s">
        <v>10</v>
      </c>
      <c r="P6" s="61" t="s">
        <v>564</v>
      </c>
      <c r="Q6" s="61" t="s">
        <v>10</v>
      </c>
      <c r="R6" s="61" t="s">
        <v>564</v>
      </c>
      <c r="S6" s="61" t="s">
        <v>10</v>
      </c>
      <c r="T6" s="61" t="s">
        <v>564</v>
      </c>
      <c r="U6" s="61" t="s">
        <v>10</v>
      </c>
      <c r="V6" s="61" t="s">
        <v>564</v>
      </c>
      <c r="W6" s="61" t="s">
        <v>10</v>
      </c>
      <c r="X6" s="61" t="s">
        <v>564</v>
      </c>
      <c r="Y6" s="61" t="s">
        <v>10</v>
      </c>
      <c r="Z6" s="61" t="s">
        <v>564</v>
      </c>
      <c r="AA6" s="61" t="s">
        <v>10</v>
      </c>
      <c r="AL6" s="185"/>
      <c r="AM6" s="78"/>
      <c r="AN6" s="78"/>
    </row>
    <row r="7" spans="1:63" x14ac:dyDescent="0.2">
      <c r="A7" s="55">
        <v>2015</v>
      </c>
      <c r="B7" s="261">
        <v>24.31</v>
      </c>
      <c r="C7" s="81">
        <v>2.7</v>
      </c>
      <c r="D7" s="261">
        <v>23.95</v>
      </c>
      <c r="E7" s="81">
        <v>3</v>
      </c>
      <c r="F7" s="261">
        <v>18.059999999999999</v>
      </c>
      <c r="G7" s="81">
        <v>0.4</v>
      </c>
      <c r="H7" s="261">
        <v>23.62</v>
      </c>
      <c r="I7" s="81">
        <v>1.8</v>
      </c>
      <c r="J7" s="261">
        <v>30.05</v>
      </c>
      <c r="K7" s="81">
        <v>9.1999999999999993</v>
      </c>
      <c r="L7" s="261">
        <v>30.19</v>
      </c>
      <c r="M7" s="81">
        <v>0.5</v>
      </c>
      <c r="N7" s="261">
        <v>18.05</v>
      </c>
      <c r="O7" s="81">
        <v>4.2</v>
      </c>
      <c r="P7" s="261">
        <v>33.11</v>
      </c>
      <c r="Q7" s="78">
        <v>3.9</v>
      </c>
      <c r="R7" s="261">
        <v>24.34</v>
      </c>
      <c r="S7" s="81">
        <v>3.5</v>
      </c>
      <c r="T7" s="261">
        <v>23.72</v>
      </c>
      <c r="U7" s="81">
        <v>2.2999999999999998</v>
      </c>
      <c r="V7" s="261">
        <v>14.3</v>
      </c>
      <c r="W7" s="81">
        <v>2.4</v>
      </c>
      <c r="X7" s="261">
        <v>21.17</v>
      </c>
      <c r="Y7" s="81">
        <v>5.3</v>
      </c>
      <c r="Z7" s="261">
        <v>33.21</v>
      </c>
      <c r="AA7" s="81">
        <v>2.6</v>
      </c>
      <c r="AL7" s="185"/>
      <c r="AM7" s="78"/>
      <c r="AN7" s="78"/>
    </row>
    <row r="8" spans="1:63" x14ac:dyDescent="0.2">
      <c r="A8" s="55">
        <v>2016</v>
      </c>
      <c r="B8" s="261">
        <v>24.75</v>
      </c>
      <c r="C8" s="81">
        <v>1.8</v>
      </c>
      <c r="D8" s="261">
        <v>24.4</v>
      </c>
      <c r="E8" s="81">
        <v>1.9</v>
      </c>
      <c r="F8" s="261">
        <v>18.82</v>
      </c>
      <c r="G8" s="81">
        <v>4.2</v>
      </c>
      <c r="H8" s="261">
        <v>24.51</v>
      </c>
      <c r="I8" s="81">
        <v>3.8</v>
      </c>
      <c r="J8" s="261">
        <v>30.56</v>
      </c>
      <c r="K8" s="81">
        <v>1.7</v>
      </c>
      <c r="L8" s="260">
        <v>31.23</v>
      </c>
      <c r="M8" s="78">
        <v>3.4</v>
      </c>
      <c r="N8" s="260">
        <v>18.920000000000002</v>
      </c>
      <c r="O8" s="78">
        <v>4.8</v>
      </c>
      <c r="P8" s="260">
        <v>33.1</v>
      </c>
      <c r="Q8" s="78">
        <v>0</v>
      </c>
      <c r="R8" s="260">
        <v>24.34</v>
      </c>
      <c r="S8" s="78">
        <v>0</v>
      </c>
      <c r="T8" s="260">
        <v>24.81</v>
      </c>
      <c r="U8" s="78">
        <v>4.5999999999999996</v>
      </c>
      <c r="V8" s="260">
        <v>14.68</v>
      </c>
      <c r="W8" s="78">
        <v>2.7</v>
      </c>
      <c r="X8" s="260">
        <v>21.15</v>
      </c>
      <c r="Y8" s="78">
        <v>-0.1</v>
      </c>
      <c r="Z8" s="260">
        <v>33.68</v>
      </c>
      <c r="AA8" s="78">
        <v>1.4</v>
      </c>
    </row>
    <row r="9" spans="1:63" x14ac:dyDescent="0.2">
      <c r="A9" s="55">
        <v>2017</v>
      </c>
      <c r="B9" s="261">
        <v>25.52</v>
      </c>
      <c r="C9" s="81">
        <v>3.1</v>
      </c>
      <c r="D9" s="261">
        <v>25.17</v>
      </c>
      <c r="E9" s="81">
        <v>3.2</v>
      </c>
      <c r="F9" s="261">
        <v>20</v>
      </c>
      <c r="G9" s="81">
        <v>6.3</v>
      </c>
      <c r="H9" s="261">
        <v>24.17</v>
      </c>
      <c r="I9" s="81">
        <v>-1.4</v>
      </c>
      <c r="J9" s="261">
        <v>31.4</v>
      </c>
      <c r="K9" s="81">
        <v>2.7</v>
      </c>
      <c r="L9" s="260">
        <v>31.59</v>
      </c>
      <c r="M9" s="78">
        <v>1.2</v>
      </c>
      <c r="N9" s="260">
        <v>19.05</v>
      </c>
      <c r="O9" s="78">
        <v>0.7</v>
      </c>
      <c r="P9" s="260">
        <v>33.46</v>
      </c>
      <c r="Q9" s="78">
        <v>1.1000000000000001</v>
      </c>
      <c r="R9" s="260">
        <v>25.33</v>
      </c>
      <c r="S9" s="78">
        <v>4.0999999999999996</v>
      </c>
      <c r="T9" s="260">
        <v>25.79</v>
      </c>
      <c r="U9" s="78">
        <v>4</v>
      </c>
      <c r="V9" s="260">
        <v>15.4</v>
      </c>
      <c r="W9" s="78">
        <v>4.9000000000000004</v>
      </c>
      <c r="X9" s="260">
        <v>21.54</v>
      </c>
      <c r="Y9" s="78">
        <v>1.8</v>
      </c>
      <c r="Z9" s="260">
        <v>34.229999999999997</v>
      </c>
      <c r="AA9" s="78">
        <v>1.6</v>
      </c>
    </row>
    <row r="10" spans="1:63" x14ac:dyDescent="0.2">
      <c r="A10" s="55">
        <v>2018</v>
      </c>
      <c r="B10" s="261">
        <v>25.93</v>
      </c>
      <c r="C10" s="81">
        <v>1.6</v>
      </c>
      <c r="D10" s="261">
        <v>25.47</v>
      </c>
      <c r="E10" s="81">
        <v>1.2</v>
      </c>
      <c r="F10" s="261">
        <v>19.88</v>
      </c>
      <c r="G10" s="81">
        <v>-0.6</v>
      </c>
      <c r="H10" s="261">
        <v>25.51</v>
      </c>
      <c r="I10" s="81">
        <v>5.5</v>
      </c>
      <c r="J10" s="261">
        <v>30.85</v>
      </c>
      <c r="K10" s="81">
        <v>-1.8</v>
      </c>
      <c r="L10" s="260">
        <v>32.51</v>
      </c>
      <c r="M10" s="78">
        <v>2.9</v>
      </c>
      <c r="N10" s="260">
        <v>19.95</v>
      </c>
      <c r="O10" s="78">
        <v>4.7</v>
      </c>
      <c r="P10" s="260">
        <v>33.99</v>
      </c>
      <c r="Q10" s="78">
        <v>1.6</v>
      </c>
      <c r="R10" s="260">
        <v>25.2</v>
      </c>
      <c r="S10" s="78">
        <v>-0.5</v>
      </c>
      <c r="T10" s="260">
        <v>25.04</v>
      </c>
      <c r="U10" s="78">
        <v>-2.9</v>
      </c>
      <c r="V10" s="260">
        <v>15.99</v>
      </c>
      <c r="W10" s="78">
        <v>3.8</v>
      </c>
      <c r="X10" s="260">
        <v>21.46</v>
      </c>
      <c r="Y10" s="78">
        <v>-0.4</v>
      </c>
      <c r="Z10" s="260">
        <v>35.01</v>
      </c>
      <c r="AA10" s="78">
        <v>2.2999999999999998</v>
      </c>
    </row>
    <row r="11" spans="1:63" x14ac:dyDescent="0.2">
      <c r="A11" s="55">
        <v>2019</v>
      </c>
      <c r="B11" s="261">
        <v>26.9</v>
      </c>
      <c r="C11" s="81">
        <v>3.7</v>
      </c>
      <c r="D11" s="261">
        <v>26.43</v>
      </c>
      <c r="E11" s="81">
        <v>3.8</v>
      </c>
      <c r="F11" s="261">
        <v>20</v>
      </c>
      <c r="G11" s="81">
        <v>0.6</v>
      </c>
      <c r="H11" s="261">
        <v>26.21</v>
      </c>
      <c r="I11" s="81">
        <v>2.7</v>
      </c>
      <c r="J11" s="261">
        <v>32.99</v>
      </c>
      <c r="K11" s="81">
        <v>6.9</v>
      </c>
      <c r="L11" s="260">
        <v>33.380000000000003</v>
      </c>
      <c r="M11" s="78">
        <v>2.7</v>
      </c>
      <c r="N11" s="260">
        <v>20.95</v>
      </c>
      <c r="O11" s="78">
        <v>5</v>
      </c>
      <c r="P11" s="260">
        <v>35.450000000000003</v>
      </c>
      <c r="Q11" s="78">
        <v>4.3</v>
      </c>
      <c r="R11" s="260">
        <v>26.08</v>
      </c>
      <c r="S11" s="78">
        <v>3.5</v>
      </c>
      <c r="T11" s="260">
        <v>26.37</v>
      </c>
      <c r="U11" s="78">
        <v>5.3</v>
      </c>
      <c r="V11" s="260">
        <v>16.32</v>
      </c>
      <c r="W11" s="78">
        <v>2.1</v>
      </c>
      <c r="X11" s="260">
        <v>21.59</v>
      </c>
      <c r="Y11" s="78">
        <v>0.6</v>
      </c>
      <c r="Z11" s="260">
        <v>36.380000000000003</v>
      </c>
      <c r="AA11" s="78">
        <v>3.9</v>
      </c>
    </row>
    <row r="12" spans="1:63" x14ac:dyDescent="0.2">
      <c r="A12" s="55">
        <v>2020</v>
      </c>
      <c r="B12" s="261">
        <v>28.54</v>
      </c>
      <c r="C12" s="81">
        <v>6.1</v>
      </c>
      <c r="D12" s="261">
        <v>28.15</v>
      </c>
      <c r="E12" s="81">
        <v>6.5</v>
      </c>
      <c r="F12" s="261">
        <v>21.4</v>
      </c>
      <c r="G12" s="81">
        <v>7</v>
      </c>
      <c r="H12" s="261">
        <v>26.96</v>
      </c>
      <c r="I12" s="81">
        <v>2.9</v>
      </c>
      <c r="J12" s="261">
        <v>34.57</v>
      </c>
      <c r="K12" s="81">
        <v>4.8</v>
      </c>
      <c r="L12" s="260">
        <v>36.03</v>
      </c>
      <c r="M12" s="78">
        <v>7.9</v>
      </c>
      <c r="N12" s="260">
        <v>21.93</v>
      </c>
      <c r="O12" s="78">
        <v>4.7</v>
      </c>
      <c r="P12" s="260">
        <v>35.96</v>
      </c>
      <c r="Q12" s="78">
        <v>1.4</v>
      </c>
      <c r="R12" s="260">
        <v>27.07</v>
      </c>
      <c r="S12" s="78">
        <v>3.8</v>
      </c>
      <c r="T12" s="260">
        <v>29.98</v>
      </c>
      <c r="U12" s="78">
        <v>13.7</v>
      </c>
      <c r="V12" s="260">
        <v>16.510000000000002</v>
      </c>
      <c r="W12" s="78">
        <v>1.2</v>
      </c>
      <c r="X12" s="260">
        <v>24.12</v>
      </c>
      <c r="Y12" s="78">
        <v>11.7</v>
      </c>
      <c r="Z12" s="260">
        <v>36.85</v>
      </c>
      <c r="AA12" s="78">
        <v>1.3</v>
      </c>
    </row>
    <row r="13" spans="1:63" x14ac:dyDescent="0.2">
      <c r="A13" s="55">
        <v>2021</v>
      </c>
      <c r="B13" s="261">
        <v>29.26</v>
      </c>
      <c r="C13" s="81">
        <v>2.5</v>
      </c>
      <c r="D13" s="261">
        <v>29.03</v>
      </c>
      <c r="E13" s="81">
        <v>3.1</v>
      </c>
      <c r="F13" s="261">
        <v>22.2</v>
      </c>
      <c r="G13" s="81">
        <v>3.7</v>
      </c>
      <c r="H13" s="261">
        <v>28.53</v>
      </c>
      <c r="I13" s="81">
        <v>5.8</v>
      </c>
      <c r="J13" s="261">
        <v>35.97</v>
      </c>
      <c r="K13" s="81">
        <v>4</v>
      </c>
      <c r="L13" s="260">
        <v>34.880000000000003</v>
      </c>
      <c r="M13" s="78">
        <v>-3.2</v>
      </c>
      <c r="N13" s="260">
        <v>22.91</v>
      </c>
      <c r="O13" s="78">
        <v>4.5</v>
      </c>
      <c r="P13" s="260">
        <v>36.06</v>
      </c>
      <c r="Q13" s="78">
        <v>0.3</v>
      </c>
      <c r="R13" s="260">
        <v>27.5</v>
      </c>
      <c r="S13" s="78">
        <v>1.6</v>
      </c>
      <c r="T13" s="260">
        <v>30.15</v>
      </c>
      <c r="U13" s="78">
        <v>0.6</v>
      </c>
      <c r="V13" s="260">
        <v>17.02</v>
      </c>
      <c r="W13" s="78">
        <v>3.1</v>
      </c>
      <c r="X13" s="260">
        <v>24.86</v>
      </c>
      <c r="Y13" s="78">
        <v>3.1</v>
      </c>
      <c r="Z13" s="260">
        <v>38.340000000000003</v>
      </c>
      <c r="AA13" s="78">
        <v>4</v>
      </c>
    </row>
    <row r="14" spans="1:63" x14ac:dyDescent="0.2">
      <c r="A14" s="55">
        <v>2022</v>
      </c>
      <c r="B14" s="261">
        <v>30.95</v>
      </c>
      <c r="C14" s="81">
        <v>5.8</v>
      </c>
      <c r="D14" s="261">
        <v>30.58</v>
      </c>
      <c r="E14" s="81">
        <v>5.3</v>
      </c>
      <c r="F14" s="261">
        <v>23.89</v>
      </c>
      <c r="G14" s="81">
        <v>7.6</v>
      </c>
      <c r="H14" s="261">
        <v>29.41</v>
      </c>
      <c r="I14" s="81">
        <v>3.1</v>
      </c>
      <c r="J14" s="261">
        <v>37.1</v>
      </c>
      <c r="K14" s="81">
        <v>3.1</v>
      </c>
      <c r="L14" s="260">
        <v>38.33</v>
      </c>
      <c r="M14" s="78">
        <v>9.9</v>
      </c>
      <c r="N14" s="260">
        <v>25.17</v>
      </c>
      <c r="O14" s="78">
        <v>9.9</v>
      </c>
      <c r="P14" s="260">
        <v>37.159999999999997</v>
      </c>
      <c r="Q14" s="78">
        <v>3.1</v>
      </c>
      <c r="R14" s="260">
        <v>29.45</v>
      </c>
      <c r="S14" s="78">
        <v>7.1</v>
      </c>
      <c r="T14" s="260">
        <v>30.7</v>
      </c>
      <c r="U14" s="78">
        <v>1.8</v>
      </c>
      <c r="V14" s="260">
        <v>18.11</v>
      </c>
      <c r="W14" s="78">
        <v>6.4</v>
      </c>
      <c r="X14" s="260">
        <v>26.63</v>
      </c>
      <c r="Y14" s="78">
        <v>7.1</v>
      </c>
      <c r="Z14" s="260">
        <v>39.36</v>
      </c>
      <c r="AA14" s="78">
        <v>2.7</v>
      </c>
    </row>
    <row r="15" spans="1:63" x14ac:dyDescent="0.2">
      <c r="A15" s="55">
        <v>2023</v>
      </c>
      <c r="B15" s="261">
        <v>32.39</v>
      </c>
      <c r="C15" s="81">
        <v>4.7</v>
      </c>
      <c r="D15" s="261">
        <v>31.81</v>
      </c>
      <c r="E15" s="81">
        <v>4</v>
      </c>
      <c r="F15" s="261">
        <v>24.89</v>
      </c>
      <c r="G15" s="81">
        <v>4.2</v>
      </c>
      <c r="H15" s="261">
        <v>29.99</v>
      </c>
      <c r="I15" s="81">
        <v>2</v>
      </c>
      <c r="J15" s="261">
        <v>39.29</v>
      </c>
      <c r="K15" s="81">
        <v>5.9</v>
      </c>
      <c r="L15" s="260">
        <v>40.21</v>
      </c>
      <c r="M15" s="78">
        <v>4.9000000000000004</v>
      </c>
      <c r="N15" s="260">
        <v>25.48</v>
      </c>
      <c r="O15" s="78">
        <v>1.2</v>
      </c>
      <c r="P15" s="260">
        <v>39.049999999999997</v>
      </c>
      <c r="Q15" s="78">
        <v>5.0999999999999996</v>
      </c>
      <c r="R15" s="260">
        <v>30.28</v>
      </c>
      <c r="S15" s="78">
        <v>2.8</v>
      </c>
      <c r="T15" s="260">
        <v>31.09</v>
      </c>
      <c r="U15" s="78">
        <v>1.3</v>
      </c>
      <c r="V15" s="260">
        <v>20.260000000000002</v>
      </c>
      <c r="W15" s="78">
        <v>11.9</v>
      </c>
      <c r="X15" s="260">
        <v>28.5</v>
      </c>
      <c r="Y15" s="78">
        <v>7</v>
      </c>
      <c r="Z15" s="260">
        <v>41.17</v>
      </c>
      <c r="AA15" s="78">
        <v>4.5999999999999996</v>
      </c>
      <c r="AZ15" s="70"/>
      <c r="BA15" s="70"/>
      <c r="BB15" s="70"/>
      <c r="BC15" s="55"/>
      <c r="BD15" s="55"/>
      <c r="BE15" s="55"/>
      <c r="BF15" s="55"/>
      <c r="BG15" s="55"/>
      <c r="BH15" s="55"/>
      <c r="BI15" s="55"/>
      <c r="BJ15" s="55"/>
      <c r="BK15" s="55"/>
    </row>
    <row r="16" spans="1:63" x14ac:dyDescent="0.2">
      <c r="A16" s="55">
        <v>2024</v>
      </c>
      <c r="B16" s="261">
        <v>33.840000000000003</v>
      </c>
      <c r="C16" s="81">
        <v>4.5</v>
      </c>
      <c r="D16" s="261">
        <v>33.43</v>
      </c>
      <c r="E16" s="81">
        <v>5.0999999999999996</v>
      </c>
      <c r="F16" s="261">
        <v>26.12</v>
      </c>
      <c r="G16" s="81">
        <v>4.9000000000000004</v>
      </c>
      <c r="H16" s="261">
        <v>31.47</v>
      </c>
      <c r="I16" s="81">
        <v>4.9000000000000004</v>
      </c>
      <c r="J16" s="261">
        <v>42.32</v>
      </c>
      <c r="K16" s="81">
        <v>7.7</v>
      </c>
      <c r="L16" s="260">
        <v>43.04</v>
      </c>
      <c r="M16" s="78">
        <v>7</v>
      </c>
      <c r="N16" s="260">
        <v>27.7</v>
      </c>
      <c r="O16" s="78">
        <v>8.6999999999999993</v>
      </c>
      <c r="P16" s="260">
        <v>40.93</v>
      </c>
      <c r="Q16" s="78">
        <v>4.8</v>
      </c>
      <c r="R16" s="260">
        <v>31.53</v>
      </c>
      <c r="S16" s="78">
        <v>4.0999999999999996</v>
      </c>
      <c r="T16" s="260">
        <v>32.200000000000003</v>
      </c>
      <c r="U16" s="78">
        <v>3.6</v>
      </c>
      <c r="V16" s="260">
        <v>21.04</v>
      </c>
      <c r="W16" s="78">
        <v>3.8</v>
      </c>
      <c r="X16" s="260">
        <v>29.7</v>
      </c>
      <c r="Y16" s="78">
        <v>4.2</v>
      </c>
      <c r="Z16" s="260">
        <v>42.4</v>
      </c>
      <c r="AA16" s="78">
        <v>3</v>
      </c>
    </row>
    <row r="17" spans="1:27" x14ac:dyDescent="0.2">
      <c r="A17" s="55">
        <v>2025</v>
      </c>
      <c r="B17" s="261">
        <v>35.049999999999997</v>
      </c>
      <c r="C17" s="81">
        <v>3.6</v>
      </c>
      <c r="D17" s="261">
        <v>34.5</v>
      </c>
      <c r="E17" s="81">
        <v>3.2</v>
      </c>
      <c r="F17" s="261">
        <v>26.19</v>
      </c>
      <c r="G17" s="81">
        <v>0.3</v>
      </c>
      <c r="H17" s="261">
        <v>31.45</v>
      </c>
      <c r="I17" s="81">
        <v>-0.1</v>
      </c>
      <c r="J17" s="261">
        <v>43.56</v>
      </c>
      <c r="K17" s="81">
        <v>2.9</v>
      </c>
      <c r="L17" s="260">
        <v>44.76</v>
      </c>
      <c r="M17" s="78">
        <v>4</v>
      </c>
      <c r="N17" s="260">
        <v>28.52</v>
      </c>
      <c r="O17" s="78">
        <v>3</v>
      </c>
      <c r="P17" s="260">
        <v>43.7</v>
      </c>
      <c r="Q17" s="78">
        <v>6.8</v>
      </c>
      <c r="R17" s="260">
        <v>32.159999999999997</v>
      </c>
      <c r="S17" s="78">
        <v>2</v>
      </c>
      <c r="T17" s="260">
        <v>33.46</v>
      </c>
      <c r="U17" s="78">
        <v>3.9</v>
      </c>
      <c r="V17" s="260">
        <v>20.96</v>
      </c>
      <c r="W17" s="78">
        <v>-0.4</v>
      </c>
      <c r="X17" s="260">
        <v>31.43</v>
      </c>
      <c r="Y17" s="78">
        <v>5.8</v>
      </c>
      <c r="Z17" s="260">
        <v>43.78</v>
      </c>
      <c r="AA17" s="78">
        <v>3.3</v>
      </c>
    </row>
    <row r="18" spans="1:27" ht="10.15" customHeight="1" x14ac:dyDescent="0.2"/>
    <row r="19" spans="1:27" ht="15" customHeight="1" x14ac:dyDescent="0.2">
      <c r="A19" s="70" t="s">
        <v>565</v>
      </c>
      <c r="B19" s="78">
        <v>43</v>
      </c>
      <c r="D19" s="78">
        <v>43.7</v>
      </c>
      <c r="F19" s="78">
        <v>45.3</v>
      </c>
      <c r="H19" s="78">
        <v>35.6</v>
      </c>
      <c r="J19" s="78">
        <v>53.7</v>
      </c>
      <c r="L19" s="78">
        <v>43.3</v>
      </c>
      <c r="N19" s="78">
        <v>59.9</v>
      </c>
      <c r="P19" s="78">
        <v>28.4</v>
      </c>
      <c r="R19" s="78">
        <v>34.1</v>
      </c>
      <c r="T19" s="78">
        <v>38.9</v>
      </c>
      <c r="V19" s="78">
        <v>50.7</v>
      </c>
      <c r="X19" s="78">
        <v>47.7</v>
      </c>
      <c r="Z19" s="78">
        <v>31</v>
      </c>
    </row>
    <row r="20" spans="1:27" ht="15" customHeight="1" thickBot="1" x14ac:dyDescent="0.25">
      <c r="A20" s="80" t="s">
        <v>566</v>
      </c>
      <c r="B20" s="79">
        <v>12.3</v>
      </c>
      <c r="C20" s="72"/>
      <c r="D20" s="79">
        <v>12.8</v>
      </c>
      <c r="E20" s="72"/>
      <c r="F20" s="79">
        <v>14.1</v>
      </c>
      <c r="G20" s="72"/>
      <c r="H20" s="79">
        <v>6.4</v>
      </c>
      <c r="I20" s="72"/>
      <c r="J20" s="79">
        <v>20.7</v>
      </c>
      <c r="K20" s="72"/>
      <c r="L20" s="79">
        <v>12.5</v>
      </c>
      <c r="M20" s="72"/>
      <c r="N20" s="79">
        <v>25.5</v>
      </c>
      <c r="O20" s="72"/>
      <c r="P20" s="79">
        <v>0.8</v>
      </c>
      <c r="Q20" s="72"/>
      <c r="R20" s="79">
        <v>5.3</v>
      </c>
      <c r="S20" s="72"/>
      <c r="T20" s="79">
        <v>9</v>
      </c>
      <c r="U20" s="72"/>
      <c r="V20" s="79">
        <v>18.3</v>
      </c>
      <c r="W20" s="72"/>
      <c r="X20" s="79">
        <v>15.9</v>
      </c>
      <c r="Y20" s="72"/>
      <c r="Z20" s="79">
        <v>2.8</v>
      </c>
      <c r="AA20" s="72"/>
    </row>
    <row r="21" spans="1:27" ht="13.5" thickTop="1" x14ac:dyDescent="0.2">
      <c r="A21" s="51" t="s">
        <v>259</v>
      </c>
    </row>
  </sheetData>
  <hyperlinks>
    <hyperlink ref="A2" location="'Table des matières'!A1" display="Tableau 5.12" xr:uid="{55DEF3F9-B913-4C35-88C0-75491DE4C16C}"/>
  </hyperlinks>
  <pageMargins left="0.78740157480314965" right="0.78740157480314965" top="0.98425196850393704" bottom="0.98425196850393704" header="0.51181102362204722" footer="0.51181102362204722"/>
  <pageSetup scale="38" orientation="landscape" r:id="rId1"/>
  <headerFooter alignWithMargins="0"/>
  <colBreaks count="1" manualBreakCount="1">
    <brk id="28" max="19" man="1"/>
  </col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AF48-6589-4A58-B08B-214EA31B86A2}">
  <dimension ref="A1:Q22"/>
  <sheetViews>
    <sheetView showGridLines="0" zoomScaleNormal="100" workbookViewId="0"/>
  </sheetViews>
  <sheetFormatPr baseColWidth="10" defaultColWidth="11.42578125" defaultRowHeight="12.75" x14ac:dyDescent="0.2"/>
  <cols>
    <col min="1" max="1" width="31" style="51" customWidth="1"/>
    <col min="2" max="5" width="10.7109375" style="51" customWidth="1"/>
    <col min="6" max="6" width="12.5703125" style="51" customWidth="1"/>
    <col min="7" max="7" width="1.42578125" style="51" customWidth="1"/>
    <col min="8" max="11" width="10.7109375" style="51" customWidth="1"/>
    <col min="12" max="12" width="12.7109375" style="51" customWidth="1"/>
    <col min="13" max="13" width="8.42578125" style="51" customWidth="1"/>
    <col min="14" max="16384" width="11.42578125" style="51"/>
  </cols>
  <sheetData>
    <row r="1" spans="1:17" ht="15" customHeight="1" x14ac:dyDescent="0.45">
      <c r="A1" s="544"/>
      <c r="B1" s="532"/>
      <c r="N1" s="53"/>
      <c r="O1" s="90"/>
      <c r="Q1" s="90"/>
    </row>
    <row r="2" spans="1:17" x14ac:dyDescent="0.2">
      <c r="A2" s="50" t="s">
        <v>468</v>
      </c>
    </row>
    <row r="3" spans="1:17" ht="13.5" thickBot="1" x14ac:dyDescent="0.25">
      <c r="A3" s="123" t="s">
        <v>579</v>
      </c>
    </row>
    <row r="4" spans="1:17" s="123" customFormat="1" ht="13.5" thickTop="1" x14ac:dyDescent="0.2">
      <c r="A4" s="219"/>
      <c r="B4" s="220" t="s">
        <v>223</v>
      </c>
      <c r="C4" s="220"/>
      <c r="D4" s="220"/>
      <c r="E4" s="220"/>
      <c r="F4" s="220"/>
      <c r="G4" s="267"/>
      <c r="H4" s="220" t="s">
        <v>224</v>
      </c>
      <c r="I4" s="220"/>
      <c r="J4" s="220"/>
      <c r="K4" s="220"/>
      <c r="L4" s="220"/>
    </row>
    <row r="5" spans="1:17" x14ac:dyDescent="0.2">
      <c r="A5" s="70"/>
      <c r="B5" s="120" t="s">
        <v>196</v>
      </c>
      <c r="C5" s="120" t="s">
        <v>80</v>
      </c>
      <c r="D5" s="120" t="s">
        <v>81</v>
      </c>
      <c r="E5" s="120" t="s">
        <v>82</v>
      </c>
      <c r="F5" s="120" t="s">
        <v>83</v>
      </c>
      <c r="G5" s="120"/>
      <c r="H5" s="120" t="s">
        <v>196</v>
      </c>
      <c r="I5" s="120" t="s">
        <v>80</v>
      </c>
      <c r="J5" s="120" t="s">
        <v>81</v>
      </c>
      <c r="K5" s="120" t="s">
        <v>82</v>
      </c>
      <c r="L5" s="120" t="s">
        <v>83</v>
      </c>
    </row>
    <row r="6" spans="1:17" x14ac:dyDescent="0.2">
      <c r="A6" s="89"/>
      <c r="B6" s="113" t="s">
        <v>564</v>
      </c>
      <c r="C6" s="113"/>
      <c r="D6" s="113"/>
      <c r="E6" s="113"/>
      <c r="F6" s="113"/>
      <c r="G6" s="113"/>
      <c r="H6" s="113"/>
      <c r="I6" s="113"/>
      <c r="J6" s="113"/>
      <c r="K6" s="113"/>
      <c r="L6" s="113"/>
    </row>
    <row r="7" spans="1:17" x14ac:dyDescent="0.2">
      <c r="A7" s="55">
        <v>2015</v>
      </c>
      <c r="B7" s="260">
        <v>23.08</v>
      </c>
      <c r="C7" s="260">
        <v>14.18</v>
      </c>
      <c r="D7" s="260">
        <v>17.7</v>
      </c>
      <c r="E7" s="260">
        <v>20.84</v>
      </c>
      <c r="F7" s="260">
        <v>32.33</v>
      </c>
      <c r="G7" s="260"/>
      <c r="H7" s="260">
        <v>25.5</v>
      </c>
      <c r="I7" s="260">
        <v>18.149999999999999</v>
      </c>
      <c r="J7" s="260">
        <v>21.01</v>
      </c>
      <c r="K7" s="260">
        <v>24.3</v>
      </c>
      <c r="L7" s="260">
        <v>35.31</v>
      </c>
    </row>
    <row r="8" spans="1:17" x14ac:dyDescent="0.2">
      <c r="A8" s="55">
        <v>2016</v>
      </c>
      <c r="B8" s="260">
        <v>23.19</v>
      </c>
      <c r="C8" s="260">
        <v>14.24</v>
      </c>
      <c r="D8" s="260">
        <v>17.899999999999999</v>
      </c>
      <c r="E8" s="260">
        <v>21.16</v>
      </c>
      <c r="F8" s="260">
        <v>31.69</v>
      </c>
      <c r="G8" s="260"/>
      <c r="H8" s="260">
        <v>26.27</v>
      </c>
      <c r="I8" s="260">
        <v>18.329999999999998</v>
      </c>
      <c r="J8" s="260">
        <v>21.36</v>
      </c>
      <c r="K8" s="260">
        <v>24.82</v>
      </c>
      <c r="L8" s="260">
        <v>37.119999999999997</v>
      </c>
    </row>
    <row r="9" spans="1:17" x14ac:dyDescent="0.2">
      <c r="A9" s="55">
        <v>2017</v>
      </c>
      <c r="B9" s="260">
        <v>24.08</v>
      </c>
      <c r="C9" s="260">
        <v>14.63</v>
      </c>
      <c r="D9" s="260">
        <v>18.649999999999999</v>
      </c>
      <c r="E9" s="260">
        <v>21.34</v>
      </c>
      <c r="F9" s="260">
        <v>33.340000000000003</v>
      </c>
      <c r="G9" s="260"/>
      <c r="H9" s="260">
        <v>26.91</v>
      </c>
      <c r="I9" s="260">
        <v>18.38</v>
      </c>
      <c r="J9" s="260">
        <v>21.8</v>
      </c>
      <c r="K9" s="260">
        <v>25.57</v>
      </c>
      <c r="L9" s="260">
        <v>37.4</v>
      </c>
    </row>
    <row r="10" spans="1:17" x14ac:dyDescent="0.2">
      <c r="A10" s="55">
        <v>2018</v>
      </c>
      <c r="B10" s="260">
        <v>24.39</v>
      </c>
      <c r="C10" s="260">
        <v>14.93</v>
      </c>
      <c r="D10" s="260">
        <v>18.510000000000002</v>
      </c>
      <c r="E10" s="260">
        <v>21.87</v>
      </c>
      <c r="F10" s="260">
        <v>32.979999999999997</v>
      </c>
      <c r="G10" s="260"/>
      <c r="H10" s="260">
        <v>27.39</v>
      </c>
      <c r="I10" s="260">
        <v>19.100000000000001</v>
      </c>
      <c r="J10" s="260">
        <v>22.53</v>
      </c>
      <c r="K10" s="260">
        <v>26.06</v>
      </c>
      <c r="L10" s="260">
        <v>37.51</v>
      </c>
    </row>
    <row r="11" spans="1:17" x14ac:dyDescent="0.2">
      <c r="A11" s="55">
        <v>2019</v>
      </c>
      <c r="B11" s="260">
        <v>25.33</v>
      </c>
      <c r="C11" s="260">
        <v>15.66</v>
      </c>
      <c r="D11" s="260">
        <v>19.53</v>
      </c>
      <c r="E11" s="260">
        <v>22.43</v>
      </c>
      <c r="F11" s="260">
        <v>34.71</v>
      </c>
      <c r="G11" s="260"/>
      <c r="H11" s="260">
        <v>28.41</v>
      </c>
      <c r="I11" s="260">
        <v>20.07</v>
      </c>
      <c r="J11" s="260">
        <v>22.92</v>
      </c>
      <c r="K11" s="260">
        <v>27.3</v>
      </c>
      <c r="L11" s="260">
        <v>37.85</v>
      </c>
    </row>
    <row r="12" spans="1:17" x14ac:dyDescent="0.2">
      <c r="A12" s="55">
        <v>2020</v>
      </c>
      <c r="B12" s="260">
        <v>27.14</v>
      </c>
      <c r="C12" s="260">
        <v>16.46</v>
      </c>
      <c r="D12" s="260">
        <v>20.350000000000001</v>
      </c>
      <c r="E12" s="260">
        <v>23.81</v>
      </c>
      <c r="F12" s="260">
        <v>35.92</v>
      </c>
      <c r="G12" s="260"/>
      <c r="H12" s="260">
        <v>29.86</v>
      </c>
      <c r="I12" s="260">
        <v>21.21</v>
      </c>
      <c r="J12" s="260">
        <v>24.41</v>
      </c>
      <c r="K12" s="260">
        <v>28.27</v>
      </c>
      <c r="L12" s="260">
        <v>39.46</v>
      </c>
    </row>
    <row r="13" spans="1:17" x14ac:dyDescent="0.2">
      <c r="A13" s="55">
        <v>2021</v>
      </c>
      <c r="B13" s="260">
        <v>27.61</v>
      </c>
      <c r="C13" s="260">
        <v>16.97</v>
      </c>
      <c r="D13" s="260">
        <v>21.19</v>
      </c>
      <c r="E13" s="260">
        <v>24.54</v>
      </c>
      <c r="F13" s="260">
        <v>36.19</v>
      </c>
      <c r="G13" s="260"/>
      <c r="H13" s="260">
        <v>30.82</v>
      </c>
      <c r="I13" s="260">
        <v>21.59</v>
      </c>
      <c r="J13" s="260">
        <v>25.14</v>
      </c>
      <c r="K13" s="260">
        <v>28.99</v>
      </c>
      <c r="L13" s="260">
        <v>40.229999999999997</v>
      </c>
    </row>
    <row r="14" spans="1:17" x14ac:dyDescent="0.2">
      <c r="A14" s="55">
        <v>2022</v>
      </c>
      <c r="B14" s="260">
        <v>29.27</v>
      </c>
      <c r="C14" s="260">
        <v>18.12</v>
      </c>
      <c r="D14" s="260">
        <v>22.47</v>
      </c>
      <c r="E14" s="260">
        <v>26.01</v>
      </c>
      <c r="F14" s="260">
        <v>37.93</v>
      </c>
      <c r="G14" s="260"/>
      <c r="H14" s="260">
        <v>32.56</v>
      </c>
      <c r="I14" s="260">
        <v>22.81</v>
      </c>
      <c r="J14" s="260">
        <v>26.57</v>
      </c>
      <c r="K14" s="260">
        <v>30.5</v>
      </c>
      <c r="L14" s="260">
        <v>43.28</v>
      </c>
    </row>
    <row r="15" spans="1:17" x14ac:dyDescent="0.2">
      <c r="A15" s="55">
        <v>2023</v>
      </c>
      <c r="B15" s="260">
        <v>30.82</v>
      </c>
      <c r="C15" s="260">
        <v>18.88</v>
      </c>
      <c r="D15" s="260">
        <v>23.64</v>
      </c>
      <c r="E15" s="260">
        <v>27.39</v>
      </c>
      <c r="F15" s="260">
        <v>40.119999999999997</v>
      </c>
      <c r="G15" s="260"/>
      <c r="H15" s="260">
        <v>33.869999999999997</v>
      </c>
      <c r="I15" s="260">
        <v>23.9</v>
      </c>
      <c r="J15" s="260">
        <v>27.58</v>
      </c>
      <c r="K15" s="260">
        <v>32.200000000000003</v>
      </c>
      <c r="L15" s="260">
        <v>44.25</v>
      </c>
    </row>
    <row r="16" spans="1:17" x14ac:dyDescent="0.2">
      <c r="A16" s="55">
        <v>2024</v>
      </c>
      <c r="B16" s="260">
        <v>32.21</v>
      </c>
      <c r="C16" s="260">
        <v>19.809999999999999</v>
      </c>
      <c r="D16" s="260">
        <v>24.38</v>
      </c>
      <c r="E16" s="260">
        <v>28.69</v>
      </c>
      <c r="F16" s="260">
        <v>41.44</v>
      </c>
      <c r="G16" s="260"/>
      <c r="H16" s="260">
        <v>35.380000000000003</v>
      </c>
      <c r="I16" s="260">
        <v>24.58</v>
      </c>
      <c r="J16" s="260">
        <v>29.11</v>
      </c>
      <c r="K16" s="260">
        <v>33.380000000000003</v>
      </c>
      <c r="L16" s="260">
        <v>45.67</v>
      </c>
    </row>
    <row r="17" spans="1:12" x14ac:dyDescent="0.2">
      <c r="A17" s="55">
        <v>2025</v>
      </c>
      <c r="B17" s="260">
        <v>33.17</v>
      </c>
      <c r="C17" s="260">
        <v>20.54</v>
      </c>
      <c r="D17" s="260">
        <v>26.46</v>
      </c>
      <c r="E17" s="260">
        <v>29.31</v>
      </c>
      <c r="F17" s="260">
        <v>42.46</v>
      </c>
      <c r="G17" s="260"/>
      <c r="H17" s="260">
        <v>36.81</v>
      </c>
      <c r="I17" s="260">
        <v>26.25</v>
      </c>
      <c r="J17" s="260">
        <v>30.45</v>
      </c>
      <c r="K17" s="260">
        <v>34.9</v>
      </c>
      <c r="L17" s="260">
        <v>47.41</v>
      </c>
    </row>
    <row r="18" spans="1:12" ht="10.15" customHeight="1" x14ac:dyDescent="0.2"/>
    <row r="19" spans="1:12" ht="15" customHeight="1" x14ac:dyDescent="0.2">
      <c r="A19" s="70" t="s">
        <v>198</v>
      </c>
      <c r="B19" s="78">
        <v>43.7</v>
      </c>
      <c r="C19" s="78">
        <v>44.9</v>
      </c>
      <c r="D19" s="78">
        <v>49.5</v>
      </c>
      <c r="E19" s="78">
        <v>40.6</v>
      </c>
      <c r="F19" s="78">
        <v>31.3</v>
      </c>
      <c r="G19" s="78"/>
      <c r="H19" s="78">
        <v>44.4</v>
      </c>
      <c r="I19" s="78">
        <v>44.6</v>
      </c>
      <c r="J19" s="78">
        <v>44.9</v>
      </c>
      <c r="K19" s="78">
        <v>43.6</v>
      </c>
      <c r="L19" s="78">
        <v>34.299999999999997</v>
      </c>
    </row>
    <row r="20" spans="1:12" ht="15" customHeight="1" x14ac:dyDescent="0.2">
      <c r="A20" s="70" t="s">
        <v>874</v>
      </c>
      <c r="B20" s="78">
        <v>90.5</v>
      </c>
      <c r="C20" s="78">
        <v>78.099999999999994</v>
      </c>
      <c r="D20" s="78">
        <v>84.2</v>
      </c>
      <c r="E20" s="78">
        <v>85.8</v>
      </c>
      <c r="F20" s="78">
        <v>91.6</v>
      </c>
      <c r="I20" s="78"/>
      <c r="J20" s="78"/>
      <c r="K20" s="78"/>
      <c r="L20" s="78"/>
    </row>
    <row r="21" spans="1:12" ht="15" customHeight="1" thickBot="1" x14ac:dyDescent="0.25">
      <c r="A21" s="80" t="s">
        <v>875</v>
      </c>
      <c r="B21" s="79">
        <v>90.1</v>
      </c>
      <c r="C21" s="79">
        <v>78.2</v>
      </c>
      <c r="D21" s="79">
        <v>86.9</v>
      </c>
      <c r="E21" s="79">
        <v>84</v>
      </c>
      <c r="F21" s="79">
        <v>89.6</v>
      </c>
      <c r="G21" s="79"/>
      <c r="H21" s="79"/>
      <c r="I21" s="79"/>
      <c r="J21" s="79"/>
      <c r="K21" s="79"/>
      <c r="L21" s="79"/>
    </row>
    <row r="22" spans="1:12" ht="13.5" thickTop="1" x14ac:dyDescent="0.2">
      <c r="A22" s="51" t="s">
        <v>259</v>
      </c>
    </row>
  </sheetData>
  <hyperlinks>
    <hyperlink ref="A2" location="'Table des matières'!A1" display="Tableau 5.13" xr:uid="{C01B9E1D-5CFE-4D52-BCC2-6E305333A97F}"/>
  </hyperlinks>
  <pageMargins left="0.78740157499999996" right="0.78740157499999996" top="0.984251969" bottom="0.984251969" header="0.4921259845" footer="0.4921259845"/>
  <pageSetup scale="62" orientation="portrait"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478DF-4BE9-4F69-9873-BF97675237A6}">
  <dimension ref="A1:T25"/>
  <sheetViews>
    <sheetView zoomScaleNormal="100" workbookViewId="0"/>
  </sheetViews>
  <sheetFormatPr baseColWidth="10" defaultColWidth="11.42578125" defaultRowHeight="11.25" x14ac:dyDescent="0.2"/>
  <cols>
    <col min="1" max="1" width="27.5703125" style="99" customWidth="1"/>
    <col min="2" max="2" width="7.5703125" style="99" bestFit="1" customWidth="1"/>
    <col min="3" max="3" width="7" style="99" customWidth="1"/>
    <col min="4" max="5" width="7.140625" style="99" customWidth="1"/>
    <col min="6" max="6" width="7.42578125" style="99" customWidth="1"/>
    <col min="7" max="7" width="0.85546875" style="99" customWidth="1"/>
    <col min="8" max="8" width="7.5703125" style="99" bestFit="1" customWidth="1"/>
    <col min="9" max="9" width="6.5703125" style="99" customWidth="1"/>
    <col min="10" max="13" width="6.7109375" style="99" customWidth="1"/>
    <col min="14" max="14" width="8.42578125" style="99" customWidth="1"/>
    <col min="15" max="16384" width="11.42578125" style="99"/>
  </cols>
  <sheetData>
    <row r="1" spans="1:20" ht="15" customHeight="1" x14ac:dyDescent="0.45">
      <c r="A1" s="546"/>
      <c r="B1" s="532"/>
    </row>
    <row r="2" spans="1:20" ht="12.75" x14ac:dyDescent="0.2">
      <c r="A2" s="50" t="s">
        <v>469</v>
      </c>
      <c r="B2" s="51"/>
      <c r="C2" s="51"/>
      <c r="D2" s="51"/>
      <c r="E2" s="51"/>
      <c r="F2" s="51"/>
    </row>
    <row r="3" spans="1:20" ht="12.75" x14ac:dyDescent="0.2">
      <c r="A3" s="123" t="s">
        <v>580</v>
      </c>
      <c r="B3" s="51"/>
      <c r="C3" s="51"/>
      <c r="D3" s="51"/>
      <c r="E3" s="51"/>
      <c r="F3" s="51"/>
      <c r="O3" s="105" t="s">
        <v>581</v>
      </c>
      <c r="P3" s="106"/>
      <c r="Q3" s="106"/>
      <c r="R3" s="106"/>
      <c r="S3" s="106"/>
      <c r="T3" s="106"/>
    </row>
    <row r="4" spans="1:20" x14ac:dyDescent="0.2">
      <c r="O4" s="106"/>
      <c r="P4" s="106"/>
      <c r="Q4" s="106"/>
      <c r="R4" s="106"/>
      <c r="S4" s="106"/>
      <c r="T4" s="106"/>
    </row>
    <row r="5" spans="1:20" x14ac:dyDescent="0.2">
      <c r="O5" s="106"/>
      <c r="P5" s="106"/>
      <c r="Q5" s="106"/>
      <c r="R5" s="106"/>
      <c r="S5" s="106"/>
      <c r="T5" s="106"/>
    </row>
    <row r="6" spans="1:20" x14ac:dyDescent="0.2">
      <c r="O6" s="181"/>
      <c r="P6" s="181" t="s">
        <v>196</v>
      </c>
      <c r="Q6" s="181" t="s">
        <v>80</v>
      </c>
      <c r="R6" s="181" t="s">
        <v>81</v>
      </c>
      <c r="S6" s="181" t="s">
        <v>82</v>
      </c>
      <c r="T6" s="181" t="s">
        <v>83</v>
      </c>
    </row>
    <row r="7" spans="1:20" x14ac:dyDescent="0.2">
      <c r="O7" s="106">
        <v>2015</v>
      </c>
      <c r="P7" s="111">
        <v>90.5</v>
      </c>
      <c r="Q7" s="111">
        <v>93.8</v>
      </c>
      <c r="R7" s="111">
        <v>93.7</v>
      </c>
      <c r="S7" s="111">
        <v>89.9</v>
      </c>
      <c r="T7" s="111">
        <v>84.4</v>
      </c>
    </row>
    <row r="8" spans="1:20" x14ac:dyDescent="0.2">
      <c r="O8" s="106">
        <v>2025</v>
      </c>
      <c r="P8" s="111">
        <v>90.1</v>
      </c>
      <c r="Q8" s="111">
        <v>94.1</v>
      </c>
      <c r="R8" s="111">
        <v>93</v>
      </c>
      <c r="S8" s="111">
        <v>88.2</v>
      </c>
      <c r="T8" s="111">
        <v>86.3</v>
      </c>
    </row>
    <row r="25" spans="1:1" ht="12.75" x14ac:dyDescent="0.2">
      <c r="A25" s="51" t="s">
        <v>259</v>
      </c>
    </row>
  </sheetData>
  <hyperlinks>
    <hyperlink ref="A2" location="'Table des matières'!A1" display="Figure 5.13" xr:uid="{AE41FC16-6581-4190-8896-9AE1DE37F8FA}"/>
  </hyperlinks>
  <pageMargins left="0.78740157499999996" right="0.78740157499999996" top="0.984251969" bottom="0.984251969" header="0.4921259845" footer="0.4921259845"/>
  <pageSetup orientation="portrait"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247CD-A804-417B-81BE-F78A30D6A55B}">
  <dimension ref="A1:S22"/>
  <sheetViews>
    <sheetView showGridLines="0" zoomScaleNormal="100" workbookViewId="0"/>
  </sheetViews>
  <sheetFormatPr baseColWidth="10" defaultColWidth="11.42578125" defaultRowHeight="12.75" x14ac:dyDescent="0.2"/>
  <cols>
    <col min="1" max="1" width="33.140625" style="51" customWidth="1"/>
    <col min="2" max="6" width="13.7109375" style="51" customWidth="1"/>
    <col min="7" max="7" width="1.42578125" style="51" customWidth="1"/>
    <col min="8" max="12" width="13.7109375" style="51" customWidth="1"/>
    <col min="13" max="16384" width="11.42578125" style="51"/>
  </cols>
  <sheetData>
    <row r="1" spans="1:19" ht="15" customHeight="1" x14ac:dyDescent="0.45">
      <c r="A1" s="544"/>
      <c r="B1" s="532"/>
      <c r="N1" s="53"/>
      <c r="O1" s="90"/>
      <c r="S1" s="53"/>
    </row>
    <row r="2" spans="1:19" x14ac:dyDescent="0.2">
      <c r="A2" s="50" t="s">
        <v>471</v>
      </c>
    </row>
    <row r="3" spans="1:19" ht="13.5" thickBot="1" x14ac:dyDescent="0.25">
      <c r="A3" s="123" t="s">
        <v>582</v>
      </c>
    </row>
    <row r="4" spans="1:19" s="123" customFormat="1" ht="13.5" thickTop="1" x14ac:dyDescent="0.2">
      <c r="A4" s="219"/>
      <c r="B4" s="268" t="s">
        <v>78</v>
      </c>
      <c r="C4" s="268"/>
      <c r="D4" s="268"/>
      <c r="E4" s="268"/>
      <c r="F4" s="268"/>
      <c r="G4" s="269"/>
      <c r="H4" s="268" t="s">
        <v>77</v>
      </c>
      <c r="I4" s="268"/>
      <c r="J4" s="268"/>
      <c r="K4" s="268"/>
      <c r="L4" s="268"/>
    </row>
    <row r="5" spans="1:19" ht="38.25" x14ac:dyDescent="0.2">
      <c r="A5" s="55"/>
      <c r="B5" s="235" t="s">
        <v>196</v>
      </c>
      <c r="C5" s="120" t="s">
        <v>219</v>
      </c>
      <c r="D5" s="120" t="s">
        <v>220</v>
      </c>
      <c r="E5" s="120" t="s">
        <v>87</v>
      </c>
      <c r="F5" s="120" t="s">
        <v>88</v>
      </c>
      <c r="G5" s="120"/>
      <c r="H5" s="235" t="s">
        <v>196</v>
      </c>
      <c r="I5" s="120" t="s">
        <v>219</v>
      </c>
      <c r="J5" s="120" t="s">
        <v>220</v>
      </c>
      <c r="K5" s="120" t="s">
        <v>87</v>
      </c>
      <c r="L5" s="120" t="s">
        <v>88</v>
      </c>
    </row>
    <row r="6" spans="1:19" x14ac:dyDescent="0.2">
      <c r="A6" s="131"/>
      <c r="B6" s="208" t="s">
        <v>564</v>
      </c>
      <c r="C6" s="208"/>
      <c r="D6" s="208"/>
      <c r="E6" s="208"/>
      <c r="F6" s="208"/>
      <c r="G6" s="208"/>
      <c r="H6" s="208"/>
      <c r="I6" s="208"/>
      <c r="J6" s="208"/>
      <c r="K6" s="208"/>
      <c r="L6" s="208"/>
    </row>
    <row r="7" spans="1:19" x14ac:dyDescent="0.2">
      <c r="A7" s="55">
        <v>2015</v>
      </c>
      <c r="B7" s="260">
        <v>23.08</v>
      </c>
      <c r="C7" s="260">
        <v>14.18</v>
      </c>
      <c r="D7" s="260">
        <v>17.7</v>
      </c>
      <c r="E7" s="260">
        <v>20.84</v>
      </c>
      <c r="F7" s="260">
        <v>32.33</v>
      </c>
      <c r="G7" s="260"/>
      <c r="H7" s="260">
        <v>25.5</v>
      </c>
      <c r="I7" s="260">
        <v>18.149999999999999</v>
      </c>
      <c r="J7" s="260">
        <v>21.01</v>
      </c>
      <c r="K7" s="260">
        <v>24.3</v>
      </c>
      <c r="L7" s="260">
        <v>35.31</v>
      </c>
    </row>
    <row r="8" spans="1:19" x14ac:dyDescent="0.2">
      <c r="A8" s="55">
        <v>2016</v>
      </c>
      <c r="B8" s="260">
        <v>23.19</v>
      </c>
      <c r="C8" s="260">
        <v>14.24</v>
      </c>
      <c r="D8" s="260">
        <v>17.899999999999999</v>
      </c>
      <c r="E8" s="260">
        <v>21.16</v>
      </c>
      <c r="F8" s="260">
        <v>31.69</v>
      </c>
      <c r="G8" s="260"/>
      <c r="H8" s="260">
        <v>26.27</v>
      </c>
      <c r="I8" s="260">
        <v>18.329999999999998</v>
      </c>
      <c r="J8" s="260">
        <v>21.36</v>
      </c>
      <c r="K8" s="260">
        <v>24.82</v>
      </c>
      <c r="L8" s="260">
        <v>37.119999999999997</v>
      </c>
    </row>
    <row r="9" spans="1:19" x14ac:dyDescent="0.2">
      <c r="A9" s="55">
        <v>2017</v>
      </c>
      <c r="B9" s="260">
        <v>24.08</v>
      </c>
      <c r="C9" s="260">
        <v>14.63</v>
      </c>
      <c r="D9" s="260">
        <v>18.649999999999999</v>
      </c>
      <c r="E9" s="260">
        <v>21.34</v>
      </c>
      <c r="F9" s="260">
        <v>33.340000000000003</v>
      </c>
      <c r="G9" s="260"/>
      <c r="H9" s="260">
        <v>26.91</v>
      </c>
      <c r="I9" s="260">
        <v>18.38</v>
      </c>
      <c r="J9" s="260">
        <v>21.8</v>
      </c>
      <c r="K9" s="260">
        <v>25.57</v>
      </c>
      <c r="L9" s="260">
        <v>37.4</v>
      </c>
    </row>
    <row r="10" spans="1:19" x14ac:dyDescent="0.2">
      <c r="A10" s="55">
        <v>2018</v>
      </c>
      <c r="B10" s="260">
        <v>24.39</v>
      </c>
      <c r="C10" s="260">
        <v>14.93</v>
      </c>
      <c r="D10" s="260">
        <v>18.510000000000002</v>
      </c>
      <c r="E10" s="260">
        <v>21.87</v>
      </c>
      <c r="F10" s="260">
        <v>32.979999999999997</v>
      </c>
      <c r="G10" s="260"/>
      <c r="H10" s="260">
        <v>27.39</v>
      </c>
      <c r="I10" s="260">
        <v>19.100000000000001</v>
      </c>
      <c r="J10" s="260">
        <v>22.53</v>
      </c>
      <c r="K10" s="260">
        <v>26.06</v>
      </c>
      <c r="L10" s="260">
        <v>37.51</v>
      </c>
    </row>
    <row r="11" spans="1:19" x14ac:dyDescent="0.2">
      <c r="A11" s="55">
        <v>2019</v>
      </c>
      <c r="B11" s="260">
        <v>25.33</v>
      </c>
      <c r="C11" s="260">
        <v>15.66</v>
      </c>
      <c r="D11" s="260">
        <v>19.53</v>
      </c>
      <c r="E11" s="260">
        <v>22.43</v>
      </c>
      <c r="F11" s="260">
        <v>34.71</v>
      </c>
      <c r="G11" s="260"/>
      <c r="H11" s="260">
        <v>28.41</v>
      </c>
      <c r="I11" s="260">
        <v>20.07</v>
      </c>
      <c r="J11" s="260">
        <v>22.92</v>
      </c>
      <c r="K11" s="260">
        <v>27.3</v>
      </c>
      <c r="L11" s="260">
        <v>37.85</v>
      </c>
    </row>
    <row r="12" spans="1:19" x14ac:dyDescent="0.2">
      <c r="A12" s="55">
        <v>2020</v>
      </c>
      <c r="B12" s="260">
        <v>27.14</v>
      </c>
      <c r="C12" s="260">
        <v>16.46</v>
      </c>
      <c r="D12" s="260">
        <v>20.350000000000001</v>
      </c>
      <c r="E12" s="260">
        <v>23.81</v>
      </c>
      <c r="F12" s="260">
        <v>35.92</v>
      </c>
      <c r="G12" s="260"/>
      <c r="H12" s="260">
        <v>29.86</v>
      </c>
      <c r="I12" s="260">
        <v>21.21</v>
      </c>
      <c r="J12" s="260">
        <v>24.41</v>
      </c>
      <c r="K12" s="260">
        <v>28.27</v>
      </c>
      <c r="L12" s="260">
        <v>39.46</v>
      </c>
    </row>
    <row r="13" spans="1:19" x14ac:dyDescent="0.2">
      <c r="A13" s="55">
        <v>2021</v>
      </c>
      <c r="B13" s="260">
        <v>27.61</v>
      </c>
      <c r="C13" s="260">
        <v>16.97</v>
      </c>
      <c r="D13" s="260">
        <v>21.19</v>
      </c>
      <c r="E13" s="260">
        <v>24.54</v>
      </c>
      <c r="F13" s="260">
        <v>36.19</v>
      </c>
      <c r="G13" s="260"/>
      <c r="H13" s="260">
        <v>30.82</v>
      </c>
      <c r="I13" s="260">
        <v>21.59</v>
      </c>
      <c r="J13" s="260">
        <v>25.14</v>
      </c>
      <c r="K13" s="260">
        <v>28.99</v>
      </c>
      <c r="L13" s="260">
        <v>40.229999999999997</v>
      </c>
    </row>
    <row r="14" spans="1:19" x14ac:dyDescent="0.2">
      <c r="A14" s="55">
        <v>2022</v>
      </c>
      <c r="B14" s="260">
        <v>29.27</v>
      </c>
      <c r="C14" s="260">
        <v>18.12</v>
      </c>
      <c r="D14" s="260">
        <v>22.47</v>
      </c>
      <c r="E14" s="260">
        <v>26.01</v>
      </c>
      <c r="F14" s="260">
        <v>37.93</v>
      </c>
      <c r="G14" s="260"/>
      <c r="H14" s="260">
        <v>32.56</v>
      </c>
      <c r="I14" s="260">
        <v>22.81</v>
      </c>
      <c r="J14" s="260">
        <v>26.57</v>
      </c>
      <c r="K14" s="260">
        <v>30.5</v>
      </c>
      <c r="L14" s="260">
        <v>43.28</v>
      </c>
    </row>
    <row r="15" spans="1:19" x14ac:dyDescent="0.2">
      <c r="A15" s="55">
        <v>2023</v>
      </c>
      <c r="B15" s="260">
        <v>30.82</v>
      </c>
      <c r="C15" s="260">
        <v>18.88</v>
      </c>
      <c r="D15" s="260">
        <v>23.64</v>
      </c>
      <c r="E15" s="260">
        <v>27.39</v>
      </c>
      <c r="F15" s="260">
        <v>40.119999999999997</v>
      </c>
      <c r="G15" s="260"/>
      <c r="H15" s="260">
        <v>33.869999999999997</v>
      </c>
      <c r="I15" s="260">
        <v>23.9</v>
      </c>
      <c r="J15" s="260">
        <v>27.58</v>
      </c>
      <c r="K15" s="260">
        <v>32.200000000000003</v>
      </c>
      <c r="L15" s="260">
        <v>44.25</v>
      </c>
    </row>
    <row r="16" spans="1:19" x14ac:dyDescent="0.2">
      <c r="A16" s="55">
        <v>2024</v>
      </c>
      <c r="B16" s="260">
        <v>32.21</v>
      </c>
      <c r="C16" s="260">
        <v>19.809999999999999</v>
      </c>
      <c r="D16" s="260">
        <v>24.38</v>
      </c>
      <c r="E16" s="260">
        <v>28.69</v>
      </c>
      <c r="F16" s="260">
        <v>41.44</v>
      </c>
      <c r="G16" s="260"/>
      <c r="H16" s="260">
        <v>35.380000000000003</v>
      </c>
      <c r="I16" s="260">
        <v>24.58</v>
      </c>
      <c r="J16" s="260">
        <v>29.11</v>
      </c>
      <c r="K16" s="260">
        <v>33.380000000000003</v>
      </c>
      <c r="L16" s="260">
        <v>45.67</v>
      </c>
    </row>
    <row r="17" spans="1:12" x14ac:dyDescent="0.2">
      <c r="A17" s="55">
        <v>2025</v>
      </c>
      <c r="B17" s="260">
        <v>33.17</v>
      </c>
      <c r="C17" s="260">
        <v>20.54</v>
      </c>
      <c r="D17" s="260">
        <v>26.46</v>
      </c>
      <c r="E17" s="260">
        <v>29.31</v>
      </c>
      <c r="F17" s="260">
        <v>42.46</v>
      </c>
      <c r="G17" s="260"/>
      <c r="H17" s="260">
        <v>36.81</v>
      </c>
      <c r="I17" s="260">
        <v>26.25</v>
      </c>
      <c r="J17" s="260">
        <v>30.45</v>
      </c>
      <c r="K17" s="260">
        <v>34.9</v>
      </c>
      <c r="L17" s="260">
        <v>47.41</v>
      </c>
    </row>
    <row r="18" spans="1:12" ht="10.15" customHeight="1" x14ac:dyDescent="0.2"/>
    <row r="19" spans="1:12" ht="15" customHeight="1" x14ac:dyDescent="0.2">
      <c r="A19" s="70" t="s">
        <v>198</v>
      </c>
      <c r="B19" s="78">
        <v>43.7</v>
      </c>
      <c r="C19" s="78">
        <v>44.9</v>
      </c>
      <c r="D19" s="78">
        <v>49.5</v>
      </c>
      <c r="E19" s="78">
        <v>40.6</v>
      </c>
      <c r="F19" s="78">
        <v>31.3</v>
      </c>
      <c r="G19" s="78"/>
      <c r="H19" s="78">
        <v>44.4</v>
      </c>
      <c r="I19" s="78">
        <v>44.6</v>
      </c>
      <c r="J19" s="78">
        <v>44.9</v>
      </c>
      <c r="K19" s="78">
        <v>43.6</v>
      </c>
      <c r="L19" s="78">
        <v>34.299999999999997</v>
      </c>
    </row>
    <row r="20" spans="1:12" ht="15" customHeight="1" x14ac:dyDescent="0.2">
      <c r="A20" s="70" t="s">
        <v>874</v>
      </c>
      <c r="B20" s="78">
        <v>90.5</v>
      </c>
      <c r="C20" s="78">
        <v>78.099999999999994</v>
      </c>
      <c r="D20" s="78">
        <v>84.2</v>
      </c>
      <c r="E20" s="78">
        <v>85.8</v>
      </c>
      <c r="F20" s="78">
        <v>91.6</v>
      </c>
      <c r="I20" s="78"/>
      <c r="J20" s="78"/>
      <c r="K20" s="78"/>
      <c r="L20" s="78"/>
    </row>
    <row r="21" spans="1:12" ht="15" customHeight="1" thickBot="1" x14ac:dyDescent="0.25">
      <c r="A21" s="80" t="s">
        <v>875</v>
      </c>
      <c r="B21" s="79">
        <v>90.1</v>
      </c>
      <c r="C21" s="79">
        <v>78.2</v>
      </c>
      <c r="D21" s="79">
        <v>86.9</v>
      </c>
      <c r="E21" s="79">
        <v>84</v>
      </c>
      <c r="F21" s="79">
        <v>89.6</v>
      </c>
      <c r="G21" s="79"/>
      <c r="H21" s="79"/>
      <c r="I21" s="79"/>
      <c r="J21" s="79"/>
      <c r="K21" s="79"/>
      <c r="L21" s="79"/>
    </row>
    <row r="22" spans="1:12" ht="13.5" thickTop="1" x14ac:dyDescent="0.2">
      <c r="A22" s="51" t="s">
        <v>259</v>
      </c>
    </row>
  </sheetData>
  <hyperlinks>
    <hyperlink ref="A2" location="'Table des matières'!A1" display="Tableau 5.14" xr:uid="{C6BDBA63-C43B-4FF1-98C6-6B38941B7E81}"/>
  </hyperlinks>
  <pageMargins left="0.78740157499999996" right="0.78740157499999996" top="0.984251969" bottom="0.984251969" header="0.4921259845" footer="0.4921259845"/>
  <pageSetup scale="7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A8AC-4C6B-43CE-869B-6FF364BB9437}">
  <dimension ref="A1:K22"/>
  <sheetViews>
    <sheetView showGridLines="0" zoomScaleNormal="100" zoomScaleSheetLayoutView="100" workbookViewId="0"/>
  </sheetViews>
  <sheetFormatPr baseColWidth="10" defaultColWidth="11.42578125" defaultRowHeight="12.75" x14ac:dyDescent="0.2"/>
  <cols>
    <col min="1" max="1" width="20.7109375" style="51" customWidth="1"/>
    <col min="2" max="11" width="8.7109375" style="51" customWidth="1"/>
    <col min="12" max="18" width="11.42578125" style="51"/>
    <col min="19" max="20" width="11.5703125" style="51" bestFit="1" customWidth="1"/>
    <col min="21" max="23" width="11.42578125" style="51"/>
    <col min="24" max="24" width="5.5703125" style="51" bestFit="1" customWidth="1"/>
    <col min="25" max="25" width="7.140625" style="51" bestFit="1" customWidth="1"/>
    <col min="26" max="26" width="5.5703125" style="51" bestFit="1" customWidth="1"/>
    <col min="27" max="27" width="7.140625" style="51" bestFit="1" customWidth="1"/>
    <col min="28" max="16384" width="11.42578125" style="51"/>
  </cols>
  <sheetData>
    <row r="1" spans="1:11" ht="15" customHeight="1" x14ac:dyDescent="0.45">
      <c r="A1" s="544"/>
      <c r="B1" s="532"/>
    </row>
    <row r="2" spans="1:11" x14ac:dyDescent="0.2">
      <c r="A2" s="50" t="s">
        <v>206</v>
      </c>
    </row>
    <row r="3" spans="1:11" ht="13.5" thickBot="1" x14ac:dyDescent="0.25">
      <c r="A3" s="54" t="s">
        <v>207</v>
      </c>
      <c r="B3" s="55"/>
      <c r="C3" s="55"/>
      <c r="D3" s="55"/>
      <c r="E3" s="55"/>
      <c r="F3" s="55"/>
      <c r="G3" s="55"/>
      <c r="H3" s="55"/>
      <c r="I3" s="55"/>
      <c r="J3" s="55"/>
    </row>
    <row r="4" spans="1:11" ht="13.5" thickTop="1" x14ac:dyDescent="0.2">
      <c r="A4" s="57"/>
      <c r="B4" s="97" t="s">
        <v>196</v>
      </c>
      <c r="C4" s="97"/>
      <c r="D4" s="97" t="s">
        <v>80</v>
      </c>
      <c r="E4" s="97"/>
      <c r="F4" s="97" t="s">
        <v>81</v>
      </c>
      <c r="G4" s="97"/>
      <c r="H4" s="97" t="s">
        <v>82</v>
      </c>
      <c r="I4" s="97"/>
      <c r="J4" s="97" t="s">
        <v>83</v>
      </c>
      <c r="K4" s="97"/>
    </row>
    <row r="5" spans="1:11" x14ac:dyDescent="0.2">
      <c r="A5" s="58"/>
      <c r="B5" s="75" t="s">
        <v>197</v>
      </c>
      <c r="C5" s="75" t="s">
        <v>12</v>
      </c>
      <c r="D5" s="75" t="s">
        <v>197</v>
      </c>
      <c r="E5" s="75" t="s">
        <v>12</v>
      </c>
      <c r="F5" s="75" t="s">
        <v>197</v>
      </c>
      <c r="G5" s="75" t="s">
        <v>12</v>
      </c>
      <c r="H5" s="75" t="s">
        <v>197</v>
      </c>
      <c r="I5" s="75" t="s">
        <v>12</v>
      </c>
      <c r="J5" s="75" t="s">
        <v>197</v>
      </c>
      <c r="K5" s="75" t="s">
        <v>12</v>
      </c>
    </row>
    <row r="6" spans="1:11" x14ac:dyDescent="0.2">
      <c r="A6" s="61"/>
      <c r="B6" s="61" t="s">
        <v>5</v>
      </c>
      <c r="C6" s="61" t="s">
        <v>10</v>
      </c>
      <c r="D6" s="61" t="s">
        <v>5</v>
      </c>
      <c r="E6" s="61" t="s">
        <v>10</v>
      </c>
      <c r="F6" s="61" t="s">
        <v>5</v>
      </c>
      <c r="G6" s="61" t="s">
        <v>10</v>
      </c>
      <c r="H6" s="61" t="s">
        <v>5</v>
      </c>
      <c r="I6" s="61" t="s">
        <v>10</v>
      </c>
      <c r="J6" s="61" t="s">
        <v>5</v>
      </c>
      <c r="K6" s="61" t="s">
        <v>10</v>
      </c>
    </row>
    <row r="7" spans="1:11" x14ac:dyDescent="0.2">
      <c r="A7" s="55">
        <v>2015</v>
      </c>
      <c r="B7" s="76">
        <v>3345.1</v>
      </c>
      <c r="C7" s="76">
        <v>0.4</v>
      </c>
      <c r="D7" s="76">
        <v>485.2</v>
      </c>
      <c r="E7" s="76">
        <v>-1.7</v>
      </c>
      <c r="F7" s="76">
        <v>1063.5</v>
      </c>
      <c r="G7" s="76">
        <v>-0.1</v>
      </c>
      <c r="H7" s="76">
        <v>590</v>
      </c>
      <c r="I7" s="76">
        <v>-2.1</v>
      </c>
      <c r="J7" s="76">
        <v>1206.4000000000001</v>
      </c>
      <c r="K7" s="76">
        <v>2.9</v>
      </c>
    </row>
    <row r="8" spans="1:11" x14ac:dyDescent="0.2">
      <c r="A8" s="55">
        <v>2016</v>
      </c>
      <c r="B8" s="76">
        <v>3364.7</v>
      </c>
      <c r="C8" s="76">
        <v>0.6</v>
      </c>
      <c r="D8" s="76">
        <v>477.8</v>
      </c>
      <c r="E8" s="76">
        <v>-1.5</v>
      </c>
      <c r="F8" s="76">
        <v>1068.9000000000001</v>
      </c>
      <c r="G8" s="76">
        <v>0.5</v>
      </c>
      <c r="H8" s="76">
        <v>576.4</v>
      </c>
      <c r="I8" s="76">
        <v>-2.2999999999999998</v>
      </c>
      <c r="J8" s="76">
        <v>1241.5999999999999</v>
      </c>
      <c r="K8" s="76">
        <v>2.9</v>
      </c>
    </row>
    <row r="9" spans="1:11" x14ac:dyDescent="0.2">
      <c r="A9" s="55">
        <v>2017</v>
      </c>
      <c r="B9" s="76">
        <v>3392.8</v>
      </c>
      <c r="C9" s="76">
        <v>0.8</v>
      </c>
      <c r="D9" s="76">
        <v>471.2</v>
      </c>
      <c r="E9" s="76">
        <v>-1.4</v>
      </c>
      <c r="F9" s="76">
        <v>1084.8</v>
      </c>
      <c r="G9" s="76">
        <v>1.5</v>
      </c>
      <c r="H9" s="76">
        <v>562.5</v>
      </c>
      <c r="I9" s="76">
        <v>-2.4</v>
      </c>
      <c r="J9" s="76">
        <v>1274.3</v>
      </c>
      <c r="K9" s="76">
        <v>2.6</v>
      </c>
    </row>
    <row r="10" spans="1:11" x14ac:dyDescent="0.2">
      <c r="A10" s="55">
        <v>2018</v>
      </c>
      <c r="B10" s="76">
        <v>3427.2</v>
      </c>
      <c r="C10" s="76">
        <v>1</v>
      </c>
      <c r="D10" s="76">
        <v>466.5</v>
      </c>
      <c r="E10" s="76">
        <v>-1</v>
      </c>
      <c r="F10" s="76">
        <v>1105.2</v>
      </c>
      <c r="G10" s="76">
        <v>1.9</v>
      </c>
      <c r="H10" s="76">
        <v>549.1</v>
      </c>
      <c r="I10" s="76">
        <v>-2.4</v>
      </c>
      <c r="J10" s="76">
        <v>1306.4000000000001</v>
      </c>
      <c r="K10" s="76">
        <v>2.5</v>
      </c>
    </row>
    <row r="11" spans="1:11" x14ac:dyDescent="0.2">
      <c r="A11" s="55">
        <v>2019</v>
      </c>
      <c r="B11" s="76">
        <v>3456.4</v>
      </c>
      <c r="C11" s="76">
        <v>0.9</v>
      </c>
      <c r="D11" s="76">
        <v>463.8</v>
      </c>
      <c r="E11" s="76">
        <v>-0.6</v>
      </c>
      <c r="F11" s="76">
        <v>1117.9000000000001</v>
      </c>
      <c r="G11" s="76">
        <v>1.1000000000000001</v>
      </c>
      <c r="H11" s="76">
        <v>537</v>
      </c>
      <c r="I11" s="76">
        <v>-2.2000000000000002</v>
      </c>
      <c r="J11" s="76">
        <v>1337.7</v>
      </c>
      <c r="K11" s="76">
        <v>2.4</v>
      </c>
    </row>
    <row r="12" spans="1:11" x14ac:dyDescent="0.2">
      <c r="A12" s="55">
        <v>2020</v>
      </c>
      <c r="B12" s="76">
        <v>3495.2</v>
      </c>
      <c r="C12" s="76">
        <v>1.1000000000000001</v>
      </c>
      <c r="D12" s="76">
        <v>465.8</v>
      </c>
      <c r="E12" s="76">
        <v>0.4</v>
      </c>
      <c r="F12" s="76">
        <v>1134.0999999999999</v>
      </c>
      <c r="G12" s="76">
        <v>1.4</v>
      </c>
      <c r="H12" s="76">
        <v>530</v>
      </c>
      <c r="I12" s="76">
        <v>-1.3</v>
      </c>
      <c r="J12" s="76">
        <v>1365.3</v>
      </c>
      <c r="K12" s="76">
        <v>2.1</v>
      </c>
    </row>
    <row r="13" spans="1:11" x14ac:dyDescent="0.2">
      <c r="A13" s="55">
        <v>2021</v>
      </c>
      <c r="B13" s="76">
        <v>3515.2</v>
      </c>
      <c r="C13" s="76">
        <v>0.6</v>
      </c>
      <c r="D13" s="76">
        <v>460.5</v>
      </c>
      <c r="E13" s="76">
        <v>-1.1000000000000001</v>
      </c>
      <c r="F13" s="76">
        <v>1139.0999999999999</v>
      </c>
      <c r="G13" s="76">
        <v>0.4</v>
      </c>
      <c r="H13" s="76">
        <v>527.79999999999995</v>
      </c>
      <c r="I13" s="76">
        <v>-0.4</v>
      </c>
      <c r="J13" s="76">
        <v>1387.8</v>
      </c>
      <c r="K13" s="76">
        <v>1.6</v>
      </c>
    </row>
    <row r="14" spans="1:11" x14ac:dyDescent="0.2">
      <c r="A14" s="55">
        <v>2022</v>
      </c>
      <c r="B14" s="76">
        <v>3547.1</v>
      </c>
      <c r="C14" s="76">
        <v>0.9</v>
      </c>
      <c r="D14" s="76">
        <v>462.3</v>
      </c>
      <c r="E14" s="76">
        <v>0.4</v>
      </c>
      <c r="F14" s="76">
        <v>1144.4000000000001</v>
      </c>
      <c r="G14" s="76">
        <v>0.5</v>
      </c>
      <c r="H14" s="76">
        <v>531</v>
      </c>
      <c r="I14" s="76">
        <v>0.6</v>
      </c>
      <c r="J14" s="76">
        <v>1409.4</v>
      </c>
      <c r="K14" s="76">
        <v>1.6</v>
      </c>
    </row>
    <row r="15" spans="1:11" x14ac:dyDescent="0.2">
      <c r="A15" s="55">
        <v>2023</v>
      </c>
      <c r="B15" s="76">
        <v>3617.6</v>
      </c>
      <c r="C15" s="76">
        <v>2</v>
      </c>
      <c r="D15" s="76">
        <v>475.2</v>
      </c>
      <c r="E15" s="76">
        <v>2.8</v>
      </c>
      <c r="F15" s="76">
        <v>1173.3</v>
      </c>
      <c r="G15" s="76">
        <v>2.5</v>
      </c>
      <c r="H15" s="76">
        <v>540.1</v>
      </c>
      <c r="I15" s="76">
        <v>1.7</v>
      </c>
      <c r="J15" s="76">
        <v>1429</v>
      </c>
      <c r="K15" s="76">
        <v>1.4</v>
      </c>
    </row>
    <row r="16" spans="1:11" x14ac:dyDescent="0.2">
      <c r="A16" s="55">
        <v>2024</v>
      </c>
      <c r="B16" s="76">
        <v>3722.3</v>
      </c>
      <c r="C16" s="76">
        <v>2.9</v>
      </c>
      <c r="D16" s="76">
        <v>501.4</v>
      </c>
      <c r="E16" s="76">
        <v>5.5</v>
      </c>
      <c r="F16" s="76">
        <v>1218.0999999999999</v>
      </c>
      <c r="G16" s="76">
        <v>3.8</v>
      </c>
      <c r="H16" s="76">
        <v>553.5</v>
      </c>
      <c r="I16" s="76">
        <v>2.5</v>
      </c>
      <c r="J16" s="76">
        <v>1449.2</v>
      </c>
      <c r="K16" s="76">
        <v>1.4</v>
      </c>
    </row>
    <row r="17" spans="1:11" x14ac:dyDescent="0.2">
      <c r="A17" s="55">
        <v>2025</v>
      </c>
      <c r="B17" s="76">
        <v>3802.6</v>
      </c>
      <c r="C17" s="76">
        <v>2.2000000000000002</v>
      </c>
      <c r="D17" s="76">
        <v>517.9</v>
      </c>
      <c r="E17" s="76">
        <v>3.3</v>
      </c>
      <c r="F17" s="76">
        <v>1247.5</v>
      </c>
      <c r="G17" s="76">
        <v>2.4</v>
      </c>
      <c r="H17" s="76">
        <v>567.70000000000005</v>
      </c>
      <c r="I17" s="76">
        <v>2.6</v>
      </c>
      <c r="J17" s="76">
        <v>1469.5</v>
      </c>
      <c r="K17" s="76">
        <v>1.4</v>
      </c>
    </row>
    <row r="18" spans="1:11" ht="10.15" customHeight="1" x14ac:dyDescent="0.2"/>
    <row r="19" spans="1:11" ht="15" customHeight="1" x14ac:dyDescent="0.2">
      <c r="A19" s="70" t="s">
        <v>198</v>
      </c>
      <c r="B19" s="78">
        <v>13.7</v>
      </c>
      <c r="D19" s="78">
        <v>6.7</v>
      </c>
      <c r="F19" s="78">
        <v>17.3</v>
      </c>
      <c r="H19" s="78">
        <v>-3.8</v>
      </c>
      <c r="J19" s="78">
        <v>21.8</v>
      </c>
    </row>
    <row r="20" spans="1:11" ht="15" customHeight="1" x14ac:dyDescent="0.2">
      <c r="A20" s="70" t="s">
        <v>202</v>
      </c>
      <c r="B20" s="78"/>
      <c r="C20" s="78"/>
      <c r="D20" s="78">
        <v>14.5</v>
      </c>
      <c r="E20" s="78"/>
      <c r="F20" s="78">
        <v>31.8</v>
      </c>
      <c r="H20" s="78">
        <v>17.600000000000001</v>
      </c>
      <c r="I20" s="78"/>
      <c r="J20" s="78">
        <v>36.1</v>
      </c>
      <c r="K20" s="78"/>
    </row>
    <row r="21" spans="1:11" ht="15" customHeight="1" thickBot="1" x14ac:dyDescent="0.25">
      <c r="A21" s="80" t="s">
        <v>203</v>
      </c>
      <c r="B21" s="79"/>
      <c r="C21" s="79"/>
      <c r="D21" s="79">
        <v>13.6</v>
      </c>
      <c r="E21" s="79"/>
      <c r="F21" s="79">
        <v>32.799999999999997</v>
      </c>
      <c r="G21" s="72"/>
      <c r="H21" s="79">
        <v>14.9</v>
      </c>
      <c r="I21" s="79"/>
      <c r="J21" s="79">
        <v>38.6</v>
      </c>
      <c r="K21" s="79"/>
    </row>
    <row r="22" spans="1:11" ht="13.5" thickTop="1" x14ac:dyDescent="0.2">
      <c r="A22" s="51" t="s">
        <v>199</v>
      </c>
    </row>
  </sheetData>
  <hyperlinks>
    <hyperlink ref="A2" location="'Table des matières'!A1" display="Tableau 2.4" xr:uid="{30ABABF4-2A8C-49A9-8E06-6E59F39B4BF6}"/>
  </hyperlinks>
  <pageMargins left="0.78740157499999996" right="0.78740157499999996" top="0.984251969" bottom="0.984251969" header="0.4921259845" footer="0.4921259845"/>
  <pageSetup scale="83" orientation="portrait"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91C6-38E8-415F-BC8A-F773ACA6F043}">
  <dimension ref="A1:J20"/>
  <sheetViews>
    <sheetView showGridLines="0" zoomScaleNormal="100" workbookViewId="0"/>
  </sheetViews>
  <sheetFormatPr baseColWidth="10" defaultColWidth="11.42578125" defaultRowHeight="12.75" x14ac:dyDescent="0.2"/>
  <cols>
    <col min="1" max="1" width="20.7109375" style="51" customWidth="1"/>
    <col min="2" max="7" width="13.7109375" style="51" customWidth="1"/>
    <col min="8" max="16384" width="11.42578125" style="51"/>
  </cols>
  <sheetData>
    <row r="1" spans="1:10" ht="15" customHeight="1" x14ac:dyDescent="0.45">
      <c r="A1" s="544"/>
      <c r="B1" s="532"/>
      <c r="I1" s="53"/>
      <c r="J1" s="90"/>
    </row>
    <row r="2" spans="1:10" x14ac:dyDescent="0.2">
      <c r="A2" s="50" t="s">
        <v>472</v>
      </c>
    </row>
    <row r="3" spans="1:10" ht="13.5" thickBot="1" x14ac:dyDescent="0.25">
      <c r="A3" s="123" t="s">
        <v>583</v>
      </c>
    </row>
    <row r="4" spans="1:10" s="123" customFormat="1" ht="13.5" thickTop="1" x14ac:dyDescent="0.2">
      <c r="A4" s="219"/>
      <c r="B4" s="221" t="s">
        <v>78</v>
      </c>
      <c r="C4" s="221"/>
      <c r="D4" s="221"/>
      <c r="E4" s="221" t="s">
        <v>77</v>
      </c>
      <c r="F4" s="221"/>
      <c r="G4" s="221"/>
    </row>
    <row r="5" spans="1:10" x14ac:dyDescent="0.2">
      <c r="B5" s="61" t="s">
        <v>196</v>
      </c>
      <c r="C5" s="61" t="s">
        <v>91</v>
      </c>
      <c r="D5" s="61" t="s">
        <v>313</v>
      </c>
      <c r="E5" s="61" t="s">
        <v>196</v>
      </c>
      <c r="F5" s="61" t="s">
        <v>91</v>
      </c>
      <c r="G5" s="61" t="s">
        <v>313</v>
      </c>
    </row>
    <row r="6" spans="1:10" x14ac:dyDescent="0.2">
      <c r="A6" s="89"/>
      <c r="B6" s="132" t="s">
        <v>564</v>
      </c>
      <c r="C6" s="132"/>
      <c r="D6" s="132"/>
      <c r="E6" s="132"/>
      <c r="F6" s="132"/>
      <c r="G6" s="132"/>
    </row>
    <row r="7" spans="1:10" x14ac:dyDescent="0.2">
      <c r="A7" s="55">
        <v>2015</v>
      </c>
      <c r="B7" s="260">
        <v>23.08</v>
      </c>
      <c r="C7" s="260">
        <v>24.72</v>
      </c>
      <c r="D7" s="260">
        <v>18.329999999999998</v>
      </c>
      <c r="E7" s="260">
        <v>25.5</v>
      </c>
      <c r="F7" s="260">
        <v>26.86</v>
      </c>
      <c r="G7" s="260">
        <v>16.7</v>
      </c>
    </row>
    <row r="8" spans="1:10" x14ac:dyDescent="0.2">
      <c r="A8" s="55">
        <v>2016</v>
      </c>
      <c r="B8" s="260">
        <v>23.19</v>
      </c>
      <c r="C8" s="260">
        <v>25.06</v>
      </c>
      <c r="D8" s="260">
        <v>17.63</v>
      </c>
      <c r="E8" s="260">
        <v>26.27</v>
      </c>
      <c r="F8" s="260">
        <v>27.63</v>
      </c>
      <c r="G8" s="260">
        <v>16.98</v>
      </c>
    </row>
    <row r="9" spans="1:10" x14ac:dyDescent="0.2">
      <c r="A9" s="55">
        <v>2017</v>
      </c>
      <c r="B9" s="260">
        <v>24.08</v>
      </c>
      <c r="C9" s="260">
        <v>25.85</v>
      </c>
      <c r="D9" s="260">
        <v>18.64</v>
      </c>
      <c r="E9" s="260">
        <v>26.91</v>
      </c>
      <c r="F9" s="260">
        <v>28.35</v>
      </c>
      <c r="G9" s="260">
        <v>17.600000000000001</v>
      </c>
    </row>
    <row r="10" spans="1:10" x14ac:dyDescent="0.2">
      <c r="A10" s="55">
        <v>2018</v>
      </c>
      <c r="B10" s="260">
        <v>24.39</v>
      </c>
      <c r="C10" s="260">
        <v>26.03</v>
      </c>
      <c r="D10" s="260">
        <v>19.3</v>
      </c>
      <c r="E10" s="260">
        <v>27.39</v>
      </c>
      <c r="F10" s="260">
        <v>28.7</v>
      </c>
      <c r="G10" s="260">
        <v>17.88</v>
      </c>
    </row>
    <row r="11" spans="1:10" x14ac:dyDescent="0.2">
      <c r="A11" s="55">
        <v>2019</v>
      </c>
      <c r="B11" s="260">
        <v>25.33</v>
      </c>
      <c r="C11" s="260">
        <v>26.99</v>
      </c>
      <c r="D11" s="260">
        <v>20.09</v>
      </c>
      <c r="E11" s="260">
        <v>28.41</v>
      </c>
      <c r="F11" s="260">
        <v>29.86</v>
      </c>
      <c r="G11" s="260">
        <v>18.670000000000002</v>
      </c>
    </row>
    <row r="12" spans="1:10" x14ac:dyDescent="0.2">
      <c r="A12" s="55">
        <v>2020</v>
      </c>
      <c r="B12" s="260">
        <v>27.14</v>
      </c>
      <c r="C12" s="260">
        <v>28.74</v>
      </c>
      <c r="D12" s="260">
        <v>21.29</v>
      </c>
      <c r="E12" s="260">
        <v>29.86</v>
      </c>
      <c r="F12" s="260">
        <v>31.25</v>
      </c>
      <c r="G12" s="260">
        <v>19.48</v>
      </c>
    </row>
    <row r="13" spans="1:10" x14ac:dyDescent="0.2">
      <c r="A13" s="55">
        <v>2021</v>
      </c>
      <c r="B13" s="260">
        <v>27.61</v>
      </c>
      <c r="C13" s="260">
        <v>29.28</v>
      </c>
      <c r="D13" s="260">
        <v>21.49</v>
      </c>
      <c r="E13" s="260">
        <v>30.82</v>
      </c>
      <c r="F13" s="260">
        <v>32.299999999999997</v>
      </c>
      <c r="G13" s="260">
        <v>20.39</v>
      </c>
    </row>
    <row r="14" spans="1:10" x14ac:dyDescent="0.2">
      <c r="A14" s="55">
        <v>2022</v>
      </c>
      <c r="B14" s="260">
        <v>29.27</v>
      </c>
      <c r="C14" s="260">
        <v>31.2</v>
      </c>
      <c r="D14" s="260">
        <v>22.36</v>
      </c>
      <c r="E14" s="260">
        <v>32.56</v>
      </c>
      <c r="F14" s="260">
        <v>34.15</v>
      </c>
      <c r="G14" s="260">
        <v>21.12</v>
      </c>
    </row>
    <row r="15" spans="1:10" x14ac:dyDescent="0.2">
      <c r="A15" s="55">
        <v>2023</v>
      </c>
      <c r="B15" s="260">
        <v>30.82</v>
      </c>
      <c r="C15" s="260">
        <v>32.840000000000003</v>
      </c>
      <c r="D15" s="260">
        <v>23.83</v>
      </c>
      <c r="E15" s="260">
        <v>33.869999999999997</v>
      </c>
      <c r="F15" s="260">
        <v>35.619999999999997</v>
      </c>
      <c r="G15" s="260">
        <v>22.25</v>
      </c>
    </row>
    <row r="16" spans="1:10" x14ac:dyDescent="0.2">
      <c r="A16" s="55">
        <v>2024</v>
      </c>
      <c r="B16" s="260">
        <v>32.21</v>
      </c>
      <c r="C16" s="260">
        <v>34.51</v>
      </c>
      <c r="D16" s="260">
        <v>24.02</v>
      </c>
      <c r="E16" s="260">
        <v>35.380000000000003</v>
      </c>
      <c r="F16" s="260">
        <v>37.25</v>
      </c>
      <c r="G16" s="260">
        <v>23.32</v>
      </c>
    </row>
    <row r="17" spans="1:7" x14ac:dyDescent="0.2">
      <c r="A17" s="55">
        <v>2025</v>
      </c>
      <c r="B17" s="260">
        <v>33.17</v>
      </c>
      <c r="C17" s="260">
        <v>35.61</v>
      </c>
      <c r="D17" s="260">
        <v>24.63</v>
      </c>
      <c r="E17" s="260">
        <v>36.81</v>
      </c>
      <c r="F17" s="260">
        <v>38.68</v>
      </c>
      <c r="G17" s="260">
        <v>24.19</v>
      </c>
    </row>
    <row r="18" spans="1:7" ht="10.15" customHeight="1" x14ac:dyDescent="0.2"/>
    <row r="19" spans="1:7" ht="15" customHeight="1" thickBot="1" x14ac:dyDescent="0.25">
      <c r="A19" s="80" t="s">
        <v>198</v>
      </c>
      <c r="B19" s="79">
        <v>43.7</v>
      </c>
      <c r="C19" s="79">
        <v>44.1</v>
      </c>
      <c r="D19" s="79">
        <v>34.4</v>
      </c>
      <c r="E19" s="79">
        <v>44.4</v>
      </c>
      <c r="F19" s="79">
        <v>44</v>
      </c>
      <c r="G19" s="79">
        <v>44.9</v>
      </c>
    </row>
    <row r="20" spans="1:7" ht="13.5" thickTop="1" x14ac:dyDescent="0.2">
      <c r="A20" s="51" t="s">
        <v>259</v>
      </c>
    </row>
  </sheetData>
  <hyperlinks>
    <hyperlink ref="A2" location="'Table des matières'!A1" display="Tableau 5.15" xr:uid="{85095805-069F-46CF-8282-DAA52CBECB37}"/>
  </hyperlinks>
  <pageMargins left="0.78740157499999996" right="0.78740157499999996" top="0.984251969" bottom="0.984251969" header="0.4921259845" footer="0.4921259845"/>
  <pageSetup scale="87" orientation="portrait"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5F7E-5407-43D8-A531-CAAD5531AE72}">
  <dimension ref="A1:O22"/>
  <sheetViews>
    <sheetView showGridLines="0" zoomScaleNormal="100" workbookViewId="0"/>
  </sheetViews>
  <sheetFormatPr baseColWidth="10" defaultColWidth="11.42578125" defaultRowHeight="12.75" x14ac:dyDescent="0.2"/>
  <cols>
    <col min="1" max="1" width="31.42578125" style="51" customWidth="1"/>
    <col min="2" max="4" width="12.7109375" style="51" customWidth="1"/>
    <col min="5" max="5" width="1.42578125" style="51" customWidth="1"/>
    <col min="6" max="8" width="12.7109375" style="51" customWidth="1"/>
    <col min="9" max="16384" width="11.42578125" style="51"/>
  </cols>
  <sheetData>
    <row r="1" spans="1:15" ht="15" customHeight="1" x14ac:dyDescent="0.45">
      <c r="A1" s="544"/>
      <c r="B1" s="532"/>
      <c r="J1" s="53"/>
      <c r="K1" s="90"/>
      <c r="O1" s="90"/>
    </row>
    <row r="2" spans="1:15" x14ac:dyDescent="0.2">
      <c r="A2" s="50" t="s">
        <v>473</v>
      </c>
    </row>
    <row r="3" spans="1:15" ht="13.5" thickBot="1" x14ac:dyDescent="0.25">
      <c r="A3" s="123" t="s">
        <v>584</v>
      </c>
    </row>
    <row r="4" spans="1:15" ht="13.5" thickTop="1" x14ac:dyDescent="0.2">
      <c r="A4" s="219"/>
      <c r="B4" s="268" t="s">
        <v>78</v>
      </c>
      <c r="C4" s="268"/>
      <c r="D4" s="268"/>
      <c r="E4" s="269"/>
      <c r="F4" s="268" t="s">
        <v>77</v>
      </c>
      <c r="G4" s="268"/>
      <c r="H4" s="268"/>
    </row>
    <row r="5" spans="1:15" x14ac:dyDescent="0.2">
      <c r="B5" s="61" t="s">
        <v>196</v>
      </c>
      <c r="C5" s="61" t="s">
        <v>95</v>
      </c>
      <c r="D5" s="61" t="s">
        <v>96</v>
      </c>
      <c r="E5" s="61"/>
      <c r="F5" s="61" t="s">
        <v>196</v>
      </c>
      <c r="G5" s="61" t="s">
        <v>95</v>
      </c>
      <c r="H5" s="61" t="s">
        <v>96</v>
      </c>
    </row>
    <row r="6" spans="1:15" x14ac:dyDescent="0.2">
      <c r="A6" s="89"/>
      <c r="B6" s="160" t="s">
        <v>564</v>
      </c>
      <c r="C6" s="160"/>
      <c r="D6" s="160"/>
      <c r="E6" s="126"/>
      <c r="F6" s="160"/>
      <c r="G6" s="160"/>
      <c r="H6" s="160"/>
    </row>
    <row r="7" spans="1:15" x14ac:dyDescent="0.2">
      <c r="A7" s="55">
        <v>2015</v>
      </c>
      <c r="B7" s="260">
        <v>23.08</v>
      </c>
      <c r="C7" s="260">
        <v>23.71</v>
      </c>
      <c r="D7" s="260">
        <v>19.28</v>
      </c>
      <c r="E7" s="260"/>
      <c r="F7" s="260">
        <v>25.5</v>
      </c>
      <c r="G7" s="260">
        <v>26.12</v>
      </c>
      <c r="H7" s="260">
        <v>21.7</v>
      </c>
    </row>
    <row r="8" spans="1:15" x14ac:dyDescent="0.2">
      <c r="A8" s="55">
        <v>2016</v>
      </c>
      <c r="B8" s="260">
        <v>23.19</v>
      </c>
      <c r="C8" s="260">
        <v>23.72</v>
      </c>
      <c r="D8" s="260">
        <v>20.12</v>
      </c>
      <c r="E8" s="260"/>
      <c r="F8" s="260">
        <v>26.27</v>
      </c>
      <c r="G8" s="260">
        <v>26.99</v>
      </c>
      <c r="H8" s="260">
        <v>21.51</v>
      </c>
    </row>
    <row r="9" spans="1:15" x14ac:dyDescent="0.2">
      <c r="A9" s="55">
        <v>2017</v>
      </c>
      <c r="B9" s="260">
        <v>24.08</v>
      </c>
      <c r="C9" s="260">
        <v>24.58</v>
      </c>
      <c r="D9" s="260">
        <v>21.03</v>
      </c>
      <c r="E9" s="260"/>
      <c r="F9" s="260">
        <v>26.91</v>
      </c>
      <c r="G9" s="260">
        <v>27.6</v>
      </c>
      <c r="H9" s="260">
        <v>22.51</v>
      </c>
    </row>
    <row r="10" spans="1:15" x14ac:dyDescent="0.2">
      <c r="A10" s="55">
        <v>2018</v>
      </c>
      <c r="B10" s="260">
        <v>24.39</v>
      </c>
      <c r="C10" s="260">
        <v>24.86</v>
      </c>
      <c r="D10" s="260">
        <v>21.59</v>
      </c>
      <c r="E10" s="260"/>
      <c r="F10" s="260">
        <v>27.39</v>
      </c>
      <c r="G10" s="260">
        <v>28.03</v>
      </c>
      <c r="H10" s="260">
        <v>22.87</v>
      </c>
    </row>
    <row r="11" spans="1:15" x14ac:dyDescent="0.2">
      <c r="A11" s="55">
        <v>2019</v>
      </c>
      <c r="B11" s="260">
        <v>25.33</v>
      </c>
      <c r="C11" s="260">
        <v>25.89</v>
      </c>
      <c r="D11" s="260">
        <v>21.92</v>
      </c>
      <c r="E11" s="260"/>
      <c r="F11" s="260">
        <v>28.41</v>
      </c>
      <c r="G11" s="260">
        <v>29.06</v>
      </c>
      <c r="H11" s="260">
        <v>23.68</v>
      </c>
    </row>
    <row r="12" spans="1:15" x14ac:dyDescent="0.2">
      <c r="A12" s="55">
        <v>2020</v>
      </c>
      <c r="B12" s="260">
        <v>27.14</v>
      </c>
      <c r="C12" s="260">
        <v>27.57</v>
      </c>
      <c r="D12" s="260">
        <v>24.24</v>
      </c>
      <c r="E12" s="260"/>
      <c r="F12" s="260">
        <v>29.86</v>
      </c>
      <c r="G12" s="260">
        <v>30.61</v>
      </c>
      <c r="H12" s="260">
        <v>24.16</v>
      </c>
    </row>
    <row r="13" spans="1:15" x14ac:dyDescent="0.2">
      <c r="A13" s="55">
        <v>2021</v>
      </c>
      <c r="B13" s="260">
        <v>27.61</v>
      </c>
      <c r="C13" s="260">
        <v>28.18</v>
      </c>
      <c r="D13" s="260">
        <v>23.76</v>
      </c>
      <c r="E13" s="260"/>
      <c r="F13" s="260">
        <v>30.82</v>
      </c>
      <c r="G13" s="260">
        <v>31.64</v>
      </c>
      <c r="H13" s="260">
        <v>24.96</v>
      </c>
    </row>
    <row r="14" spans="1:15" x14ac:dyDescent="0.2">
      <c r="A14" s="55">
        <v>2022</v>
      </c>
      <c r="B14" s="260">
        <v>29.27</v>
      </c>
      <c r="C14" s="260">
        <v>29.88</v>
      </c>
      <c r="D14" s="260">
        <v>25.41</v>
      </c>
      <c r="E14" s="260"/>
      <c r="F14" s="260">
        <v>32.56</v>
      </c>
      <c r="G14" s="260">
        <v>33.36</v>
      </c>
      <c r="H14" s="260">
        <v>26.01</v>
      </c>
    </row>
    <row r="15" spans="1:15" x14ac:dyDescent="0.2">
      <c r="A15" s="55">
        <v>2023</v>
      </c>
      <c r="B15" s="260">
        <v>30.82</v>
      </c>
      <c r="C15" s="260">
        <v>31.45</v>
      </c>
      <c r="D15" s="260">
        <v>26.54</v>
      </c>
      <c r="E15" s="260"/>
      <c r="F15" s="260">
        <v>33.869999999999997</v>
      </c>
      <c r="G15" s="260">
        <v>34.840000000000003</v>
      </c>
      <c r="H15" s="260">
        <v>26.29</v>
      </c>
    </row>
    <row r="16" spans="1:15" x14ac:dyDescent="0.2">
      <c r="A16" s="55">
        <v>2024</v>
      </c>
      <c r="B16" s="260">
        <v>32.21</v>
      </c>
      <c r="C16" s="260">
        <v>32.909999999999997</v>
      </c>
      <c r="D16" s="260">
        <v>27.1</v>
      </c>
      <c r="E16" s="260"/>
      <c r="F16" s="260">
        <v>35.380000000000003</v>
      </c>
      <c r="G16" s="260">
        <v>36.31</v>
      </c>
      <c r="H16" s="260">
        <v>27.69</v>
      </c>
    </row>
    <row r="17" spans="1:8" x14ac:dyDescent="0.2">
      <c r="A17" s="55">
        <v>2025</v>
      </c>
      <c r="B17" s="260">
        <v>33.17</v>
      </c>
      <c r="C17" s="260">
        <v>33.92</v>
      </c>
      <c r="D17" s="260">
        <v>28.14</v>
      </c>
      <c r="E17" s="260"/>
      <c r="F17" s="260">
        <v>36.81</v>
      </c>
      <c r="G17" s="260">
        <v>37.840000000000003</v>
      </c>
      <c r="H17" s="260">
        <v>29.27</v>
      </c>
    </row>
    <row r="18" spans="1:8" ht="10.15" customHeight="1" x14ac:dyDescent="0.2"/>
    <row r="19" spans="1:8" ht="15" customHeight="1" x14ac:dyDescent="0.2">
      <c r="A19" s="70" t="s">
        <v>198</v>
      </c>
      <c r="B19" s="78">
        <v>43.7</v>
      </c>
      <c r="C19" s="78">
        <v>43.1</v>
      </c>
      <c r="D19" s="78">
        <v>46</v>
      </c>
      <c r="E19" s="78"/>
      <c r="F19" s="78">
        <v>44.4</v>
      </c>
      <c r="G19" s="78">
        <v>44.9</v>
      </c>
      <c r="H19" s="78">
        <v>34.9</v>
      </c>
    </row>
    <row r="20" spans="1:8" ht="15" customHeight="1" x14ac:dyDescent="0.2">
      <c r="A20" s="70" t="s">
        <v>874</v>
      </c>
      <c r="B20" s="78">
        <v>90.5</v>
      </c>
      <c r="C20" s="78">
        <v>90.8</v>
      </c>
      <c r="D20" s="78">
        <v>88.8</v>
      </c>
      <c r="E20" s="78">
        <v>0</v>
      </c>
      <c r="F20" s="78"/>
    </row>
    <row r="21" spans="1:8" ht="15" customHeight="1" thickBot="1" x14ac:dyDescent="0.25">
      <c r="A21" s="80" t="s">
        <v>875</v>
      </c>
      <c r="B21" s="79">
        <v>90.1</v>
      </c>
      <c r="C21" s="79">
        <v>89.6</v>
      </c>
      <c r="D21" s="79">
        <v>96.1</v>
      </c>
      <c r="E21" s="79"/>
      <c r="F21" s="79"/>
      <c r="G21" s="79"/>
      <c r="H21" s="79"/>
    </row>
    <row r="22" spans="1:8" ht="13.5" thickTop="1" x14ac:dyDescent="0.2">
      <c r="A22" s="51" t="s">
        <v>259</v>
      </c>
    </row>
  </sheetData>
  <hyperlinks>
    <hyperlink ref="A2" location="'Table des matières'!A1" display="Tableau 5.16" xr:uid="{3B4076CF-AE0E-42D1-B638-5918EBE1CAE5}"/>
  </hyperlinks>
  <pageMargins left="0.78740157499999996" right="0.78740157499999996" top="0.984251969" bottom="0.984251969" header="0.4921259845" footer="0.4921259845"/>
  <pageSetup scale="83" orientation="portrait"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6196-F3D6-43A8-9DA9-0CFF17CD6098}">
  <dimension ref="A1:S22"/>
  <sheetViews>
    <sheetView showGridLines="0" zoomScaleNormal="100" workbookViewId="0"/>
  </sheetViews>
  <sheetFormatPr baseColWidth="10" defaultColWidth="11.42578125" defaultRowHeight="12.75" x14ac:dyDescent="0.2"/>
  <cols>
    <col min="1" max="1" width="31.7109375" style="51" customWidth="1"/>
    <col min="2" max="7" width="10.7109375" style="51" customWidth="1"/>
    <col min="8" max="8" width="1.42578125" style="51" customWidth="1"/>
    <col min="9" max="14" width="10.7109375" style="51" customWidth="1"/>
    <col min="15" max="16384" width="11.42578125" style="51"/>
  </cols>
  <sheetData>
    <row r="1" spans="1:19" ht="15" customHeight="1" x14ac:dyDescent="0.45">
      <c r="A1" s="544"/>
      <c r="B1" s="532"/>
      <c r="N1" s="53"/>
      <c r="O1" s="90"/>
      <c r="S1" s="90"/>
    </row>
    <row r="2" spans="1:19" x14ac:dyDescent="0.2">
      <c r="A2" s="50" t="s">
        <v>474</v>
      </c>
    </row>
    <row r="3" spans="1:19" ht="13.5" thickBot="1" x14ac:dyDescent="0.25">
      <c r="A3" s="123" t="s">
        <v>585</v>
      </c>
    </row>
    <row r="4" spans="1:19" s="123" customFormat="1" ht="13.5" thickTop="1" x14ac:dyDescent="0.2">
      <c r="A4" s="219"/>
      <c r="B4" s="220" t="s">
        <v>78</v>
      </c>
      <c r="C4" s="220"/>
      <c r="D4" s="220"/>
      <c r="E4" s="220"/>
      <c r="F4" s="220"/>
      <c r="G4" s="220"/>
      <c r="H4" s="270"/>
      <c r="I4" s="220" t="s">
        <v>77</v>
      </c>
      <c r="J4" s="220"/>
      <c r="K4" s="220"/>
      <c r="L4" s="220"/>
      <c r="M4" s="220"/>
      <c r="N4" s="220"/>
    </row>
    <row r="5" spans="1:19" ht="25.5" x14ac:dyDescent="0.2">
      <c r="A5" s="70"/>
      <c r="B5" s="120" t="s">
        <v>196</v>
      </c>
      <c r="C5" s="120" t="s">
        <v>586</v>
      </c>
      <c r="D5" s="120" t="s">
        <v>587</v>
      </c>
      <c r="E5" s="120" t="s">
        <v>588</v>
      </c>
      <c r="F5" s="120" t="s">
        <v>101</v>
      </c>
      <c r="G5" s="120" t="s">
        <v>152</v>
      </c>
      <c r="H5" s="120"/>
      <c r="I5" s="120" t="s">
        <v>196</v>
      </c>
      <c r="J5" s="120" t="s">
        <v>586</v>
      </c>
      <c r="K5" s="120" t="s">
        <v>587</v>
      </c>
      <c r="L5" s="120" t="s">
        <v>588</v>
      </c>
      <c r="M5" s="120" t="s">
        <v>101</v>
      </c>
      <c r="N5" s="120" t="s">
        <v>152</v>
      </c>
    </row>
    <row r="6" spans="1:19" x14ac:dyDescent="0.2">
      <c r="A6" s="89"/>
      <c r="B6" s="132" t="s">
        <v>564</v>
      </c>
      <c r="C6" s="132"/>
      <c r="D6" s="132"/>
      <c r="E6" s="132"/>
      <c r="F6" s="132"/>
      <c r="G6" s="132"/>
      <c r="H6" s="132"/>
      <c r="I6" s="132"/>
      <c r="J6" s="132"/>
      <c r="K6" s="132"/>
      <c r="L6" s="132"/>
      <c r="M6" s="132"/>
      <c r="N6" s="132"/>
    </row>
    <row r="7" spans="1:19" x14ac:dyDescent="0.2">
      <c r="A7" s="55">
        <v>2015</v>
      </c>
      <c r="B7" s="260">
        <v>23.08</v>
      </c>
      <c r="C7" s="260">
        <v>16.72</v>
      </c>
      <c r="D7" s="260">
        <v>19.61</v>
      </c>
      <c r="E7" s="260">
        <v>23.87</v>
      </c>
      <c r="F7" s="260">
        <v>27.72</v>
      </c>
      <c r="G7" s="260">
        <v>30.37</v>
      </c>
      <c r="H7" s="260"/>
      <c r="I7" s="260">
        <v>25.5</v>
      </c>
      <c r="J7" s="260">
        <v>20.11</v>
      </c>
      <c r="K7" s="260">
        <v>22.44</v>
      </c>
      <c r="L7" s="260">
        <v>26.68</v>
      </c>
      <c r="M7" s="260">
        <v>30.26</v>
      </c>
      <c r="N7" s="260">
        <v>31.48</v>
      </c>
    </row>
    <row r="8" spans="1:19" x14ac:dyDescent="0.2">
      <c r="A8" s="55">
        <v>2016</v>
      </c>
      <c r="B8" s="260">
        <v>23.19</v>
      </c>
      <c r="C8" s="260">
        <v>17.25</v>
      </c>
      <c r="D8" s="260">
        <v>19.88</v>
      </c>
      <c r="E8" s="260">
        <v>24.14</v>
      </c>
      <c r="F8" s="260">
        <v>27.61</v>
      </c>
      <c r="G8" s="260">
        <v>29.94</v>
      </c>
      <c r="H8" s="260"/>
      <c r="I8" s="260">
        <v>26.27</v>
      </c>
      <c r="J8" s="260">
        <v>19.579999999999998</v>
      </c>
      <c r="K8" s="260">
        <v>23</v>
      </c>
      <c r="L8" s="260">
        <v>28.08</v>
      </c>
      <c r="M8" s="260">
        <v>31.28</v>
      </c>
      <c r="N8" s="260">
        <v>32.409999999999997</v>
      </c>
    </row>
    <row r="9" spans="1:19" x14ac:dyDescent="0.2">
      <c r="A9" s="55">
        <v>2017</v>
      </c>
      <c r="B9" s="260">
        <v>24.08</v>
      </c>
      <c r="C9" s="260">
        <v>18.059999999999999</v>
      </c>
      <c r="D9" s="260">
        <v>20.62</v>
      </c>
      <c r="E9" s="260">
        <v>25.5</v>
      </c>
      <c r="F9" s="260">
        <v>28.87</v>
      </c>
      <c r="G9" s="260">
        <v>29.31</v>
      </c>
      <c r="H9" s="260"/>
      <c r="I9" s="260">
        <v>26.91</v>
      </c>
      <c r="J9" s="260">
        <v>21</v>
      </c>
      <c r="K9" s="260">
        <v>24.05</v>
      </c>
      <c r="L9" s="260">
        <v>28</v>
      </c>
      <c r="M9" s="260">
        <v>32.29</v>
      </c>
      <c r="N9" s="260">
        <v>32.47</v>
      </c>
    </row>
    <row r="10" spans="1:19" x14ac:dyDescent="0.2">
      <c r="A10" s="55">
        <v>2018</v>
      </c>
      <c r="B10" s="260">
        <v>24.39</v>
      </c>
      <c r="C10" s="260">
        <v>19.100000000000001</v>
      </c>
      <c r="D10" s="260">
        <v>20.78</v>
      </c>
      <c r="E10" s="260">
        <v>25.51</v>
      </c>
      <c r="F10" s="260">
        <v>29.49</v>
      </c>
      <c r="G10" s="260">
        <v>31.27</v>
      </c>
      <c r="H10" s="260"/>
      <c r="I10" s="260">
        <v>27.39</v>
      </c>
      <c r="J10" s="260">
        <v>21.75</v>
      </c>
      <c r="K10" s="260">
        <v>24.48</v>
      </c>
      <c r="L10" s="260">
        <v>28.08</v>
      </c>
      <c r="M10" s="260">
        <v>33.03</v>
      </c>
      <c r="N10" s="260">
        <v>33.76</v>
      </c>
    </row>
    <row r="11" spans="1:19" x14ac:dyDescent="0.2">
      <c r="A11" s="55">
        <v>2019</v>
      </c>
      <c r="B11" s="260">
        <v>25.33</v>
      </c>
      <c r="C11" s="260">
        <v>19.71</v>
      </c>
      <c r="D11" s="260">
        <v>22.63</v>
      </c>
      <c r="E11" s="260">
        <v>26.5</v>
      </c>
      <c r="F11" s="260">
        <v>29.81</v>
      </c>
      <c r="G11" s="260">
        <v>32.020000000000003</v>
      </c>
      <c r="H11" s="260"/>
      <c r="I11" s="260">
        <v>28.41</v>
      </c>
      <c r="J11" s="260">
        <v>22.7</v>
      </c>
      <c r="K11" s="260">
        <v>25.73</v>
      </c>
      <c r="L11" s="260">
        <v>29.53</v>
      </c>
      <c r="M11" s="260">
        <v>33.25</v>
      </c>
      <c r="N11" s="260">
        <v>34.72</v>
      </c>
    </row>
    <row r="12" spans="1:19" x14ac:dyDescent="0.2">
      <c r="A12" s="55">
        <v>2020</v>
      </c>
      <c r="B12" s="260">
        <v>27.14</v>
      </c>
      <c r="C12" s="260">
        <v>21.55</v>
      </c>
      <c r="D12" s="260">
        <v>24.04</v>
      </c>
      <c r="E12" s="260">
        <v>28.17</v>
      </c>
      <c r="F12" s="260">
        <v>31.57</v>
      </c>
      <c r="G12" s="260">
        <v>33.26</v>
      </c>
      <c r="H12" s="260"/>
      <c r="I12" s="260">
        <v>29.86</v>
      </c>
      <c r="J12" s="260">
        <v>23.97</v>
      </c>
      <c r="K12" s="260">
        <v>27.23</v>
      </c>
      <c r="L12" s="260">
        <v>31.21</v>
      </c>
      <c r="M12" s="260">
        <v>34.74</v>
      </c>
      <c r="N12" s="260">
        <v>34.94</v>
      </c>
    </row>
    <row r="13" spans="1:19" x14ac:dyDescent="0.2">
      <c r="A13" s="55">
        <v>2021</v>
      </c>
      <c r="B13" s="260">
        <v>27.61</v>
      </c>
      <c r="C13" s="260">
        <v>22.18</v>
      </c>
      <c r="D13" s="260">
        <v>24.59</v>
      </c>
      <c r="E13" s="260">
        <v>28.88</v>
      </c>
      <c r="F13" s="260">
        <v>32.56</v>
      </c>
      <c r="G13" s="260">
        <v>33.340000000000003</v>
      </c>
      <c r="H13" s="260"/>
      <c r="I13" s="260">
        <v>30.82</v>
      </c>
      <c r="J13" s="260">
        <v>24.45</v>
      </c>
      <c r="K13" s="260">
        <v>27.79</v>
      </c>
      <c r="L13" s="260">
        <v>32.96</v>
      </c>
      <c r="M13" s="260">
        <v>35.86</v>
      </c>
      <c r="N13" s="260">
        <v>36.630000000000003</v>
      </c>
    </row>
    <row r="14" spans="1:19" x14ac:dyDescent="0.2">
      <c r="A14" s="55">
        <v>2022</v>
      </c>
      <c r="B14" s="260">
        <v>29.27</v>
      </c>
      <c r="C14" s="260">
        <v>23.85</v>
      </c>
      <c r="D14" s="260">
        <v>26.42</v>
      </c>
      <c r="E14" s="260">
        <v>30.1</v>
      </c>
      <c r="F14" s="260">
        <v>34.35</v>
      </c>
      <c r="G14" s="260">
        <v>36.18</v>
      </c>
      <c r="H14" s="260"/>
      <c r="I14" s="260">
        <v>32.56</v>
      </c>
      <c r="J14" s="260">
        <v>26.42</v>
      </c>
      <c r="K14" s="260">
        <v>30.07</v>
      </c>
      <c r="L14" s="260">
        <v>34.020000000000003</v>
      </c>
      <c r="M14" s="260">
        <v>37.82</v>
      </c>
      <c r="N14" s="260">
        <v>38.21</v>
      </c>
    </row>
    <row r="15" spans="1:19" x14ac:dyDescent="0.2">
      <c r="A15" s="55">
        <v>2023</v>
      </c>
      <c r="B15" s="260">
        <v>30.82</v>
      </c>
      <c r="C15" s="260">
        <v>24.58</v>
      </c>
      <c r="D15" s="260">
        <v>27.55</v>
      </c>
      <c r="E15" s="260">
        <v>32.14</v>
      </c>
      <c r="F15" s="260">
        <v>36.21</v>
      </c>
      <c r="G15" s="260">
        <v>38.979999999999997</v>
      </c>
      <c r="H15" s="260"/>
      <c r="I15" s="260">
        <v>33.869999999999997</v>
      </c>
      <c r="J15" s="260">
        <v>27.06</v>
      </c>
      <c r="K15" s="260">
        <v>31.16</v>
      </c>
      <c r="L15" s="260">
        <v>35.729999999999997</v>
      </c>
      <c r="M15" s="260">
        <v>38.909999999999997</v>
      </c>
      <c r="N15" s="260">
        <v>40.25</v>
      </c>
    </row>
    <row r="16" spans="1:19" x14ac:dyDescent="0.2">
      <c r="A16" s="55">
        <v>2024</v>
      </c>
      <c r="B16" s="260">
        <v>32.21</v>
      </c>
      <c r="C16" s="260">
        <v>25.89</v>
      </c>
      <c r="D16" s="260">
        <v>28.69</v>
      </c>
      <c r="E16" s="260">
        <v>33.65</v>
      </c>
      <c r="F16" s="260">
        <v>37.380000000000003</v>
      </c>
      <c r="G16" s="260">
        <v>40.19</v>
      </c>
      <c r="H16" s="260"/>
      <c r="I16" s="260">
        <v>35.380000000000003</v>
      </c>
      <c r="J16" s="260">
        <v>28.34</v>
      </c>
      <c r="K16" s="260">
        <v>32.39</v>
      </c>
      <c r="L16" s="260">
        <v>37.39</v>
      </c>
      <c r="M16" s="260">
        <v>41.12</v>
      </c>
      <c r="N16" s="260">
        <v>41.64</v>
      </c>
    </row>
    <row r="17" spans="1:14" x14ac:dyDescent="0.2">
      <c r="A17" s="55">
        <v>2025</v>
      </c>
      <c r="B17" s="260">
        <v>33.17</v>
      </c>
      <c r="C17" s="260">
        <v>26.01</v>
      </c>
      <c r="D17" s="260">
        <v>29.52</v>
      </c>
      <c r="E17" s="260">
        <v>34.75</v>
      </c>
      <c r="F17" s="260">
        <v>38.909999999999997</v>
      </c>
      <c r="G17" s="260">
        <v>41.57</v>
      </c>
      <c r="H17" s="260"/>
      <c r="I17" s="260">
        <v>36.81</v>
      </c>
      <c r="J17" s="260">
        <v>29.72</v>
      </c>
      <c r="K17" s="260">
        <v>33.11</v>
      </c>
      <c r="L17" s="260">
        <v>39.090000000000003</v>
      </c>
      <c r="M17" s="260">
        <v>42.3</v>
      </c>
      <c r="N17" s="260">
        <v>44.37</v>
      </c>
    </row>
    <row r="18" spans="1:14" ht="10.15" customHeight="1" x14ac:dyDescent="0.2">
      <c r="A18" s="55"/>
    </row>
    <row r="19" spans="1:14" ht="15" customHeight="1" x14ac:dyDescent="0.2">
      <c r="A19" s="70" t="s">
        <v>198</v>
      </c>
      <c r="B19" s="78">
        <v>43.7</v>
      </c>
      <c r="C19" s="78">
        <v>55.6</v>
      </c>
      <c r="D19" s="78">
        <v>50.5</v>
      </c>
      <c r="E19" s="78">
        <v>45.6</v>
      </c>
      <c r="F19" s="78">
        <v>40.4</v>
      </c>
      <c r="G19" s="78">
        <v>36.9</v>
      </c>
      <c r="H19" s="78"/>
      <c r="I19" s="78">
        <v>44.4</v>
      </c>
      <c r="J19" s="78">
        <v>47.8</v>
      </c>
      <c r="K19" s="78">
        <v>47.5</v>
      </c>
      <c r="L19" s="78">
        <v>46.5</v>
      </c>
      <c r="M19" s="78">
        <v>39.799999999999997</v>
      </c>
      <c r="N19" s="78">
        <v>40.9</v>
      </c>
    </row>
    <row r="20" spans="1:14" ht="15" customHeight="1" x14ac:dyDescent="0.2">
      <c r="A20" s="70" t="s">
        <v>874</v>
      </c>
      <c r="B20" s="78">
        <v>90.5</v>
      </c>
      <c r="C20" s="78">
        <v>83.1</v>
      </c>
      <c r="D20" s="78">
        <v>87.4</v>
      </c>
      <c r="E20" s="78">
        <v>89.5</v>
      </c>
      <c r="F20" s="78">
        <v>91.6</v>
      </c>
      <c r="G20" s="78">
        <v>96.5</v>
      </c>
      <c r="J20" s="78"/>
      <c r="K20" s="78"/>
      <c r="L20" s="78"/>
      <c r="M20" s="78"/>
      <c r="N20" s="78"/>
    </row>
    <row r="21" spans="1:14" ht="15" customHeight="1" thickBot="1" x14ac:dyDescent="0.25">
      <c r="A21" s="80" t="s">
        <v>875</v>
      </c>
      <c r="B21" s="79">
        <v>90.1</v>
      </c>
      <c r="C21" s="79">
        <v>87.5</v>
      </c>
      <c r="D21" s="79">
        <v>89.2</v>
      </c>
      <c r="E21" s="79">
        <v>88.9</v>
      </c>
      <c r="F21" s="79">
        <v>92</v>
      </c>
      <c r="G21" s="79">
        <v>93.7</v>
      </c>
      <c r="H21" s="79"/>
      <c r="I21" s="79"/>
      <c r="J21" s="79"/>
      <c r="K21" s="79"/>
      <c r="L21" s="79"/>
      <c r="M21" s="79"/>
      <c r="N21" s="79"/>
    </row>
    <row r="22" spans="1:14" ht="13.5" thickTop="1" x14ac:dyDescent="0.2">
      <c r="A22" s="51" t="s">
        <v>259</v>
      </c>
    </row>
  </sheetData>
  <hyperlinks>
    <hyperlink ref="A2" location="'Table des matières'!A1" display="Tableau 5.17" xr:uid="{76EB054C-8633-40C6-AE78-8D8C1937E031}"/>
  </hyperlinks>
  <pageMargins left="0.78740157499999996" right="0.78740157499999996" top="0.984251969" bottom="0.984251969" header="0.4921259845" footer="0.4921259845"/>
  <pageSetup scale="75"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2737-5360-454A-9FF4-3EDED9589BB4}">
  <dimension ref="A1:K20"/>
  <sheetViews>
    <sheetView showGridLines="0" zoomScaleNormal="100" workbookViewId="0"/>
  </sheetViews>
  <sheetFormatPr baseColWidth="10" defaultColWidth="11.42578125" defaultRowHeight="12.75" x14ac:dyDescent="0.2"/>
  <cols>
    <col min="1" max="1" width="25.140625" style="51" customWidth="1"/>
    <col min="2" max="4" width="12.7109375" style="51" customWidth="1"/>
    <col min="5" max="5" width="1.42578125" style="51" customWidth="1"/>
    <col min="6" max="8" width="12.7109375" style="51" customWidth="1"/>
    <col min="9" max="16384" width="11.42578125" style="51"/>
  </cols>
  <sheetData>
    <row r="1" spans="1:11" ht="15" customHeight="1" x14ac:dyDescent="0.45">
      <c r="A1" s="544"/>
      <c r="B1" s="532"/>
      <c r="J1" s="53"/>
      <c r="K1" s="90"/>
    </row>
    <row r="2" spans="1:11" x14ac:dyDescent="0.2">
      <c r="A2" s="50" t="s">
        <v>475</v>
      </c>
    </row>
    <row r="3" spans="1:11" ht="13.5" thickBot="1" x14ac:dyDescent="0.25">
      <c r="A3" s="123" t="s">
        <v>589</v>
      </c>
    </row>
    <row r="4" spans="1:11" s="123" customFormat="1" ht="13.5" thickTop="1" x14ac:dyDescent="0.2">
      <c r="A4" s="219"/>
      <c r="B4" s="220" t="s">
        <v>78</v>
      </c>
      <c r="C4" s="220"/>
      <c r="D4" s="220"/>
      <c r="E4" s="270"/>
      <c r="F4" s="220" t="s">
        <v>77</v>
      </c>
      <c r="G4" s="220"/>
      <c r="H4" s="220"/>
    </row>
    <row r="5" spans="1:11" s="58" customFormat="1" x14ac:dyDescent="0.2">
      <c r="B5" s="61" t="s">
        <v>196</v>
      </c>
      <c r="C5" s="61" t="s">
        <v>103</v>
      </c>
      <c r="D5" s="61" t="s">
        <v>104</v>
      </c>
      <c r="E5" s="61"/>
      <c r="F5" s="61" t="s">
        <v>196</v>
      </c>
      <c r="G5" s="61" t="s">
        <v>103</v>
      </c>
      <c r="H5" s="61" t="s">
        <v>104</v>
      </c>
    </row>
    <row r="6" spans="1:11" x14ac:dyDescent="0.2">
      <c r="A6" s="89"/>
      <c r="B6" s="132" t="s">
        <v>564</v>
      </c>
      <c r="C6" s="132"/>
      <c r="D6" s="132"/>
      <c r="E6" s="132"/>
      <c r="F6" s="132"/>
      <c r="G6" s="132"/>
      <c r="H6" s="132"/>
    </row>
    <row r="7" spans="1:11" x14ac:dyDescent="0.2">
      <c r="A7" s="55">
        <v>2015</v>
      </c>
      <c r="B7" s="260">
        <v>23.08</v>
      </c>
      <c r="C7" s="260">
        <v>26.96</v>
      </c>
      <c r="D7" s="260">
        <v>20.66</v>
      </c>
      <c r="E7" s="260"/>
      <c r="F7" s="260">
        <v>25.5</v>
      </c>
      <c r="G7" s="260">
        <v>27.14</v>
      </c>
      <c r="H7" s="260">
        <v>24.45</v>
      </c>
    </row>
    <row r="8" spans="1:11" x14ac:dyDescent="0.2">
      <c r="A8" s="55">
        <v>2016</v>
      </c>
      <c r="B8" s="260">
        <v>23.19</v>
      </c>
      <c r="C8" s="260">
        <v>27.27</v>
      </c>
      <c r="D8" s="260">
        <v>20.62</v>
      </c>
      <c r="E8" s="260"/>
      <c r="F8" s="260">
        <v>26.27</v>
      </c>
      <c r="G8" s="260">
        <v>28.13</v>
      </c>
      <c r="H8" s="260">
        <v>25.14</v>
      </c>
    </row>
    <row r="9" spans="1:11" x14ac:dyDescent="0.2">
      <c r="A9" s="55">
        <v>2017</v>
      </c>
      <c r="B9" s="260">
        <v>24.08</v>
      </c>
      <c r="C9" s="260">
        <v>27.99</v>
      </c>
      <c r="D9" s="260">
        <v>21.65</v>
      </c>
      <c r="E9" s="260"/>
      <c r="F9" s="260">
        <v>26.91</v>
      </c>
      <c r="G9" s="260">
        <v>28.66</v>
      </c>
      <c r="H9" s="260">
        <v>25.84</v>
      </c>
    </row>
    <row r="10" spans="1:11" x14ac:dyDescent="0.2">
      <c r="A10" s="55">
        <v>2018</v>
      </c>
      <c r="B10" s="260">
        <v>24.39</v>
      </c>
      <c r="C10" s="260">
        <v>28.29</v>
      </c>
      <c r="D10" s="260">
        <v>21.97</v>
      </c>
      <c r="E10" s="260"/>
      <c r="F10" s="260">
        <v>27.39</v>
      </c>
      <c r="G10" s="260">
        <v>29.35</v>
      </c>
      <c r="H10" s="260">
        <v>26.22</v>
      </c>
    </row>
    <row r="11" spans="1:11" x14ac:dyDescent="0.2">
      <c r="A11" s="55">
        <v>2019</v>
      </c>
      <c r="B11" s="260">
        <v>25.33</v>
      </c>
      <c r="C11" s="260">
        <v>28.92</v>
      </c>
      <c r="D11" s="260">
        <v>23</v>
      </c>
      <c r="E11" s="260"/>
      <c r="F11" s="260">
        <v>28.41</v>
      </c>
      <c r="G11" s="260">
        <v>30.46</v>
      </c>
      <c r="H11" s="260">
        <v>27.16</v>
      </c>
    </row>
    <row r="12" spans="1:11" x14ac:dyDescent="0.2">
      <c r="A12" s="55">
        <v>2020</v>
      </c>
      <c r="B12" s="260">
        <v>27.14</v>
      </c>
      <c r="C12" s="260">
        <v>30.45</v>
      </c>
      <c r="D12" s="260">
        <v>24.86</v>
      </c>
      <c r="E12" s="260"/>
      <c r="F12" s="260">
        <v>29.86</v>
      </c>
      <c r="G12" s="260">
        <v>31.05</v>
      </c>
      <c r="H12" s="260">
        <v>29.11</v>
      </c>
    </row>
    <row r="13" spans="1:11" x14ac:dyDescent="0.2">
      <c r="A13" s="55">
        <v>2021</v>
      </c>
      <c r="B13" s="260">
        <v>27.61</v>
      </c>
      <c r="C13" s="260">
        <v>30.57</v>
      </c>
      <c r="D13" s="260">
        <v>25.55</v>
      </c>
      <c r="E13" s="260"/>
      <c r="F13" s="260">
        <v>30.82</v>
      </c>
      <c r="G13" s="260">
        <v>32.04</v>
      </c>
      <c r="H13" s="260">
        <v>30.05</v>
      </c>
    </row>
    <row r="14" spans="1:11" x14ac:dyDescent="0.2">
      <c r="A14" s="55">
        <v>2022</v>
      </c>
      <c r="B14" s="260">
        <v>29.27</v>
      </c>
      <c r="C14" s="260">
        <v>32.33</v>
      </c>
      <c r="D14" s="260">
        <v>27.22</v>
      </c>
      <c r="E14" s="260"/>
      <c r="F14" s="260">
        <v>32.56</v>
      </c>
      <c r="G14" s="260">
        <v>33.56</v>
      </c>
      <c r="H14" s="260">
        <v>31.94</v>
      </c>
    </row>
    <row r="15" spans="1:11" x14ac:dyDescent="0.2">
      <c r="A15" s="55">
        <v>2023</v>
      </c>
      <c r="B15" s="260">
        <v>30.82</v>
      </c>
      <c r="C15" s="260">
        <v>33.83</v>
      </c>
      <c r="D15" s="260">
        <v>28.79</v>
      </c>
      <c r="E15" s="260"/>
      <c r="F15" s="260">
        <v>33.869999999999997</v>
      </c>
      <c r="G15" s="260">
        <v>34.729999999999997</v>
      </c>
      <c r="H15" s="260">
        <v>33.340000000000003</v>
      </c>
    </row>
    <row r="16" spans="1:11" x14ac:dyDescent="0.2">
      <c r="A16" s="55">
        <v>2024</v>
      </c>
      <c r="B16" s="260">
        <v>32.21</v>
      </c>
      <c r="C16" s="260">
        <v>34.450000000000003</v>
      </c>
      <c r="D16" s="260">
        <v>30.63</v>
      </c>
      <c r="E16" s="260"/>
      <c r="F16" s="260">
        <v>35.380000000000003</v>
      </c>
      <c r="G16" s="260">
        <v>36.020000000000003</v>
      </c>
      <c r="H16" s="260">
        <v>34.99</v>
      </c>
    </row>
    <row r="17" spans="1:8" x14ac:dyDescent="0.2">
      <c r="A17" s="55">
        <v>2025</v>
      </c>
      <c r="B17" s="260">
        <v>33.17</v>
      </c>
      <c r="C17" s="260">
        <v>36.729999999999997</v>
      </c>
      <c r="D17" s="260">
        <v>30.69</v>
      </c>
      <c r="E17" s="260"/>
      <c r="F17" s="260">
        <v>36.81</v>
      </c>
      <c r="G17" s="260">
        <v>37.36</v>
      </c>
      <c r="H17" s="260">
        <v>36.46</v>
      </c>
    </row>
    <row r="18" spans="1:8" ht="10.15" customHeight="1" x14ac:dyDescent="0.2"/>
    <row r="19" spans="1:8" ht="15" customHeight="1" thickBot="1" x14ac:dyDescent="0.25">
      <c r="A19" s="80" t="s">
        <v>198</v>
      </c>
      <c r="B19" s="79">
        <v>43.7</v>
      </c>
      <c r="C19" s="79">
        <v>36.200000000000003</v>
      </c>
      <c r="D19" s="79">
        <v>48.5</v>
      </c>
      <c r="E19" s="79"/>
      <c r="F19" s="79">
        <v>44.4</v>
      </c>
      <c r="G19" s="79">
        <v>37.700000000000003</v>
      </c>
      <c r="H19" s="79">
        <v>49.1</v>
      </c>
    </row>
    <row r="20" spans="1:8" ht="13.5" thickTop="1" x14ac:dyDescent="0.2">
      <c r="A20" s="51" t="s">
        <v>259</v>
      </c>
    </row>
  </sheetData>
  <hyperlinks>
    <hyperlink ref="A2" location="'Table des matières'!A1" display="Tableau 5.18" xr:uid="{65E54507-29BF-49EB-81DD-E494C2D740B8}"/>
  </hyperlinks>
  <pageMargins left="0.78740157499999996" right="0.78740157499999996" top="0.984251969" bottom="0.984251969" header="0.4921259845" footer="0.4921259845"/>
  <pageSetup scale="92" orientation="portrait"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825F-87A9-4BE9-BB4D-939CD4E77A18}">
  <dimension ref="A1:Q22"/>
  <sheetViews>
    <sheetView showGridLines="0" zoomScaleNormal="100" workbookViewId="0"/>
  </sheetViews>
  <sheetFormatPr baseColWidth="10" defaultColWidth="11.42578125" defaultRowHeight="12.75" x14ac:dyDescent="0.2"/>
  <cols>
    <col min="1" max="1" width="30.85546875" style="51" customWidth="1"/>
    <col min="2" max="6" width="12.7109375" style="51" customWidth="1"/>
    <col min="7" max="7" width="1.42578125" style="51" customWidth="1"/>
    <col min="8" max="12" width="12.7109375" style="51" customWidth="1"/>
    <col min="13" max="13" width="11.42578125" style="51"/>
    <col min="14" max="14" width="4.42578125" style="51" bestFit="1" customWidth="1"/>
    <col min="15" max="15" width="17" style="51" bestFit="1" customWidth="1"/>
    <col min="16" max="16" width="9.28515625" style="51" bestFit="1" customWidth="1"/>
    <col min="17" max="18" width="10.5703125" style="51" bestFit="1" customWidth="1"/>
    <col min="19" max="19" width="9" style="51" bestFit="1" customWidth="1"/>
    <col min="20" max="20" width="5" style="51" bestFit="1" customWidth="1"/>
    <col min="21" max="16384" width="11.42578125" style="51"/>
  </cols>
  <sheetData>
    <row r="1" spans="1:17" ht="15" customHeight="1" x14ac:dyDescent="0.45">
      <c r="A1" s="544"/>
      <c r="B1" s="532"/>
    </row>
    <row r="2" spans="1:17" ht="15" customHeight="1" x14ac:dyDescent="0.2">
      <c r="A2" s="50" t="s">
        <v>476</v>
      </c>
      <c r="L2" s="53"/>
      <c r="M2" s="90"/>
      <c r="Q2" s="90"/>
    </row>
    <row r="3" spans="1:17" ht="13.5" thickBot="1" x14ac:dyDescent="0.25">
      <c r="A3" s="123" t="s">
        <v>590</v>
      </c>
    </row>
    <row r="4" spans="1:17" s="123" customFormat="1" ht="13.5" thickTop="1" x14ac:dyDescent="0.2">
      <c r="A4" s="219"/>
      <c r="B4" s="653" t="s">
        <v>78</v>
      </c>
      <c r="C4" s="653"/>
      <c r="D4" s="653"/>
      <c r="E4" s="653"/>
      <c r="F4" s="653"/>
      <c r="G4" s="271"/>
      <c r="H4" s="653" t="s">
        <v>77</v>
      </c>
      <c r="I4" s="653"/>
      <c r="J4" s="653"/>
      <c r="K4" s="653"/>
      <c r="L4" s="653"/>
    </row>
    <row r="5" spans="1:17" ht="38.25" x14ac:dyDescent="0.2">
      <c r="A5" s="70"/>
      <c r="B5" s="164" t="s">
        <v>212</v>
      </c>
      <c r="C5" s="164" t="s">
        <v>852</v>
      </c>
      <c r="D5" s="164" t="s">
        <v>845</v>
      </c>
      <c r="E5" s="164" t="s">
        <v>783</v>
      </c>
      <c r="F5" s="164" t="s">
        <v>854</v>
      </c>
      <c r="G5" s="120"/>
      <c r="H5" s="164" t="s">
        <v>212</v>
      </c>
      <c r="I5" s="164" t="s">
        <v>852</v>
      </c>
      <c r="J5" s="164" t="s">
        <v>845</v>
      </c>
      <c r="K5" s="164" t="s">
        <v>783</v>
      </c>
      <c r="L5" s="164" t="s">
        <v>854</v>
      </c>
    </row>
    <row r="6" spans="1:17" x14ac:dyDescent="0.2">
      <c r="A6" s="89"/>
      <c r="B6" s="647" t="s">
        <v>564</v>
      </c>
      <c r="C6" s="647"/>
      <c r="D6" s="647"/>
      <c r="E6" s="647"/>
      <c r="F6" s="647"/>
      <c r="G6" s="647"/>
      <c r="H6" s="647"/>
      <c r="I6" s="647"/>
      <c r="J6" s="647"/>
      <c r="K6" s="647"/>
      <c r="L6" s="647"/>
    </row>
    <row r="7" spans="1:17" x14ac:dyDescent="0.2">
      <c r="A7" s="55">
        <v>2015</v>
      </c>
      <c r="B7" s="260">
        <v>23.08</v>
      </c>
      <c r="C7" s="260">
        <v>18.55</v>
      </c>
      <c r="D7" s="260">
        <v>21.95</v>
      </c>
      <c r="E7" s="260">
        <v>26.18</v>
      </c>
      <c r="F7" s="260">
        <v>30.6</v>
      </c>
      <c r="G7" s="260"/>
      <c r="H7" s="260">
        <v>25.5</v>
      </c>
      <c r="I7" s="260">
        <v>21.41</v>
      </c>
      <c r="J7" s="260">
        <v>24.15</v>
      </c>
      <c r="K7" s="260">
        <v>27.76</v>
      </c>
      <c r="L7" s="260">
        <v>33.21</v>
      </c>
    </row>
    <row r="8" spans="1:17" x14ac:dyDescent="0.2">
      <c r="A8" s="55">
        <v>2016</v>
      </c>
      <c r="B8" s="260">
        <v>23.19</v>
      </c>
      <c r="C8" s="260">
        <v>18.59</v>
      </c>
      <c r="D8" s="260">
        <v>21.63</v>
      </c>
      <c r="E8" s="260">
        <v>26.43</v>
      </c>
      <c r="F8" s="260">
        <v>30.78</v>
      </c>
      <c r="G8" s="260"/>
      <c r="H8" s="260">
        <v>26.27</v>
      </c>
      <c r="I8" s="260">
        <v>21.7</v>
      </c>
      <c r="J8" s="260">
        <v>24.4</v>
      </c>
      <c r="K8" s="260">
        <v>29.37</v>
      </c>
      <c r="L8" s="260">
        <v>34.869999999999997</v>
      </c>
    </row>
    <row r="9" spans="1:17" x14ac:dyDescent="0.2">
      <c r="A9" s="55">
        <v>2017</v>
      </c>
      <c r="B9" s="260">
        <v>24.08</v>
      </c>
      <c r="C9" s="260">
        <v>19</v>
      </c>
      <c r="D9" s="260">
        <v>22.91</v>
      </c>
      <c r="E9" s="260">
        <v>27.39</v>
      </c>
      <c r="F9" s="260">
        <v>31.5</v>
      </c>
      <c r="G9" s="260"/>
      <c r="H9" s="260">
        <v>26.91</v>
      </c>
      <c r="I9" s="260">
        <v>22.18</v>
      </c>
      <c r="J9" s="260">
        <v>24.8</v>
      </c>
      <c r="K9" s="260">
        <v>29.64</v>
      </c>
      <c r="L9" s="260">
        <v>35.94</v>
      </c>
    </row>
    <row r="10" spans="1:17" x14ac:dyDescent="0.2">
      <c r="A10" s="55">
        <v>2018</v>
      </c>
      <c r="B10" s="260">
        <v>24.39</v>
      </c>
      <c r="C10" s="260">
        <v>19.13</v>
      </c>
      <c r="D10" s="260">
        <v>22.89</v>
      </c>
      <c r="E10" s="260">
        <v>27.55</v>
      </c>
      <c r="F10" s="260">
        <v>32.19</v>
      </c>
      <c r="G10" s="260"/>
      <c r="H10" s="260">
        <v>27.39</v>
      </c>
      <c r="I10" s="260">
        <v>23.07</v>
      </c>
      <c r="J10" s="260">
        <v>25.46</v>
      </c>
      <c r="K10" s="260">
        <v>30.11</v>
      </c>
      <c r="L10" s="260">
        <v>35.82</v>
      </c>
    </row>
    <row r="11" spans="1:17" x14ac:dyDescent="0.2">
      <c r="A11" s="55">
        <v>2019</v>
      </c>
      <c r="B11" s="260">
        <v>25.33</v>
      </c>
      <c r="C11" s="260">
        <v>20.03</v>
      </c>
      <c r="D11" s="260">
        <v>23.78</v>
      </c>
      <c r="E11" s="260">
        <v>28.34</v>
      </c>
      <c r="F11" s="260">
        <v>33.24</v>
      </c>
      <c r="G11" s="260"/>
      <c r="H11" s="260">
        <v>28.41</v>
      </c>
      <c r="I11" s="260">
        <v>23.78</v>
      </c>
      <c r="J11" s="260">
        <v>26.25</v>
      </c>
      <c r="K11" s="260">
        <v>31.9</v>
      </c>
      <c r="L11" s="260">
        <v>35.94</v>
      </c>
    </row>
    <row r="12" spans="1:17" x14ac:dyDescent="0.2">
      <c r="A12" s="55">
        <v>2020</v>
      </c>
      <c r="B12" s="260">
        <v>27.14</v>
      </c>
      <c r="C12" s="260">
        <v>21.77</v>
      </c>
      <c r="D12" s="260">
        <v>25.45</v>
      </c>
      <c r="E12" s="260">
        <v>30.3</v>
      </c>
      <c r="F12" s="260">
        <v>33.79</v>
      </c>
      <c r="G12" s="260"/>
      <c r="H12" s="260">
        <v>29.86</v>
      </c>
      <c r="I12" s="260">
        <v>25.87</v>
      </c>
      <c r="J12" s="260">
        <v>27.82</v>
      </c>
      <c r="K12" s="260">
        <v>31.79</v>
      </c>
      <c r="L12" s="260">
        <v>37.78</v>
      </c>
    </row>
    <row r="13" spans="1:17" x14ac:dyDescent="0.2">
      <c r="A13" s="55">
        <v>2021</v>
      </c>
      <c r="B13" s="260">
        <v>27.61</v>
      </c>
      <c r="C13" s="260">
        <v>22.57</v>
      </c>
      <c r="D13" s="260">
        <v>25.89</v>
      </c>
      <c r="E13" s="260">
        <v>30.61</v>
      </c>
      <c r="F13" s="260">
        <v>34.630000000000003</v>
      </c>
      <c r="G13" s="260"/>
      <c r="H13" s="260">
        <v>30.82</v>
      </c>
      <c r="I13" s="260">
        <v>26.32</v>
      </c>
      <c r="J13" s="260">
        <v>28.81</v>
      </c>
      <c r="K13" s="260">
        <v>32.9</v>
      </c>
      <c r="L13" s="260">
        <v>38.659999999999997</v>
      </c>
    </row>
    <row r="14" spans="1:17" x14ac:dyDescent="0.2">
      <c r="A14" s="55">
        <v>2022</v>
      </c>
      <c r="B14" s="260">
        <v>29.27</v>
      </c>
      <c r="C14" s="260">
        <v>23.71</v>
      </c>
      <c r="D14" s="260">
        <v>27.49</v>
      </c>
      <c r="E14" s="260">
        <v>32.159999999999997</v>
      </c>
      <c r="F14" s="260">
        <v>36.42</v>
      </c>
      <c r="G14" s="260"/>
      <c r="H14" s="260">
        <v>32.56</v>
      </c>
      <c r="I14" s="260">
        <v>27.63</v>
      </c>
      <c r="J14" s="260">
        <v>30.62</v>
      </c>
      <c r="K14" s="260">
        <v>35.18</v>
      </c>
      <c r="L14" s="260">
        <v>40.4</v>
      </c>
    </row>
    <row r="15" spans="1:17" x14ac:dyDescent="0.2">
      <c r="A15" s="55">
        <v>2023</v>
      </c>
      <c r="B15" s="260">
        <v>30.82</v>
      </c>
      <c r="C15" s="260">
        <v>25</v>
      </c>
      <c r="D15" s="260">
        <v>28.93</v>
      </c>
      <c r="E15" s="260">
        <v>34.04</v>
      </c>
      <c r="F15" s="260">
        <v>38.78</v>
      </c>
      <c r="G15" s="260"/>
      <c r="H15" s="260">
        <v>33.869999999999997</v>
      </c>
      <c r="I15" s="260">
        <v>28.53</v>
      </c>
      <c r="J15" s="260">
        <v>31.31</v>
      </c>
      <c r="K15" s="260">
        <v>36.369999999999997</v>
      </c>
      <c r="L15" s="260">
        <v>43.2</v>
      </c>
    </row>
    <row r="16" spans="1:17" x14ac:dyDescent="0.2">
      <c r="A16" s="55">
        <v>2024</v>
      </c>
      <c r="B16" s="260">
        <v>32.21</v>
      </c>
      <c r="C16" s="260">
        <v>26.75</v>
      </c>
      <c r="D16" s="260">
        <v>30.26</v>
      </c>
      <c r="E16" s="260">
        <v>35.06</v>
      </c>
      <c r="F16" s="260">
        <v>39.590000000000003</v>
      </c>
      <c r="G16" s="260"/>
      <c r="H16" s="260">
        <v>35.380000000000003</v>
      </c>
      <c r="I16" s="260">
        <v>29.73</v>
      </c>
      <c r="J16" s="260">
        <v>33.06</v>
      </c>
      <c r="K16" s="260">
        <v>38.53</v>
      </c>
      <c r="L16" s="260">
        <v>44.35</v>
      </c>
    </row>
    <row r="17" spans="1:12" x14ac:dyDescent="0.2">
      <c r="A17" s="55">
        <v>2025</v>
      </c>
      <c r="B17" s="260">
        <v>33.17</v>
      </c>
      <c r="C17" s="260">
        <v>26.02</v>
      </c>
      <c r="D17" s="260">
        <v>30.23</v>
      </c>
      <c r="E17" s="260">
        <v>36.340000000000003</v>
      </c>
      <c r="F17" s="260">
        <v>42.01</v>
      </c>
      <c r="G17" s="260"/>
      <c r="H17" s="260">
        <v>36.81</v>
      </c>
      <c r="I17" s="260">
        <v>30.74</v>
      </c>
      <c r="J17" s="260">
        <v>33.33</v>
      </c>
      <c r="K17" s="260">
        <v>39.369999999999997</v>
      </c>
      <c r="L17" s="260">
        <v>46.1</v>
      </c>
    </row>
    <row r="18" spans="1:12" ht="10.15" customHeight="1" x14ac:dyDescent="0.2"/>
    <row r="19" spans="1:12" ht="15" customHeight="1" x14ac:dyDescent="0.2">
      <c r="A19" s="70" t="s">
        <v>198</v>
      </c>
      <c r="B19" s="78">
        <v>43.7</v>
      </c>
      <c r="C19" s="78">
        <v>40.299999999999997</v>
      </c>
      <c r="D19" s="78">
        <v>37.700000000000003</v>
      </c>
      <c r="E19" s="78">
        <v>38.799999999999997</v>
      </c>
      <c r="F19" s="78">
        <v>37.299999999999997</v>
      </c>
      <c r="G19" s="78"/>
      <c r="H19" s="78">
        <v>44.4</v>
      </c>
      <c r="I19" s="78">
        <v>43.6</v>
      </c>
      <c r="J19" s="78">
        <v>38</v>
      </c>
      <c r="K19" s="78">
        <v>41.8</v>
      </c>
      <c r="L19" s="78">
        <v>38.799999999999997</v>
      </c>
    </row>
    <row r="20" spans="1:12" ht="15" customHeight="1" x14ac:dyDescent="0.2">
      <c r="A20" s="70" t="s">
        <v>874</v>
      </c>
      <c r="B20" s="78">
        <v>90.5</v>
      </c>
      <c r="C20" s="78">
        <v>86.6</v>
      </c>
      <c r="D20" s="78">
        <v>90.9</v>
      </c>
      <c r="E20" s="78">
        <v>94.3</v>
      </c>
      <c r="F20" s="78">
        <v>92.1</v>
      </c>
      <c r="G20" s="78">
        <v>0</v>
      </c>
      <c r="J20" s="78"/>
      <c r="K20" s="78"/>
      <c r="L20" s="78"/>
    </row>
    <row r="21" spans="1:12" ht="15" customHeight="1" thickBot="1" x14ac:dyDescent="0.25">
      <c r="A21" s="80" t="s">
        <v>875</v>
      </c>
      <c r="B21" s="79">
        <v>90.1</v>
      </c>
      <c r="C21" s="79">
        <v>84.6</v>
      </c>
      <c r="D21" s="79">
        <v>90.7</v>
      </c>
      <c r="E21" s="79">
        <v>92.3</v>
      </c>
      <c r="F21" s="79">
        <v>91.1</v>
      </c>
      <c r="G21" s="79"/>
      <c r="H21" s="79"/>
      <c r="I21" s="79"/>
      <c r="J21" s="79"/>
      <c r="K21" s="79"/>
      <c r="L21" s="79"/>
    </row>
    <row r="22" spans="1:12" ht="13.5" thickTop="1" x14ac:dyDescent="0.2">
      <c r="A22" s="51" t="s">
        <v>259</v>
      </c>
    </row>
  </sheetData>
  <mergeCells count="3">
    <mergeCell ref="B4:F4"/>
    <mergeCell ref="H4:L4"/>
    <mergeCell ref="B6:L6"/>
  </mergeCells>
  <hyperlinks>
    <hyperlink ref="A2" location="'Table des matières'!A1" display="Tableau 5.19" xr:uid="{37812FC7-F73B-459C-88A4-B74B8D6EC28E}"/>
  </hyperlinks>
  <pageMargins left="0.78740157499999996" right="0.78740157499999996" top="0.86" bottom="0.89" header="0.4921259845" footer="0.4921259845"/>
  <pageSetup orientation="landscape"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B0531-3C7B-4BF5-B0CE-96F84F4C4AD9}">
  <dimension ref="A1:K20"/>
  <sheetViews>
    <sheetView showGridLines="0" zoomScaleNormal="100" workbookViewId="0"/>
  </sheetViews>
  <sheetFormatPr baseColWidth="10" defaultColWidth="11.42578125" defaultRowHeight="12.75" x14ac:dyDescent="0.2"/>
  <cols>
    <col min="1" max="1" width="21" style="51" customWidth="1"/>
    <col min="2" max="4" width="11.42578125" style="51"/>
    <col min="5" max="5" width="1.42578125" style="51" customWidth="1"/>
    <col min="6" max="16384" width="11.42578125" style="51"/>
  </cols>
  <sheetData>
    <row r="1" spans="1:11" ht="15" customHeight="1" x14ac:dyDescent="0.45">
      <c r="A1" s="544"/>
      <c r="B1" s="532"/>
      <c r="J1" s="53"/>
      <c r="K1" s="90"/>
    </row>
    <row r="2" spans="1:11" x14ac:dyDescent="0.2">
      <c r="A2" s="50" t="s">
        <v>477</v>
      </c>
    </row>
    <row r="3" spans="1:11" ht="13.5" thickBot="1" x14ac:dyDescent="0.25">
      <c r="A3" s="123" t="s">
        <v>591</v>
      </c>
    </row>
    <row r="4" spans="1:11" s="123" customFormat="1" ht="13.5" thickTop="1" x14ac:dyDescent="0.2">
      <c r="A4" s="219"/>
      <c r="B4" s="97" t="s">
        <v>78</v>
      </c>
      <c r="C4" s="97"/>
      <c r="D4" s="97"/>
      <c r="E4" s="272"/>
      <c r="F4" s="97" t="s">
        <v>77</v>
      </c>
      <c r="G4" s="97"/>
      <c r="H4" s="97"/>
    </row>
    <row r="5" spans="1:11" x14ac:dyDescent="0.2">
      <c r="B5" s="75" t="s">
        <v>196</v>
      </c>
      <c r="C5" s="75" t="s">
        <v>107</v>
      </c>
      <c r="D5" s="75" t="s">
        <v>108</v>
      </c>
      <c r="E5" s="61"/>
      <c r="F5" s="75" t="s">
        <v>196</v>
      </c>
      <c r="G5" s="75" t="s">
        <v>107</v>
      </c>
      <c r="H5" s="75" t="s">
        <v>108</v>
      </c>
    </row>
    <row r="6" spans="1:11" x14ac:dyDescent="0.2">
      <c r="A6" s="89"/>
      <c r="B6" s="87" t="s">
        <v>564</v>
      </c>
      <c r="C6" s="87"/>
      <c r="D6" s="87"/>
      <c r="E6" s="87"/>
      <c r="F6" s="87"/>
      <c r="G6" s="87"/>
      <c r="H6" s="87"/>
    </row>
    <row r="7" spans="1:11" x14ac:dyDescent="0.2">
      <c r="A7" s="55">
        <v>2015</v>
      </c>
      <c r="B7" s="260">
        <v>23.08</v>
      </c>
      <c r="C7" s="260">
        <v>30.12</v>
      </c>
      <c r="D7" s="260">
        <v>19.93</v>
      </c>
      <c r="E7" s="260"/>
      <c r="F7" s="260">
        <v>25.5</v>
      </c>
      <c r="G7" s="260">
        <v>32.5</v>
      </c>
      <c r="H7" s="260">
        <v>23.96</v>
      </c>
    </row>
    <row r="8" spans="1:11" x14ac:dyDescent="0.2">
      <c r="A8" s="55">
        <v>2016</v>
      </c>
      <c r="B8" s="260">
        <v>23.19</v>
      </c>
      <c r="C8" s="260">
        <v>30.41</v>
      </c>
      <c r="D8" s="260">
        <v>20</v>
      </c>
      <c r="E8" s="260"/>
      <c r="F8" s="260">
        <v>26.27</v>
      </c>
      <c r="G8" s="260">
        <v>33.58</v>
      </c>
      <c r="H8" s="260">
        <v>24.72</v>
      </c>
    </row>
    <row r="9" spans="1:11" x14ac:dyDescent="0.2">
      <c r="A9" s="55">
        <v>2017</v>
      </c>
      <c r="B9" s="260">
        <v>24.08</v>
      </c>
      <c r="C9" s="260">
        <v>31.19</v>
      </c>
      <c r="D9" s="260">
        <v>20.83</v>
      </c>
      <c r="E9" s="260"/>
      <c r="F9" s="260">
        <v>26.91</v>
      </c>
      <c r="G9" s="260">
        <v>33.94</v>
      </c>
      <c r="H9" s="260">
        <v>25.42</v>
      </c>
    </row>
    <row r="10" spans="1:11" x14ac:dyDescent="0.2">
      <c r="A10" s="55">
        <v>2018</v>
      </c>
      <c r="B10" s="260">
        <v>24.39</v>
      </c>
      <c r="C10" s="260">
        <v>31.42</v>
      </c>
      <c r="D10" s="260">
        <v>21.15</v>
      </c>
      <c r="E10" s="260"/>
      <c r="F10" s="260">
        <v>27.39</v>
      </c>
      <c r="G10" s="260">
        <v>34.67</v>
      </c>
      <c r="H10" s="260">
        <v>25.86</v>
      </c>
    </row>
    <row r="11" spans="1:11" x14ac:dyDescent="0.2">
      <c r="A11" s="55">
        <v>2019</v>
      </c>
      <c r="B11" s="260">
        <v>25.33</v>
      </c>
      <c r="C11" s="260">
        <v>32.31</v>
      </c>
      <c r="D11" s="260">
        <v>22.08</v>
      </c>
      <c r="E11" s="260"/>
      <c r="F11" s="260">
        <v>28.41</v>
      </c>
      <c r="G11" s="260">
        <v>36.11</v>
      </c>
      <c r="H11" s="260">
        <v>26.78</v>
      </c>
    </row>
    <row r="12" spans="1:11" x14ac:dyDescent="0.2">
      <c r="A12" s="55">
        <v>2020</v>
      </c>
      <c r="B12" s="260">
        <v>27.14</v>
      </c>
      <c r="C12" s="260">
        <v>33.270000000000003</v>
      </c>
      <c r="D12" s="260">
        <v>23.96</v>
      </c>
      <c r="E12" s="260"/>
      <c r="F12" s="260">
        <v>29.86</v>
      </c>
      <c r="G12" s="260">
        <v>36.29</v>
      </c>
      <c r="H12" s="260">
        <v>28.46</v>
      </c>
    </row>
    <row r="13" spans="1:11" x14ac:dyDescent="0.2">
      <c r="A13" s="55">
        <v>2021</v>
      </c>
      <c r="B13" s="260">
        <v>27.61</v>
      </c>
      <c r="C13" s="260">
        <v>33.54</v>
      </c>
      <c r="D13" s="260">
        <v>24.48</v>
      </c>
      <c r="E13" s="260"/>
      <c r="F13" s="260">
        <v>30.82</v>
      </c>
      <c r="G13" s="260">
        <v>37.5</v>
      </c>
      <c r="H13" s="260">
        <v>29.24</v>
      </c>
    </row>
    <row r="14" spans="1:11" x14ac:dyDescent="0.2">
      <c r="A14" s="55">
        <v>2022</v>
      </c>
      <c r="B14" s="260">
        <v>29.27</v>
      </c>
      <c r="C14" s="260">
        <v>34.92</v>
      </c>
      <c r="D14" s="260">
        <v>26.28</v>
      </c>
      <c r="E14" s="260"/>
      <c r="F14" s="260">
        <v>32.56</v>
      </c>
      <c r="G14" s="260">
        <v>38.880000000000003</v>
      </c>
      <c r="H14" s="260">
        <v>31.11</v>
      </c>
    </row>
    <row r="15" spans="1:11" x14ac:dyDescent="0.2">
      <c r="A15" s="55">
        <v>2023</v>
      </c>
      <c r="B15" s="260">
        <v>30.82</v>
      </c>
      <c r="C15" s="260">
        <v>37.200000000000003</v>
      </c>
      <c r="D15" s="260">
        <v>27.48</v>
      </c>
      <c r="E15" s="260"/>
      <c r="F15" s="260">
        <v>33.869999999999997</v>
      </c>
      <c r="G15" s="260">
        <v>39.06</v>
      </c>
      <c r="H15" s="260">
        <v>32.729999999999997</v>
      </c>
    </row>
    <row r="16" spans="1:11" x14ac:dyDescent="0.2">
      <c r="A16" s="55">
        <v>2024</v>
      </c>
      <c r="B16" s="260">
        <v>32.21</v>
      </c>
      <c r="C16" s="260">
        <v>37.56</v>
      </c>
      <c r="D16" s="260">
        <v>29.26</v>
      </c>
      <c r="E16" s="260"/>
      <c r="F16" s="260">
        <v>35.380000000000003</v>
      </c>
      <c r="G16" s="260">
        <v>41.23</v>
      </c>
      <c r="H16" s="260">
        <v>34.03</v>
      </c>
    </row>
    <row r="17" spans="1:8" x14ac:dyDescent="0.2">
      <c r="A17" s="55">
        <v>2025</v>
      </c>
      <c r="B17" s="260">
        <v>33.17</v>
      </c>
      <c r="C17" s="260">
        <v>39.99</v>
      </c>
      <c r="D17" s="260">
        <v>29.42</v>
      </c>
      <c r="E17" s="260"/>
      <c r="F17" s="260">
        <v>36.81</v>
      </c>
      <c r="G17" s="260">
        <v>42.98</v>
      </c>
      <c r="H17" s="260">
        <v>35.340000000000003</v>
      </c>
    </row>
    <row r="18" spans="1:8" ht="10.15" customHeight="1" x14ac:dyDescent="0.2"/>
    <row r="19" spans="1:8" ht="15" customHeight="1" thickBot="1" x14ac:dyDescent="0.25">
      <c r="A19" s="80" t="s">
        <v>198</v>
      </c>
      <c r="B19" s="79">
        <v>43.7</v>
      </c>
      <c r="C19" s="79">
        <v>32.799999999999997</v>
      </c>
      <c r="D19" s="79">
        <v>47.6</v>
      </c>
      <c r="E19" s="79"/>
      <c r="F19" s="79">
        <v>44.4</v>
      </c>
      <c r="G19" s="79">
        <v>32.200000000000003</v>
      </c>
      <c r="H19" s="79">
        <v>47.5</v>
      </c>
    </row>
    <row r="20" spans="1:8" ht="13.5" thickTop="1" x14ac:dyDescent="0.2">
      <c r="A20" s="51" t="s">
        <v>259</v>
      </c>
    </row>
  </sheetData>
  <hyperlinks>
    <hyperlink ref="A2" location="'Table des matières'!A1" display="Tableau 5.20" xr:uid="{52B109FA-8251-4980-96AE-0A1731C84DFD}"/>
  </hyperlinks>
  <pageMargins left="0.78740157499999996" right="0.78740157499999996" top="0.984251969" bottom="0.984251969" header="0.4921259845" footer="0.4921259845"/>
  <pageSetup scale="99" orientation="portrait"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DB90F-9D3B-4FA0-AB8D-D69BF0CC4014}">
  <dimension ref="A1:I39"/>
  <sheetViews>
    <sheetView showGridLines="0" zoomScaleNormal="100" workbookViewId="0"/>
  </sheetViews>
  <sheetFormatPr baseColWidth="10" defaultColWidth="11.42578125" defaultRowHeight="12.75" x14ac:dyDescent="0.2"/>
  <cols>
    <col min="1" max="1" width="33.28515625" style="51" customWidth="1"/>
    <col min="2" max="7" width="12.7109375" style="51" customWidth="1"/>
    <col min="8" max="16384" width="11.42578125" style="51"/>
  </cols>
  <sheetData>
    <row r="1" spans="1:9" ht="15" customHeight="1" x14ac:dyDescent="0.45">
      <c r="A1" s="544"/>
      <c r="B1" s="532"/>
    </row>
    <row r="2" spans="1:9" x14ac:dyDescent="0.2">
      <c r="A2" s="50" t="s">
        <v>478</v>
      </c>
    </row>
    <row r="3" spans="1:9" ht="13.5" thickBot="1" x14ac:dyDescent="0.25">
      <c r="A3" s="123" t="s">
        <v>592</v>
      </c>
    </row>
    <row r="4" spans="1:9" s="123" customFormat="1" ht="15.95" customHeight="1" thickTop="1" x14ac:dyDescent="0.2">
      <c r="A4" s="219"/>
      <c r="B4" s="97" t="s">
        <v>78</v>
      </c>
      <c r="C4" s="272"/>
      <c r="D4" s="97"/>
      <c r="E4" s="97"/>
      <c r="F4" s="97"/>
      <c r="G4" s="97"/>
    </row>
    <row r="5" spans="1:9" s="70" customFormat="1" ht="25.5" x14ac:dyDescent="0.2">
      <c r="B5" s="120" t="s">
        <v>196</v>
      </c>
      <c r="C5" s="273" t="s">
        <v>110</v>
      </c>
      <c r="D5" s="120" t="s">
        <v>113</v>
      </c>
      <c r="E5" s="120" t="s">
        <v>114</v>
      </c>
      <c r="F5" s="120" t="s">
        <v>115</v>
      </c>
      <c r="G5" s="120" t="s">
        <v>116</v>
      </c>
      <c r="I5" s="51"/>
    </row>
    <row r="6" spans="1:9" s="70" customFormat="1" ht="12" customHeight="1" x14ac:dyDescent="0.2">
      <c r="A6" s="125"/>
      <c r="B6" s="274"/>
      <c r="C6" s="274"/>
      <c r="D6" s="275" t="s">
        <v>564</v>
      </c>
      <c r="E6" s="275"/>
      <c r="F6" s="274"/>
      <c r="G6" s="274"/>
    </row>
    <row r="7" spans="1:9" x14ac:dyDescent="0.2">
      <c r="A7" s="55">
        <v>2015</v>
      </c>
      <c r="B7" s="260">
        <v>23.08</v>
      </c>
      <c r="C7" s="260">
        <v>21.71</v>
      </c>
      <c r="D7" s="260">
        <v>18.100000000000001</v>
      </c>
      <c r="E7" s="260">
        <v>34.659999999999997</v>
      </c>
      <c r="F7" s="260">
        <v>22.39</v>
      </c>
      <c r="G7" s="260">
        <v>21.46</v>
      </c>
      <c r="I7" s="70"/>
    </row>
    <row r="8" spans="1:9" x14ac:dyDescent="0.2">
      <c r="A8" s="55">
        <v>2016</v>
      </c>
      <c r="B8" s="260">
        <v>23.19</v>
      </c>
      <c r="C8" s="260">
        <v>21.8</v>
      </c>
      <c r="D8" s="260">
        <v>19.93</v>
      </c>
      <c r="E8" s="260">
        <v>31.46</v>
      </c>
      <c r="F8" s="260">
        <v>23.34</v>
      </c>
      <c r="G8" s="260">
        <v>21.18</v>
      </c>
    </row>
    <row r="9" spans="1:9" x14ac:dyDescent="0.2">
      <c r="A9" s="55">
        <v>2017</v>
      </c>
      <c r="B9" s="260">
        <v>24.08</v>
      </c>
      <c r="C9" s="260">
        <v>23.17</v>
      </c>
      <c r="D9" s="260">
        <v>20</v>
      </c>
      <c r="E9" s="260">
        <v>39.92</v>
      </c>
      <c r="F9" s="260">
        <v>23.19</v>
      </c>
      <c r="G9" s="260">
        <v>22.46</v>
      </c>
    </row>
    <row r="10" spans="1:9" x14ac:dyDescent="0.2">
      <c r="A10" s="55">
        <v>2018</v>
      </c>
      <c r="B10" s="260">
        <v>24.39</v>
      </c>
      <c r="C10" s="260">
        <v>23.86</v>
      </c>
      <c r="D10" s="260">
        <v>20.61</v>
      </c>
      <c r="E10" s="260">
        <v>42.77</v>
      </c>
      <c r="F10" s="260">
        <v>23.56</v>
      </c>
      <c r="G10" s="260">
        <v>23.27</v>
      </c>
    </row>
    <row r="11" spans="1:9" x14ac:dyDescent="0.2">
      <c r="A11" s="55">
        <v>2019</v>
      </c>
      <c r="B11" s="260">
        <v>25.33</v>
      </c>
      <c r="C11" s="260">
        <v>24.36</v>
      </c>
      <c r="D11" s="260">
        <v>20.69</v>
      </c>
      <c r="E11" s="260">
        <v>39.35</v>
      </c>
      <c r="F11" s="260">
        <v>24.74</v>
      </c>
      <c r="G11" s="260">
        <v>24.15</v>
      </c>
    </row>
    <row r="12" spans="1:9" x14ac:dyDescent="0.2">
      <c r="A12" s="55">
        <v>2020</v>
      </c>
      <c r="B12" s="260">
        <v>27.14</v>
      </c>
      <c r="C12" s="260">
        <v>26.79</v>
      </c>
      <c r="D12" s="260">
        <v>23.16</v>
      </c>
      <c r="E12" s="260">
        <v>47.15</v>
      </c>
      <c r="F12" s="260">
        <v>26.89</v>
      </c>
      <c r="G12" s="260">
        <v>26.37</v>
      </c>
    </row>
    <row r="13" spans="1:9" x14ac:dyDescent="0.2">
      <c r="A13" s="55">
        <v>2021</v>
      </c>
      <c r="B13" s="260">
        <v>27.61</v>
      </c>
      <c r="C13" s="260">
        <v>26.09</v>
      </c>
      <c r="D13" s="260">
        <v>21.11</v>
      </c>
      <c r="E13" s="260">
        <v>48.77</v>
      </c>
      <c r="F13" s="260">
        <v>25.85</v>
      </c>
      <c r="G13" s="260">
        <v>25.54</v>
      </c>
    </row>
    <row r="14" spans="1:9" x14ac:dyDescent="0.2">
      <c r="A14" s="55">
        <v>2022</v>
      </c>
      <c r="B14" s="260">
        <v>29.27</v>
      </c>
      <c r="C14" s="260">
        <v>28.94</v>
      </c>
      <c r="D14" s="260">
        <v>27.66</v>
      </c>
      <c r="E14" s="260">
        <v>46.79</v>
      </c>
      <c r="F14" s="260">
        <v>27.99</v>
      </c>
      <c r="G14" s="260">
        <v>28.24</v>
      </c>
    </row>
    <row r="15" spans="1:9" x14ac:dyDescent="0.2">
      <c r="A15" s="55">
        <v>2023</v>
      </c>
      <c r="B15" s="260">
        <v>30.82</v>
      </c>
      <c r="C15" s="260">
        <v>31.02</v>
      </c>
      <c r="D15" s="260">
        <v>31.68</v>
      </c>
      <c r="E15" s="260">
        <v>52.01</v>
      </c>
      <c r="F15" s="260">
        <v>31.75</v>
      </c>
      <c r="G15" s="260">
        <v>29.47</v>
      </c>
    </row>
    <row r="16" spans="1:9" x14ac:dyDescent="0.2">
      <c r="A16" s="55">
        <v>2024</v>
      </c>
      <c r="B16" s="260">
        <v>32.21</v>
      </c>
      <c r="C16" s="260">
        <v>31.92</v>
      </c>
      <c r="D16" s="260">
        <v>27.86</v>
      </c>
      <c r="E16" s="260">
        <v>55.19</v>
      </c>
      <c r="F16" s="260">
        <v>31.96</v>
      </c>
      <c r="G16" s="260">
        <v>31.17</v>
      </c>
    </row>
    <row r="17" spans="1:9" x14ac:dyDescent="0.2">
      <c r="A17" s="55">
        <v>2025</v>
      </c>
      <c r="B17" s="260">
        <v>33.17</v>
      </c>
      <c r="C17" s="260">
        <v>34.49</v>
      </c>
      <c r="D17" s="260">
        <v>30.04</v>
      </c>
      <c r="E17" s="260">
        <v>58.26</v>
      </c>
      <c r="F17" s="260">
        <v>34.96</v>
      </c>
      <c r="G17" s="260">
        <v>33.64</v>
      </c>
    </row>
    <row r="18" spans="1:9" x14ac:dyDescent="0.2">
      <c r="A18" s="55"/>
    </row>
    <row r="19" spans="1:9" ht="13.5" thickBot="1" x14ac:dyDescent="0.25">
      <c r="A19" s="276" t="s">
        <v>593</v>
      </c>
      <c r="B19" s="277">
        <v>43.7</v>
      </c>
      <c r="C19" s="277">
        <v>58.9</v>
      </c>
      <c r="D19" s="277">
        <v>66</v>
      </c>
      <c r="E19" s="277">
        <v>68.099999999999994</v>
      </c>
      <c r="F19" s="277">
        <v>56.1</v>
      </c>
      <c r="G19" s="277">
        <v>56.8</v>
      </c>
    </row>
    <row r="20" spans="1:9" s="123" customFormat="1" ht="15.95" customHeight="1" x14ac:dyDescent="0.2">
      <c r="B20" s="278" t="s">
        <v>77</v>
      </c>
      <c r="C20" s="279"/>
      <c r="D20" s="278"/>
      <c r="E20" s="278"/>
      <c r="F20" s="278"/>
      <c r="G20" s="278"/>
    </row>
    <row r="21" spans="1:9" ht="25.5" x14ac:dyDescent="0.2">
      <c r="A21" s="70"/>
      <c r="B21" s="120" t="s">
        <v>196</v>
      </c>
      <c r="C21" s="273" t="s">
        <v>110</v>
      </c>
      <c r="D21" s="120" t="s">
        <v>113</v>
      </c>
      <c r="E21" s="120" t="s">
        <v>114</v>
      </c>
      <c r="F21" s="120" t="s">
        <v>115</v>
      </c>
      <c r="G21" s="120" t="s">
        <v>116</v>
      </c>
    </row>
    <row r="22" spans="1:9" x14ac:dyDescent="0.2">
      <c r="A22" s="125"/>
      <c r="B22" s="280"/>
      <c r="C22" s="280"/>
      <c r="D22" s="275" t="s">
        <v>564</v>
      </c>
      <c r="E22" s="275"/>
      <c r="F22" s="280"/>
      <c r="G22" s="280"/>
    </row>
    <row r="23" spans="1:9" x14ac:dyDescent="0.2">
      <c r="A23" s="55">
        <v>2015</v>
      </c>
      <c r="B23" s="260">
        <v>25.5</v>
      </c>
      <c r="C23" s="260">
        <v>26.89</v>
      </c>
      <c r="D23" s="260">
        <v>26.28</v>
      </c>
      <c r="E23" s="260">
        <v>39.68</v>
      </c>
      <c r="F23" s="260">
        <v>27.87</v>
      </c>
      <c r="G23" s="260">
        <v>25.67</v>
      </c>
    </row>
    <row r="24" spans="1:9" x14ac:dyDescent="0.2">
      <c r="A24" s="55">
        <v>2016</v>
      </c>
      <c r="B24" s="260">
        <v>26.27</v>
      </c>
      <c r="C24" s="260">
        <v>27.51</v>
      </c>
      <c r="D24" s="260">
        <v>26.25</v>
      </c>
      <c r="E24" s="260">
        <v>40.21</v>
      </c>
      <c r="F24" s="260">
        <v>29.27</v>
      </c>
      <c r="G24" s="260">
        <v>26.11</v>
      </c>
    </row>
    <row r="25" spans="1:9" x14ac:dyDescent="0.2">
      <c r="A25" s="55">
        <v>2017</v>
      </c>
      <c r="B25" s="260">
        <v>26.91</v>
      </c>
      <c r="C25" s="260">
        <v>28.08</v>
      </c>
      <c r="D25" s="260">
        <v>26.6</v>
      </c>
      <c r="E25" s="260">
        <v>39.56</v>
      </c>
      <c r="F25" s="260">
        <v>30.08</v>
      </c>
      <c r="G25" s="260">
        <v>26.81</v>
      </c>
    </row>
    <row r="26" spans="1:9" x14ac:dyDescent="0.2">
      <c r="A26" s="55">
        <v>2018</v>
      </c>
      <c r="B26" s="260">
        <v>27.39</v>
      </c>
      <c r="C26" s="260">
        <v>28.75</v>
      </c>
      <c r="D26" s="260">
        <v>28.25</v>
      </c>
      <c r="E26" s="260">
        <v>41.25</v>
      </c>
      <c r="F26" s="260">
        <v>30.81</v>
      </c>
      <c r="G26" s="260">
        <v>27.2</v>
      </c>
      <c r="I26" s="123"/>
    </row>
    <row r="27" spans="1:9" x14ac:dyDescent="0.2">
      <c r="A27" s="55">
        <v>2019</v>
      </c>
      <c r="B27" s="260">
        <v>28.41</v>
      </c>
      <c r="C27" s="260">
        <v>30</v>
      </c>
      <c r="D27" s="260">
        <v>30.7</v>
      </c>
      <c r="E27" s="260">
        <v>45.84</v>
      </c>
      <c r="F27" s="260">
        <v>31.89</v>
      </c>
      <c r="G27" s="260">
        <v>28.07</v>
      </c>
    </row>
    <row r="28" spans="1:9" x14ac:dyDescent="0.2">
      <c r="A28" s="55">
        <v>2020</v>
      </c>
      <c r="B28" s="260">
        <v>29.86</v>
      </c>
      <c r="C28" s="260">
        <v>30.95</v>
      </c>
      <c r="D28" s="260">
        <v>30.99</v>
      </c>
      <c r="E28" s="260">
        <v>46.36</v>
      </c>
      <c r="F28" s="260">
        <v>32.32</v>
      </c>
      <c r="G28" s="260">
        <v>29.44</v>
      </c>
    </row>
    <row r="29" spans="1:9" x14ac:dyDescent="0.2">
      <c r="A29" s="55">
        <v>2021</v>
      </c>
      <c r="B29" s="260">
        <v>30.82</v>
      </c>
      <c r="C29" s="260">
        <v>31.41</v>
      </c>
      <c r="D29" s="260">
        <v>30.61</v>
      </c>
      <c r="E29" s="260">
        <v>46.01</v>
      </c>
      <c r="F29" s="260">
        <v>33.130000000000003</v>
      </c>
      <c r="G29" s="260">
        <v>29.64</v>
      </c>
    </row>
    <row r="30" spans="1:9" x14ac:dyDescent="0.2">
      <c r="A30" s="55">
        <v>2022</v>
      </c>
      <c r="B30" s="260">
        <v>32.56</v>
      </c>
      <c r="C30" s="260">
        <v>33.450000000000003</v>
      </c>
      <c r="D30" s="260">
        <v>33.340000000000003</v>
      </c>
      <c r="E30" s="260">
        <v>49.03</v>
      </c>
      <c r="F30" s="260">
        <v>35.35</v>
      </c>
      <c r="G30" s="260">
        <v>31.23</v>
      </c>
    </row>
    <row r="31" spans="1:9" x14ac:dyDescent="0.2">
      <c r="A31" s="55">
        <v>2023</v>
      </c>
      <c r="B31" s="260">
        <v>33.869999999999997</v>
      </c>
      <c r="C31" s="260">
        <v>35.61</v>
      </c>
      <c r="D31" s="260">
        <v>33.22</v>
      </c>
      <c r="E31" s="260">
        <v>52.08</v>
      </c>
      <c r="F31" s="260">
        <v>36.590000000000003</v>
      </c>
      <c r="G31" s="260">
        <v>34.229999999999997</v>
      </c>
    </row>
    <row r="32" spans="1:9" x14ac:dyDescent="0.2">
      <c r="A32" s="55">
        <v>2024</v>
      </c>
      <c r="B32" s="260">
        <v>35.380000000000003</v>
      </c>
      <c r="C32" s="260">
        <v>36.47</v>
      </c>
      <c r="D32" s="260">
        <v>36.25</v>
      </c>
      <c r="E32" s="260">
        <v>51.96</v>
      </c>
      <c r="F32" s="260">
        <v>37.31</v>
      </c>
      <c r="G32" s="260">
        <v>34.89</v>
      </c>
    </row>
    <row r="33" spans="1:9" x14ac:dyDescent="0.2">
      <c r="A33" s="55">
        <v>2025</v>
      </c>
      <c r="B33" s="260">
        <v>36.81</v>
      </c>
      <c r="C33" s="260">
        <v>37.9</v>
      </c>
      <c r="D33" s="260">
        <v>37.01</v>
      </c>
      <c r="E33" s="260">
        <v>54.63</v>
      </c>
      <c r="F33" s="260">
        <v>38.6</v>
      </c>
      <c r="G33" s="260">
        <v>36.36</v>
      </c>
    </row>
    <row r="34" spans="1:9" x14ac:dyDescent="0.2">
      <c r="A34" s="55"/>
    </row>
    <row r="35" spans="1:9" x14ac:dyDescent="0.2">
      <c r="A35" s="70" t="s">
        <v>198</v>
      </c>
      <c r="B35" s="78">
        <v>44.4</v>
      </c>
      <c r="C35" s="78">
        <v>40.9</v>
      </c>
      <c r="D35" s="78">
        <v>40.799999999999997</v>
      </c>
      <c r="E35" s="78">
        <v>37.700000000000003</v>
      </c>
      <c r="F35" s="78">
        <v>38.5</v>
      </c>
      <c r="G35" s="78">
        <v>41.6</v>
      </c>
    </row>
    <row r="36" spans="1:9" x14ac:dyDescent="0.2">
      <c r="A36" s="70"/>
      <c r="B36" s="78"/>
      <c r="C36" s="78"/>
      <c r="D36" s="78"/>
      <c r="E36" s="78"/>
      <c r="F36" s="78"/>
      <c r="G36" s="78"/>
    </row>
    <row r="37" spans="1:9" ht="15" customHeight="1" x14ac:dyDescent="0.2">
      <c r="A37" s="70" t="s">
        <v>874</v>
      </c>
      <c r="B37" s="78">
        <v>90.5</v>
      </c>
      <c r="C37" s="78">
        <v>80.7</v>
      </c>
      <c r="D37" s="78">
        <v>68.900000000000006</v>
      </c>
      <c r="E37" s="78">
        <v>87.3</v>
      </c>
      <c r="F37" s="78">
        <v>80.3</v>
      </c>
      <c r="G37" s="78">
        <v>83.6</v>
      </c>
      <c r="I37" s="78"/>
    </row>
    <row r="38" spans="1:9" ht="15" customHeight="1" thickBot="1" x14ac:dyDescent="0.25">
      <c r="A38" s="80" t="s">
        <v>875</v>
      </c>
      <c r="B38" s="79">
        <v>90.1</v>
      </c>
      <c r="C38" s="79">
        <v>91</v>
      </c>
      <c r="D38" s="79">
        <v>81.2</v>
      </c>
      <c r="E38" s="79">
        <v>106.6</v>
      </c>
      <c r="F38" s="79">
        <v>90.6</v>
      </c>
      <c r="G38" s="79">
        <v>92.5</v>
      </c>
    </row>
    <row r="39" spans="1:9" ht="13.5" thickTop="1" x14ac:dyDescent="0.2">
      <c r="A39" s="51" t="s">
        <v>259</v>
      </c>
    </row>
  </sheetData>
  <hyperlinks>
    <hyperlink ref="A2" location="'Table des matières'!A1" display="Tableau 5.21" xr:uid="{BE500036-F35F-4206-871B-978FBAF1FD6C}"/>
  </hyperlinks>
  <pageMargins left="0.78740157499999996" right="0.78740157499999996" top="0.984251969" bottom="0.984251969" header="0.4921259845" footer="0.4921259845"/>
  <pageSetup scale="81" orientation="portrait"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4EA6-8714-401A-A19C-C1485012299F}">
  <dimension ref="A1:N56"/>
  <sheetViews>
    <sheetView showGridLines="0" zoomScaleNormal="100" workbookViewId="0"/>
  </sheetViews>
  <sheetFormatPr baseColWidth="10" defaultColWidth="11.42578125" defaultRowHeight="12.75" x14ac:dyDescent="0.2"/>
  <cols>
    <col min="1" max="1" width="30.85546875" style="51" customWidth="1"/>
    <col min="2" max="14" width="13.7109375" style="51" customWidth="1"/>
    <col min="15" max="16384" width="11.42578125" style="51"/>
  </cols>
  <sheetData>
    <row r="1" spans="1:14" ht="15" customHeight="1" x14ac:dyDescent="0.45">
      <c r="A1" s="544"/>
      <c r="B1" s="532"/>
      <c r="F1" s="53"/>
      <c r="G1" s="90"/>
    </row>
    <row r="2" spans="1:14" x14ac:dyDescent="0.2">
      <c r="A2" s="50" t="s">
        <v>479</v>
      </c>
    </row>
    <row r="3" spans="1:14" ht="13.5" thickBot="1" x14ac:dyDescent="0.25">
      <c r="A3" s="123" t="s">
        <v>594</v>
      </c>
    </row>
    <row r="4" spans="1:14" s="123" customFormat="1" ht="13.5" thickTop="1" x14ac:dyDescent="0.2">
      <c r="A4" s="219"/>
      <c r="B4" s="231"/>
      <c r="C4" s="231"/>
      <c r="D4" s="231"/>
      <c r="E4" s="231"/>
      <c r="F4" s="231"/>
      <c r="G4" s="231" t="s">
        <v>78</v>
      </c>
      <c r="H4" s="231"/>
      <c r="I4" s="231"/>
      <c r="J4" s="231"/>
      <c r="K4" s="231"/>
      <c r="L4" s="231"/>
      <c r="M4" s="231"/>
      <c r="N4" s="231"/>
    </row>
    <row r="5" spans="1:14" ht="38.25" x14ac:dyDescent="0.2">
      <c r="A5" s="70"/>
      <c r="B5" s="120" t="s">
        <v>196</v>
      </c>
      <c r="C5" s="120" t="s">
        <v>111</v>
      </c>
      <c r="D5" s="120" t="s">
        <v>117</v>
      </c>
      <c r="E5" s="120" t="s">
        <v>118</v>
      </c>
      <c r="F5" s="120" t="s">
        <v>287</v>
      </c>
      <c r="G5" s="120" t="s">
        <v>288</v>
      </c>
      <c r="H5" s="120" t="s">
        <v>595</v>
      </c>
      <c r="I5" s="120" t="s">
        <v>290</v>
      </c>
      <c r="J5" s="120" t="s">
        <v>577</v>
      </c>
      <c r="K5" s="120" t="s">
        <v>124</v>
      </c>
      <c r="L5" s="120" t="s">
        <v>578</v>
      </c>
      <c r="M5" s="120" t="s">
        <v>125</v>
      </c>
      <c r="N5" s="120" t="s">
        <v>126</v>
      </c>
    </row>
    <row r="6" spans="1:14" x14ac:dyDescent="0.2">
      <c r="A6" s="89"/>
      <c r="B6" s="647" t="s">
        <v>564</v>
      </c>
      <c r="C6" s="647"/>
      <c r="D6" s="647"/>
      <c r="E6" s="647"/>
      <c r="F6" s="647"/>
      <c r="G6" s="647"/>
      <c r="H6" s="647"/>
      <c r="I6" s="647"/>
      <c r="J6" s="647"/>
      <c r="K6" s="647"/>
      <c r="L6" s="647"/>
      <c r="M6" s="647"/>
      <c r="N6" s="647"/>
    </row>
    <row r="7" spans="1:14" x14ac:dyDescent="0.2">
      <c r="I7" s="135"/>
      <c r="J7" s="135"/>
      <c r="K7" s="135"/>
      <c r="L7" s="135"/>
      <c r="M7" s="135"/>
      <c r="N7" s="135"/>
    </row>
    <row r="8" spans="1:14" x14ac:dyDescent="0.2">
      <c r="A8" s="55">
        <v>2015</v>
      </c>
      <c r="B8" s="260">
        <v>23.08</v>
      </c>
      <c r="C8" s="260">
        <v>23.23</v>
      </c>
      <c r="D8" s="260">
        <v>16.25</v>
      </c>
      <c r="E8" s="260">
        <v>25.2</v>
      </c>
      <c r="F8" s="260">
        <v>27.98</v>
      </c>
      <c r="G8" s="260">
        <v>26.84</v>
      </c>
      <c r="H8" s="260">
        <v>17.09</v>
      </c>
      <c r="I8" s="281">
        <v>32.44</v>
      </c>
      <c r="J8" s="281">
        <v>24.33</v>
      </c>
      <c r="K8" s="281">
        <v>21.51</v>
      </c>
      <c r="L8" s="281">
        <v>14.18</v>
      </c>
      <c r="M8" s="281">
        <v>21.09</v>
      </c>
      <c r="N8" s="281">
        <v>31.58</v>
      </c>
    </row>
    <row r="9" spans="1:14" x14ac:dyDescent="0.2">
      <c r="A9" s="55">
        <v>2016</v>
      </c>
      <c r="B9" s="260">
        <v>23.19</v>
      </c>
      <c r="C9" s="260">
        <v>23.35</v>
      </c>
      <c r="D9" s="260">
        <v>16.88</v>
      </c>
      <c r="E9" s="260">
        <v>23.7</v>
      </c>
      <c r="F9" s="260">
        <v>27.52</v>
      </c>
      <c r="G9" s="260">
        <v>27.44</v>
      </c>
      <c r="H9" s="260">
        <v>18.690000000000001</v>
      </c>
      <c r="I9" s="281">
        <v>31.91</v>
      </c>
      <c r="J9" s="281">
        <v>23.93</v>
      </c>
      <c r="K9" s="281">
        <v>23.77</v>
      </c>
      <c r="L9" s="281">
        <v>14.39</v>
      </c>
      <c r="M9" s="281">
        <v>19.54</v>
      </c>
      <c r="N9" s="281">
        <v>32.11</v>
      </c>
    </row>
    <row r="10" spans="1:14" x14ac:dyDescent="0.2">
      <c r="A10" s="55">
        <v>2017</v>
      </c>
      <c r="B10" s="260">
        <v>24.08</v>
      </c>
      <c r="C10" s="260">
        <v>24.18</v>
      </c>
      <c r="D10" s="260">
        <v>17.93</v>
      </c>
      <c r="E10" s="260">
        <v>22.09</v>
      </c>
      <c r="F10" s="260">
        <v>28.67</v>
      </c>
      <c r="G10" s="260">
        <v>27.67</v>
      </c>
      <c r="H10" s="260">
        <v>18.29</v>
      </c>
      <c r="I10" s="281">
        <v>32.46</v>
      </c>
      <c r="J10" s="281">
        <v>24.92</v>
      </c>
      <c r="K10" s="281">
        <v>23.67</v>
      </c>
      <c r="L10" s="281">
        <v>15.1</v>
      </c>
      <c r="M10" s="281">
        <v>21.45</v>
      </c>
      <c r="N10" s="281">
        <v>32.99</v>
      </c>
    </row>
    <row r="11" spans="1:14" x14ac:dyDescent="0.2">
      <c r="A11" s="55">
        <v>2018</v>
      </c>
      <c r="B11" s="260">
        <v>24.39</v>
      </c>
      <c r="C11" s="260">
        <v>24.44</v>
      </c>
      <c r="D11" s="260">
        <v>17.809999999999999</v>
      </c>
      <c r="E11" s="260">
        <v>25.05</v>
      </c>
      <c r="F11" s="260">
        <v>28.36</v>
      </c>
      <c r="G11" s="260">
        <v>29.18</v>
      </c>
      <c r="H11" s="260">
        <v>19.649999999999999</v>
      </c>
      <c r="I11" s="281">
        <v>32.869999999999997</v>
      </c>
      <c r="J11" s="281">
        <v>24.87</v>
      </c>
      <c r="K11" s="281">
        <v>23.18</v>
      </c>
      <c r="L11" s="281">
        <v>15.8</v>
      </c>
      <c r="M11" s="281">
        <v>20.7</v>
      </c>
      <c r="N11" s="281">
        <v>33.49</v>
      </c>
    </row>
    <row r="12" spans="1:14" x14ac:dyDescent="0.2">
      <c r="A12" s="55">
        <v>2019</v>
      </c>
      <c r="B12" s="260">
        <v>25.33</v>
      </c>
      <c r="C12" s="260">
        <v>25.44</v>
      </c>
      <c r="D12" s="260">
        <v>18.37</v>
      </c>
      <c r="E12" s="260">
        <v>25.52</v>
      </c>
      <c r="F12" s="260">
        <v>30.21</v>
      </c>
      <c r="G12" s="260">
        <v>30.46</v>
      </c>
      <c r="H12" s="260">
        <v>21.07</v>
      </c>
      <c r="I12" s="281">
        <v>34.729999999999997</v>
      </c>
      <c r="J12" s="281">
        <v>25.6</v>
      </c>
      <c r="K12" s="281">
        <v>24.55</v>
      </c>
      <c r="L12" s="281">
        <v>16.32</v>
      </c>
      <c r="M12" s="281">
        <v>20.97</v>
      </c>
      <c r="N12" s="281">
        <v>34.11</v>
      </c>
    </row>
    <row r="13" spans="1:14" x14ac:dyDescent="0.2">
      <c r="A13" s="55">
        <v>2020</v>
      </c>
      <c r="B13" s="260">
        <v>27.14</v>
      </c>
      <c r="C13" s="260">
        <v>27.18</v>
      </c>
      <c r="D13" s="260">
        <v>19.75</v>
      </c>
      <c r="E13" s="260">
        <v>27.13</v>
      </c>
      <c r="F13" s="260">
        <v>31.41</v>
      </c>
      <c r="G13" s="260">
        <v>32.409999999999997</v>
      </c>
      <c r="H13" s="260">
        <v>20.88</v>
      </c>
      <c r="I13" s="281">
        <v>35.36</v>
      </c>
      <c r="J13" s="281">
        <v>26.8</v>
      </c>
      <c r="K13" s="281">
        <v>27.82</v>
      </c>
      <c r="L13" s="281">
        <v>16</v>
      </c>
      <c r="M13" s="281">
        <v>23.09</v>
      </c>
      <c r="N13" s="281">
        <v>35.049999999999997</v>
      </c>
    </row>
    <row r="14" spans="1:14" x14ac:dyDescent="0.2">
      <c r="A14" s="55">
        <v>2021</v>
      </c>
      <c r="B14" s="260">
        <v>27.61</v>
      </c>
      <c r="C14" s="260">
        <v>27.79</v>
      </c>
      <c r="D14" s="260">
        <v>20.25</v>
      </c>
      <c r="E14" s="260">
        <v>28.81</v>
      </c>
      <c r="F14" s="260">
        <v>31.79</v>
      </c>
      <c r="G14" s="260">
        <v>31.96</v>
      </c>
      <c r="H14" s="260">
        <v>22.11</v>
      </c>
      <c r="I14" s="281">
        <v>34.74</v>
      </c>
      <c r="J14" s="281">
        <v>27.5</v>
      </c>
      <c r="K14" s="281">
        <v>27.68</v>
      </c>
      <c r="L14" s="281">
        <v>16.86</v>
      </c>
      <c r="M14" s="281">
        <v>23.91</v>
      </c>
      <c r="N14" s="281">
        <v>36.44</v>
      </c>
    </row>
    <row r="15" spans="1:14" x14ac:dyDescent="0.2">
      <c r="A15" s="55">
        <v>2022</v>
      </c>
      <c r="B15" s="260">
        <v>29.27</v>
      </c>
      <c r="C15" s="260">
        <v>29.31</v>
      </c>
      <c r="D15" s="260">
        <v>22.13</v>
      </c>
      <c r="E15" s="260">
        <v>28.92</v>
      </c>
      <c r="F15" s="260">
        <v>34.29</v>
      </c>
      <c r="G15" s="260">
        <v>33.950000000000003</v>
      </c>
      <c r="H15" s="260">
        <v>24.63</v>
      </c>
      <c r="I15" s="281">
        <v>35.74</v>
      </c>
      <c r="J15" s="281">
        <v>29.17</v>
      </c>
      <c r="K15" s="281">
        <v>28.73</v>
      </c>
      <c r="L15" s="281">
        <v>17.97</v>
      </c>
      <c r="M15" s="281">
        <v>25.02</v>
      </c>
      <c r="N15" s="281">
        <v>37.68</v>
      </c>
    </row>
    <row r="16" spans="1:14" x14ac:dyDescent="0.2">
      <c r="A16" s="55">
        <v>2023</v>
      </c>
      <c r="B16" s="260">
        <v>30.82</v>
      </c>
      <c r="C16" s="260">
        <v>30.8</v>
      </c>
      <c r="D16" s="260">
        <v>22.95</v>
      </c>
      <c r="E16" s="260">
        <v>30.53</v>
      </c>
      <c r="F16" s="260">
        <v>36.83</v>
      </c>
      <c r="G16" s="260">
        <v>34.880000000000003</v>
      </c>
      <c r="H16" s="260">
        <v>24.6</v>
      </c>
      <c r="I16" s="281">
        <v>38.47</v>
      </c>
      <c r="J16" s="281">
        <v>30.22</v>
      </c>
      <c r="K16" s="281">
        <v>28.71</v>
      </c>
      <c r="L16" s="281">
        <v>19.760000000000002</v>
      </c>
      <c r="M16" s="281">
        <v>26.84</v>
      </c>
      <c r="N16" s="281">
        <v>40.15</v>
      </c>
    </row>
    <row r="17" spans="1:14" x14ac:dyDescent="0.2">
      <c r="A17" s="55">
        <v>2024</v>
      </c>
      <c r="B17" s="260">
        <v>32.21</v>
      </c>
      <c r="C17" s="260">
        <v>32.24</v>
      </c>
      <c r="D17" s="260">
        <v>24.22</v>
      </c>
      <c r="E17" s="260">
        <v>30.46</v>
      </c>
      <c r="F17" s="260">
        <v>39.57</v>
      </c>
      <c r="G17" s="260">
        <v>38.06</v>
      </c>
      <c r="H17" s="260">
        <v>28.95</v>
      </c>
      <c r="I17" s="281">
        <v>39.56</v>
      </c>
      <c r="J17" s="281">
        <v>31.29</v>
      </c>
      <c r="K17" s="281">
        <v>30.27</v>
      </c>
      <c r="L17" s="281">
        <v>20.29</v>
      </c>
      <c r="M17" s="281">
        <v>29.26</v>
      </c>
      <c r="N17" s="281">
        <v>40.97</v>
      </c>
    </row>
    <row r="18" spans="1:14" x14ac:dyDescent="0.2">
      <c r="A18" s="55">
        <v>2025</v>
      </c>
      <c r="B18" s="260">
        <v>33.17</v>
      </c>
      <c r="C18" s="260">
        <v>33.03</v>
      </c>
      <c r="D18" s="260">
        <v>23.89</v>
      </c>
      <c r="E18" s="260">
        <v>31.33</v>
      </c>
      <c r="F18" s="260">
        <v>39.6</v>
      </c>
      <c r="G18" s="260">
        <v>39.56</v>
      </c>
      <c r="H18" s="260">
        <v>27.9</v>
      </c>
      <c r="I18" s="281">
        <v>42.6</v>
      </c>
      <c r="J18" s="281">
        <v>31.95</v>
      </c>
      <c r="K18" s="281">
        <v>30.28</v>
      </c>
      <c r="L18" s="281">
        <v>20.27</v>
      </c>
      <c r="M18" s="281">
        <v>30.48</v>
      </c>
      <c r="N18" s="281">
        <v>42.45</v>
      </c>
    </row>
    <row r="19" spans="1:14" ht="10.15" customHeight="1" x14ac:dyDescent="0.2">
      <c r="B19" s="260"/>
      <c r="C19" s="260"/>
      <c r="D19" s="260"/>
      <c r="E19" s="260"/>
      <c r="F19" s="260"/>
      <c r="G19" s="260"/>
      <c r="H19" s="260"/>
      <c r="I19" s="281"/>
      <c r="J19" s="281"/>
      <c r="K19" s="281"/>
      <c r="L19" s="281"/>
      <c r="M19" s="281"/>
      <c r="N19" s="281"/>
    </row>
    <row r="20" spans="1:14" ht="13.5" thickBot="1" x14ac:dyDescent="0.25">
      <c r="A20" s="276" t="s">
        <v>198</v>
      </c>
      <c r="B20" s="277">
        <v>43.7</v>
      </c>
      <c r="C20" s="277">
        <v>42.2</v>
      </c>
      <c r="D20" s="277">
        <v>47</v>
      </c>
      <c r="E20" s="277">
        <v>24.3</v>
      </c>
      <c r="F20" s="277">
        <v>41.5</v>
      </c>
      <c r="G20" s="277">
        <v>47.4</v>
      </c>
      <c r="H20" s="277">
        <v>63.3</v>
      </c>
      <c r="I20" s="277">
        <v>31.3</v>
      </c>
      <c r="J20" s="277">
        <v>31.3</v>
      </c>
      <c r="K20" s="277">
        <v>40.799999999999997</v>
      </c>
      <c r="L20" s="277">
        <v>42.9</v>
      </c>
      <c r="M20" s="277">
        <v>44.5</v>
      </c>
      <c r="N20" s="277">
        <v>34.4</v>
      </c>
    </row>
    <row r="21" spans="1:14" x14ac:dyDescent="0.2">
      <c r="A21" s="282"/>
      <c r="B21" s="283"/>
      <c r="C21" s="283"/>
      <c r="D21" s="283"/>
      <c r="E21" s="283"/>
      <c r="F21" s="283"/>
      <c r="G21" s="283"/>
      <c r="H21" s="283"/>
      <c r="I21" s="283"/>
      <c r="J21" s="283"/>
      <c r="K21" s="283"/>
      <c r="L21" s="283"/>
      <c r="M21" s="283"/>
      <c r="N21" s="283"/>
    </row>
    <row r="22" spans="1:14" s="123" customFormat="1" x14ac:dyDescent="0.2">
      <c r="A22" s="266"/>
      <c r="B22" s="588"/>
      <c r="C22" s="588"/>
      <c r="D22" s="588"/>
      <c r="E22" s="588"/>
      <c r="F22" s="588"/>
      <c r="G22" s="588" t="s">
        <v>77</v>
      </c>
      <c r="H22" s="588"/>
      <c r="I22" s="589"/>
      <c r="J22" s="589"/>
      <c r="K22" s="589"/>
      <c r="L22" s="589"/>
      <c r="M22" s="589"/>
      <c r="N22" s="589"/>
    </row>
    <row r="23" spans="1:14" ht="38.25" x14ac:dyDescent="0.2">
      <c r="A23" s="70"/>
      <c r="B23" s="120" t="s">
        <v>196</v>
      </c>
      <c r="C23" s="120" t="s">
        <v>111</v>
      </c>
      <c r="D23" s="120" t="s">
        <v>117</v>
      </c>
      <c r="E23" s="120" t="s">
        <v>118</v>
      </c>
      <c r="F23" s="120" t="s">
        <v>287</v>
      </c>
      <c r="G23" s="120" t="s">
        <v>288</v>
      </c>
      <c r="H23" s="120" t="s">
        <v>596</v>
      </c>
      <c r="I23" s="120" t="s">
        <v>290</v>
      </c>
      <c r="J23" s="120" t="s">
        <v>577</v>
      </c>
      <c r="K23" s="120" t="s">
        <v>124</v>
      </c>
      <c r="L23" s="120" t="s">
        <v>578</v>
      </c>
      <c r="M23" s="120" t="s">
        <v>125</v>
      </c>
      <c r="N23" s="120" t="s">
        <v>126</v>
      </c>
    </row>
    <row r="24" spans="1:14" x14ac:dyDescent="0.2">
      <c r="A24" s="89"/>
      <c r="B24" s="647" t="s">
        <v>564</v>
      </c>
      <c r="C24" s="647"/>
      <c r="D24" s="647"/>
      <c r="E24" s="647"/>
      <c r="F24" s="647"/>
      <c r="G24" s="647"/>
      <c r="H24" s="647"/>
      <c r="I24" s="647"/>
      <c r="J24" s="647"/>
      <c r="K24" s="647"/>
      <c r="L24" s="647"/>
      <c r="M24" s="647"/>
      <c r="N24" s="647"/>
    </row>
    <row r="25" spans="1:14" x14ac:dyDescent="0.2">
      <c r="I25" s="135"/>
      <c r="J25" s="135"/>
      <c r="K25" s="135"/>
      <c r="L25" s="135"/>
      <c r="M25" s="135"/>
      <c r="N25" s="135"/>
    </row>
    <row r="26" spans="1:14" x14ac:dyDescent="0.2">
      <c r="A26" s="55">
        <v>2015</v>
      </c>
      <c r="B26" s="260">
        <v>25.5</v>
      </c>
      <c r="C26" s="260">
        <v>24.87</v>
      </c>
      <c r="D26" s="260">
        <v>19.850000000000001</v>
      </c>
      <c r="E26" s="260">
        <v>23.16</v>
      </c>
      <c r="F26" s="260">
        <v>33.299999999999997</v>
      </c>
      <c r="G26" s="260">
        <v>33.18</v>
      </c>
      <c r="H26" s="260">
        <v>18.72</v>
      </c>
      <c r="I26" s="281">
        <v>34.43</v>
      </c>
      <c r="J26" s="281">
        <v>24.39</v>
      </c>
      <c r="K26" s="281">
        <v>25.69</v>
      </c>
      <c r="L26" s="281">
        <v>14.45</v>
      </c>
      <c r="M26" s="281">
        <v>21.25</v>
      </c>
      <c r="N26" s="281">
        <v>34.869999999999997</v>
      </c>
    </row>
    <row r="27" spans="1:14" x14ac:dyDescent="0.2">
      <c r="A27" s="55">
        <v>2016</v>
      </c>
      <c r="B27" s="260">
        <v>26.27</v>
      </c>
      <c r="C27" s="260">
        <v>25.72</v>
      </c>
      <c r="D27" s="260">
        <v>20.69</v>
      </c>
      <c r="E27" s="260">
        <v>24.83</v>
      </c>
      <c r="F27" s="260">
        <v>34.909999999999997</v>
      </c>
      <c r="G27" s="260">
        <v>34.42</v>
      </c>
      <c r="H27" s="260">
        <v>19.059999999999999</v>
      </c>
      <c r="I27" s="281">
        <v>35.6</v>
      </c>
      <c r="J27" s="281">
        <v>26.35</v>
      </c>
      <c r="K27" s="281">
        <v>25.66</v>
      </c>
      <c r="L27" s="281">
        <v>15.05</v>
      </c>
      <c r="M27" s="281">
        <v>22.63</v>
      </c>
      <c r="N27" s="281">
        <v>35.29</v>
      </c>
    </row>
    <row r="28" spans="1:14" x14ac:dyDescent="0.2">
      <c r="A28" s="55">
        <v>2017</v>
      </c>
      <c r="B28" s="260">
        <v>26.91</v>
      </c>
      <c r="C28" s="260">
        <v>26.4</v>
      </c>
      <c r="D28" s="260">
        <v>22.06</v>
      </c>
      <c r="E28" s="260">
        <v>24.76</v>
      </c>
      <c r="F28" s="260">
        <v>35.58</v>
      </c>
      <c r="G28" s="260">
        <v>34.69</v>
      </c>
      <c r="H28" s="260">
        <v>19.489999999999998</v>
      </c>
      <c r="I28" s="281">
        <v>35.58</v>
      </c>
      <c r="J28" s="281">
        <v>27.36</v>
      </c>
      <c r="K28" s="281">
        <v>27.47</v>
      </c>
      <c r="L28" s="281">
        <v>15.75</v>
      </c>
      <c r="M28" s="281">
        <v>21.63</v>
      </c>
      <c r="N28" s="281">
        <v>35.53</v>
      </c>
    </row>
    <row r="29" spans="1:14" x14ac:dyDescent="0.2">
      <c r="A29" s="55">
        <v>2018</v>
      </c>
      <c r="B29" s="260">
        <v>27.39</v>
      </c>
      <c r="C29" s="260">
        <v>26.77</v>
      </c>
      <c r="D29" s="260">
        <v>21.92</v>
      </c>
      <c r="E29" s="260">
        <v>25.68</v>
      </c>
      <c r="F29" s="260">
        <v>34.130000000000003</v>
      </c>
      <c r="G29" s="260">
        <v>35.04</v>
      </c>
      <c r="H29" s="260">
        <v>20.18</v>
      </c>
      <c r="I29" s="281">
        <v>36.39</v>
      </c>
      <c r="J29" s="281">
        <v>26.82</v>
      </c>
      <c r="K29" s="281">
        <v>26.76</v>
      </c>
      <c r="L29" s="281">
        <v>16.2</v>
      </c>
      <c r="M29" s="281">
        <v>22.2</v>
      </c>
      <c r="N29" s="281">
        <v>36.630000000000003</v>
      </c>
    </row>
    <row r="30" spans="1:14" x14ac:dyDescent="0.2">
      <c r="A30" s="55">
        <v>2019</v>
      </c>
      <c r="B30" s="260">
        <v>28.41</v>
      </c>
      <c r="C30" s="260">
        <v>27.69</v>
      </c>
      <c r="D30" s="260">
        <v>21.64</v>
      </c>
      <c r="E30" s="260">
        <v>26.44</v>
      </c>
      <c r="F30" s="260">
        <v>36.65</v>
      </c>
      <c r="G30" s="260">
        <v>35.39</v>
      </c>
      <c r="H30" s="260">
        <v>20.85</v>
      </c>
      <c r="I30" s="281">
        <v>37.24</v>
      </c>
      <c r="J30" s="281">
        <v>28.26</v>
      </c>
      <c r="K30" s="281">
        <v>27.96</v>
      </c>
      <c r="L30" s="281">
        <v>16.32</v>
      </c>
      <c r="M30" s="281">
        <v>22.19</v>
      </c>
      <c r="N30" s="281">
        <v>38.69</v>
      </c>
    </row>
    <row r="31" spans="1:14" x14ac:dyDescent="0.2">
      <c r="A31" s="55">
        <v>2020</v>
      </c>
      <c r="B31" s="260">
        <v>29.86</v>
      </c>
      <c r="C31" s="260">
        <v>29.35</v>
      </c>
      <c r="D31" s="260">
        <v>22.93</v>
      </c>
      <c r="E31" s="260">
        <v>26.9</v>
      </c>
      <c r="F31" s="260">
        <v>38.619999999999997</v>
      </c>
      <c r="G31" s="260">
        <v>39.119999999999997</v>
      </c>
      <c r="H31" s="260">
        <v>22.46</v>
      </c>
      <c r="I31" s="281">
        <v>37.35</v>
      </c>
      <c r="J31" s="281">
        <v>28.35</v>
      </c>
      <c r="K31" s="281">
        <v>31.65</v>
      </c>
      <c r="L31" s="281">
        <v>17.12</v>
      </c>
      <c r="M31" s="281">
        <v>25.17</v>
      </c>
      <c r="N31" s="281">
        <v>38.81</v>
      </c>
    </row>
    <row r="32" spans="1:14" x14ac:dyDescent="0.2">
      <c r="A32" s="55">
        <v>2021</v>
      </c>
      <c r="B32" s="260">
        <v>30.82</v>
      </c>
      <c r="C32" s="260">
        <v>30.56</v>
      </c>
      <c r="D32" s="260">
        <v>23.95</v>
      </c>
      <c r="E32" s="260">
        <v>28.44</v>
      </c>
      <c r="F32" s="260">
        <v>41.25</v>
      </c>
      <c r="G32" s="260">
        <v>37.51</v>
      </c>
      <c r="H32" s="260">
        <v>23.51</v>
      </c>
      <c r="I32" s="281">
        <v>38.71</v>
      </c>
      <c r="J32" s="281">
        <v>27.53</v>
      </c>
      <c r="K32" s="281">
        <v>31.89</v>
      </c>
      <c r="L32" s="281">
        <v>17.23</v>
      </c>
      <c r="M32" s="281">
        <v>25.77</v>
      </c>
      <c r="N32" s="281">
        <v>40.17</v>
      </c>
    </row>
    <row r="33" spans="1:14" x14ac:dyDescent="0.2">
      <c r="A33" s="55">
        <v>2022</v>
      </c>
      <c r="B33" s="260">
        <v>32.56</v>
      </c>
      <c r="C33" s="260">
        <v>32.15</v>
      </c>
      <c r="D33" s="260">
        <v>25.6</v>
      </c>
      <c r="E33" s="260">
        <v>29.57</v>
      </c>
      <c r="F33" s="260">
        <v>40.47</v>
      </c>
      <c r="G33" s="260">
        <v>41.68</v>
      </c>
      <c r="H33" s="260">
        <v>25.55</v>
      </c>
      <c r="I33" s="281">
        <v>40.18</v>
      </c>
      <c r="J33" s="281">
        <v>30.63</v>
      </c>
      <c r="K33" s="281">
        <v>32.270000000000003</v>
      </c>
      <c r="L33" s="281">
        <v>18.28</v>
      </c>
      <c r="M33" s="281">
        <v>27.99</v>
      </c>
      <c r="N33" s="281">
        <v>41.29</v>
      </c>
    </row>
    <row r="34" spans="1:14" x14ac:dyDescent="0.2">
      <c r="A34" s="55">
        <v>2023</v>
      </c>
      <c r="B34" s="260">
        <v>33.869999999999997</v>
      </c>
      <c r="C34" s="260">
        <v>33.07</v>
      </c>
      <c r="D34" s="260">
        <v>26.65</v>
      </c>
      <c r="E34" s="260">
        <v>29.81</v>
      </c>
      <c r="F34" s="260">
        <v>42.52</v>
      </c>
      <c r="G34" s="260">
        <v>44.52</v>
      </c>
      <c r="H34" s="260">
        <v>26.09</v>
      </c>
      <c r="I34" s="281">
        <v>40.380000000000003</v>
      </c>
      <c r="J34" s="281">
        <v>30.55</v>
      </c>
      <c r="K34" s="281">
        <v>32.979999999999997</v>
      </c>
      <c r="L34" s="281">
        <v>20.78</v>
      </c>
      <c r="M34" s="281">
        <v>30</v>
      </c>
      <c r="N34" s="281">
        <v>42.37</v>
      </c>
    </row>
    <row r="35" spans="1:14" x14ac:dyDescent="0.2">
      <c r="A35" s="55">
        <v>2024</v>
      </c>
      <c r="B35" s="260">
        <v>35.380000000000003</v>
      </c>
      <c r="C35" s="260">
        <v>34.89</v>
      </c>
      <c r="D35" s="260">
        <v>27.9</v>
      </c>
      <c r="E35" s="260">
        <v>31.77</v>
      </c>
      <c r="F35" s="260">
        <v>45.67</v>
      </c>
      <c r="G35" s="260">
        <v>46.8</v>
      </c>
      <c r="H35" s="260">
        <v>26.87</v>
      </c>
      <c r="I35" s="281">
        <v>43.86</v>
      </c>
      <c r="J35" s="281">
        <v>32.54</v>
      </c>
      <c r="K35" s="281">
        <v>33.979999999999997</v>
      </c>
      <c r="L35" s="281">
        <v>21.79</v>
      </c>
      <c r="M35" s="281">
        <v>30.04</v>
      </c>
      <c r="N35" s="281">
        <v>44.02</v>
      </c>
    </row>
    <row r="36" spans="1:14" x14ac:dyDescent="0.2">
      <c r="A36" s="55">
        <v>2025</v>
      </c>
      <c r="B36" s="260">
        <v>36.81</v>
      </c>
      <c r="C36" s="260">
        <v>36.31</v>
      </c>
      <c r="D36" s="260">
        <v>28.35</v>
      </c>
      <c r="E36" s="260">
        <v>31.49</v>
      </c>
      <c r="F36" s="260">
        <v>47.83</v>
      </c>
      <c r="G36" s="260">
        <v>48.42</v>
      </c>
      <c r="H36" s="260">
        <v>28.94</v>
      </c>
      <c r="I36" s="281">
        <v>46.19</v>
      </c>
      <c r="J36" s="281">
        <v>33.020000000000003</v>
      </c>
      <c r="K36" s="281">
        <v>36.11</v>
      </c>
      <c r="L36" s="281">
        <v>21.82</v>
      </c>
      <c r="M36" s="281">
        <v>32.340000000000003</v>
      </c>
      <c r="N36" s="281">
        <v>45.23</v>
      </c>
    </row>
    <row r="37" spans="1:14" ht="10.15" customHeight="1" x14ac:dyDescent="0.2">
      <c r="B37" s="260"/>
      <c r="C37" s="260"/>
      <c r="D37" s="260"/>
      <c r="E37" s="260"/>
      <c r="F37" s="260"/>
      <c r="G37" s="260"/>
      <c r="H37" s="260"/>
      <c r="I37" s="281"/>
      <c r="J37" s="281"/>
      <c r="K37" s="281"/>
      <c r="L37" s="281"/>
      <c r="M37" s="281"/>
      <c r="N37" s="281"/>
    </row>
    <row r="38" spans="1:14" x14ac:dyDescent="0.2">
      <c r="A38" s="70" t="s">
        <v>198</v>
      </c>
      <c r="B38" s="78">
        <v>44.4</v>
      </c>
      <c r="C38" s="78">
        <v>46</v>
      </c>
      <c r="D38" s="78">
        <v>42.8</v>
      </c>
      <c r="E38" s="78">
        <v>36</v>
      </c>
      <c r="F38" s="78">
        <v>43.6</v>
      </c>
      <c r="G38" s="78">
        <v>45.9</v>
      </c>
      <c r="H38" s="78">
        <v>54.6</v>
      </c>
      <c r="I38" s="78">
        <v>34.200000000000003</v>
      </c>
      <c r="J38" s="78">
        <v>35.4</v>
      </c>
      <c r="K38" s="78">
        <v>40.6</v>
      </c>
      <c r="L38" s="78">
        <v>51</v>
      </c>
      <c r="M38" s="78">
        <v>52.2</v>
      </c>
      <c r="N38" s="78">
        <v>29.7</v>
      </c>
    </row>
    <row r="39" spans="1:14" ht="10.15" customHeight="1" x14ac:dyDescent="0.2">
      <c r="A39" s="70"/>
      <c r="B39" s="78"/>
      <c r="C39" s="78"/>
      <c r="D39" s="78"/>
      <c r="E39" s="78"/>
      <c r="F39" s="78"/>
      <c r="G39" s="78"/>
      <c r="H39" s="78"/>
      <c r="I39" s="78"/>
      <c r="J39" s="78"/>
      <c r="K39" s="78"/>
      <c r="L39" s="78"/>
      <c r="M39" s="78"/>
      <c r="N39" s="78"/>
    </row>
    <row r="40" spans="1:14" ht="15" customHeight="1" x14ac:dyDescent="0.2">
      <c r="A40" s="70" t="s">
        <v>874</v>
      </c>
      <c r="B40" s="78">
        <v>90.5</v>
      </c>
      <c r="C40" s="78">
        <v>93.4</v>
      </c>
      <c r="D40" s="78">
        <v>81.900000000000006</v>
      </c>
      <c r="E40" s="78">
        <v>108.8</v>
      </c>
      <c r="F40" s="78">
        <v>84</v>
      </c>
      <c r="G40" s="78">
        <v>80.900000000000006</v>
      </c>
      <c r="H40" s="78">
        <v>91.3</v>
      </c>
      <c r="I40" s="78">
        <v>94.2</v>
      </c>
      <c r="J40" s="78">
        <v>99.8</v>
      </c>
      <c r="K40" s="78">
        <v>83.7</v>
      </c>
      <c r="L40" s="78">
        <v>98.1</v>
      </c>
      <c r="M40" s="78">
        <v>99.2</v>
      </c>
      <c r="N40" s="78">
        <v>90.6</v>
      </c>
    </row>
    <row r="41" spans="1:14" ht="15" customHeight="1" thickBot="1" x14ac:dyDescent="0.25">
      <c r="A41" s="80" t="s">
        <v>875</v>
      </c>
      <c r="B41" s="79">
        <v>90.1</v>
      </c>
      <c r="C41" s="79">
        <v>91</v>
      </c>
      <c r="D41" s="79">
        <v>84.3</v>
      </c>
      <c r="E41" s="79">
        <v>99.5</v>
      </c>
      <c r="F41" s="79">
        <v>82.8</v>
      </c>
      <c r="G41" s="79">
        <v>81.7</v>
      </c>
      <c r="H41" s="79">
        <v>96.4</v>
      </c>
      <c r="I41" s="79">
        <v>92.2</v>
      </c>
      <c r="J41" s="79">
        <v>96.8</v>
      </c>
      <c r="K41" s="79">
        <v>83.9</v>
      </c>
      <c r="L41" s="79">
        <v>92.9</v>
      </c>
      <c r="M41" s="79">
        <v>94.2</v>
      </c>
      <c r="N41" s="79">
        <v>93.9</v>
      </c>
    </row>
    <row r="42" spans="1:14" ht="13.5" thickTop="1" x14ac:dyDescent="0.2">
      <c r="A42" s="51" t="s">
        <v>259</v>
      </c>
      <c r="B42" s="135"/>
    </row>
    <row r="43" spans="1:14" x14ac:dyDescent="0.2">
      <c r="B43" s="135"/>
    </row>
    <row r="44" spans="1:14" x14ac:dyDescent="0.2">
      <c r="A44" s="185"/>
      <c r="B44" s="70"/>
    </row>
    <row r="45" spans="1:14" x14ac:dyDescent="0.2">
      <c r="A45" s="185"/>
    </row>
    <row r="46" spans="1:14" x14ac:dyDescent="0.2">
      <c r="A46" s="185"/>
    </row>
    <row r="47" spans="1:14" x14ac:dyDescent="0.2">
      <c r="A47" s="185"/>
      <c r="B47" s="260"/>
    </row>
    <row r="48" spans="1:14" x14ac:dyDescent="0.2">
      <c r="A48" s="185"/>
    </row>
    <row r="49" spans="1:2" x14ac:dyDescent="0.2">
      <c r="A49" s="185"/>
    </row>
    <row r="50" spans="1:2" x14ac:dyDescent="0.2">
      <c r="A50" s="185"/>
    </row>
    <row r="51" spans="1:2" x14ac:dyDescent="0.2">
      <c r="A51" s="185"/>
    </row>
    <row r="52" spans="1:2" x14ac:dyDescent="0.2">
      <c r="A52" s="185"/>
    </row>
    <row r="53" spans="1:2" x14ac:dyDescent="0.2">
      <c r="A53" s="185"/>
    </row>
    <row r="54" spans="1:2" x14ac:dyDescent="0.2">
      <c r="A54" s="185"/>
    </row>
    <row r="55" spans="1:2" x14ac:dyDescent="0.2">
      <c r="A55" s="55"/>
    </row>
    <row r="56" spans="1:2" x14ac:dyDescent="0.2">
      <c r="A56" s="70"/>
      <c r="B56" s="78"/>
    </row>
  </sheetData>
  <mergeCells count="2">
    <mergeCell ref="B6:N6"/>
    <mergeCell ref="B24:N24"/>
  </mergeCells>
  <hyperlinks>
    <hyperlink ref="A2" location="'Table des matières'!A1" display="Tableau 5.22" xr:uid="{EA397B98-15D9-4BF1-A146-732123C8A016}"/>
  </hyperlinks>
  <pageMargins left="0.78740157499999996" right="0.78740157499999996" top="0.984251969" bottom="0.984251969" header="0.4921259845" footer="0.4921259845"/>
  <pageSetup scale="42" orientation="portrait"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E2DA-F9D2-453E-AF72-57F3361591B0}">
  <dimension ref="A1:X21"/>
  <sheetViews>
    <sheetView showGridLines="0" zoomScaleNormal="100" workbookViewId="0"/>
  </sheetViews>
  <sheetFormatPr baseColWidth="10" defaultColWidth="11.42578125" defaultRowHeight="12.75" x14ac:dyDescent="0.2"/>
  <cols>
    <col min="1" max="1" width="32.7109375" style="51" customWidth="1"/>
    <col min="2" max="4" width="10.7109375" style="51" customWidth="1"/>
    <col min="5" max="5" width="1.42578125" style="51" customWidth="1"/>
    <col min="6" max="8" width="10.7109375" style="51" customWidth="1"/>
    <col min="9" max="9" width="1.42578125" style="51" customWidth="1"/>
    <col min="10" max="12" width="10.7109375" style="51" customWidth="1"/>
    <col min="13" max="13" width="1.42578125" style="51" customWidth="1"/>
    <col min="14" max="14" width="13.85546875" style="51" customWidth="1"/>
    <col min="15" max="20" width="11.42578125" style="51"/>
    <col min="21" max="21" width="9.28515625" style="51" customWidth="1"/>
    <col min="22" max="22" width="14.28515625" style="51" customWidth="1"/>
    <col min="23" max="16384" width="11.42578125" style="51"/>
  </cols>
  <sheetData>
    <row r="1" spans="1:24" ht="15" customHeight="1" x14ac:dyDescent="0.45">
      <c r="A1" s="544"/>
      <c r="B1" s="532"/>
      <c r="O1" s="53"/>
      <c r="P1" s="53"/>
      <c r="Q1" s="53"/>
      <c r="S1" s="53"/>
      <c r="T1" s="53"/>
      <c r="U1" s="53"/>
      <c r="V1" s="53"/>
      <c r="W1" s="53"/>
      <c r="X1" s="53"/>
    </row>
    <row r="2" spans="1:24" x14ac:dyDescent="0.2">
      <c r="A2" s="50" t="s">
        <v>480</v>
      </c>
    </row>
    <row r="3" spans="1:24" ht="13.5" thickBot="1" x14ac:dyDescent="0.25">
      <c r="A3" s="123" t="s">
        <v>597</v>
      </c>
    </row>
    <row r="4" spans="1:24" s="123" customFormat="1" ht="28.15" customHeight="1" thickTop="1" x14ac:dyDescent="0.2">
      <c r="A4" s="219"/>
      <c r="B4" s="220" t="s">
        <v>196</v>
      </c>
      <c r="C4" s="220"/>
      <c r="D4" s="220"/>
      <c r="E4" s="267"/>
      <c r="F4" s="220" t="s">
        <v>561</v>
      </c>
      <c r="G4" s="220"/>
      <c r="H4" s="220"/>
      <c r="I4" s="267"/>
      <c r="J4" s="220" t="s">
        <v>562</v>
      </c>
      <c r="K4" s="220"/>
      <c r="L4" s="220"/>
      <c r="M4" s="267"/>
      <c r="N4" s="651" t="s">
        <v>229</v>
      </c>
    </row>
    <row r="5" spans="1:24" x14ac:dyDescent="0.2">
      <c r="B5" s="75" t="s">
        <v>197</v>
      </c>
      <c r="C5" s="82" t="s">
        <v>563</v>
      </c>
      <c r="D5" s="82"/>
      <c r="E5" s="135"/>
      <c r="F5" s="75" t="s">
        <v>197</v>
      </c>
      <c r="G5" s="82" t="s">
        <v>563</v>
      </c>
      <c r="H5" s="82"/>
      <c r="I5" s="135"/>
      <c r="J5" s="75" t="s">
        <v>197</v>
      </c>
      <c r="K5" s="82" t="s">
        <v>563</v>
      </c>
      <c r="L5" s="82"/>
      <c r="M5" s="135"/>
      <c r="N5" s="652"/>
    </row>
    <row r="6" spans="1:24" x14ac:dyDescent="0.2">
      <c r="A6" s="89"/>
      <c r="B6" s="61" t="s">
        <v>564</v>
      </c>
      <c r="C6" s="61" t="s">
        <v>564</v>
      </c>
      <c r="D6" s="61" t="s">
        <v>10</v>
      </c>
      <c r="E6" s="61"/>
      <c r="F6" s="61" t="s">
        <v>564</v>
      </c>
      <c r="G6" s="61" t="s">
        <v>564</v>
      </c>
      <c r="H6" s="61" t="s">
        <v>10</v>
      </c>
      <c r="I6" s="61"/>
      <c r="J6" s="61" t="s">
        <v>564</v>
      </c>
      <c r="K6" s="61" t="s">
        <v>564</v>
      </c>
      <c r="L6" s="61" t="s">
        <v>10</v>
      </c>
      <c r="M6" s="61"/>
      <c r="N6" s="61" t="s">
        <v>564</v>
      </c>
    </row>
    <row r="7" spans="1:24" x14ac:dyDescent="0.2">
      <c r="A7" s="55">
        <v>2015</v>
      </c>
      <c r="B7" s="260">
        <v>856.09</v>
      </c>
      <c r="C7" s="261">
        <v>20.149999999999999</v>
      </c>
      <c r="D7" s="81">
        <v>2.4</v>
      </c>
      <c r="E7" s="261"/>
      <c r="F7" s="260">
        <v>761.02</v>
      </c>
      <c r="G7" s="261">
        <v>23.93</v>
      </c>
      <c r="H7" s="81">
        <v>3.2</v>
      </c>
      <c r="I7" s="261"/>
      <c r="J7" s="620">
        <v>948.39</v>
      </c>
      <c r="K7" s="261">
        <v>16.2</v>
      </c>
      <c r="L7" s="81">
        <v>1.7</v>
      </c>
      <c r="M7" s="261"/>
      <c r="N7" s="260">
        <v>187.37</v>
      </c>
    </row>
    <row r="8" spans="1:24" x14ac:dyDescent="0.2">
      <c r="A8" s="55">
        <v>2016</v>
      </c>
      <c r="B8" s="260">
        <v>876.06</v>
      </c>
      <c r="C8" s="260">
        <v>19.97</v>
      </c>
      <c r="D8" s="78">
        <v>2.2999999999999998</v>
      </c>
      <c r="E8" s="78"/>
      <c r="F8" s="260">
        <v>770.76</v>
      </c>
      <c r="G8" s="260">
        <v>9.74</v>
      </c>
      <c r="H8" s="78">
        <v>1.3</v>
      </c>
      <c r="I8" s="78"/>
      <c r="J8" s="620">
        <v>978.57</v>
      </c>
      <c r="K8" s="260">
        <v>30.18</v>
      </c>
      <c r="L8" s="78">
        <v>3.2</v>
      </c>
      <c r="M8" s="78"/>
      <c r="N8" s="260">
        <v>207.81</v>
      </c>
    </row>
    <row r="9" spans="1:24" x14ac:dyDescent="0.2">
      <c r="A9" s="55">
        <v>2017</v>
      </c>
      <c r="B9" s="260">
        <v>903.85</v>
      </c>
      <c r="C9" s="260">
        <v>27.79</v>
      </c>
      <c r="D9" s="78">
        <v>3.2</v>
      </c>
      <c r="E9" s="78"/>
      <c r="F9" s="260">
        <v>801.87</v>
      </c>
      <c r="G9" s="260">
        <v>31.11</v>
      </c>
      <c r="H9" s="78">
        <v>4</v>
      </c>
      <c r="I9" s="78"/>
      <c r="J9" s="620">
        <v>1001.51</v>
      </c>
      <c r="K9" s="260">
        <v>22.94</v>
      </c>
      <c r="L9" s="78">
        <v>2.2999999999999998</v>
      </c>
      <c r="M9" s="78"/>
      <c r="N9" s="260">
        <v>199.64</v>
      </c>
    </row>
    <row r="10" spans="1:24" x14ac:dyDescent="0.2">
      <c r="A10" s="55">
        <v>2018</v>
      </c>
      <c r="B10" s="260">
        <v>919.85</v>
      </c>
      <c r="C10" s="260">
        <v>16</v>
      </c>
      <c r="D10" s="78">
        <v>1.8</v>
      </c>
      <c r="E10" s="78"/>
      <c r="F10" s="260">
        <v>809.8</v>
      </c>
      <c r="G10" s="260">
        <v>7.93</v>
      </c>
      <c r="H10" s="78">
        <v>1</v>
      </c>
      <c r="I10" s="78"/>
      <c r="J10" s="620">
        <v>1024.47</v>
      </c>
      <c r="K10" s="260">
        <v>22.96</v>
      </c>
      <c r="L10" s="78">
        <v>2.2999999999999998</v>
      </c>
      <c r="M10" s="78"/>
      <c r="N10" s="260">
        <v>214.67</v>
      </c>
    </row>
    <row r="11" spans="1:24" x14ac:dyDescent="0.2">
      <c r="A11" s="55">
        <v>2019</v>
      </c>
      <c r="B11" s="260">
        <v>953.84</v>
      </c>
      <c r="C11" s="260">
        <v>33.99</v>
      </c>
      <c r="D11" s="78">
        <v>3.7</v>
      </c>
      <c r="E11" s="78"/>
      <c r="F11" s="260">
        <v>844.99</v>
      </c>
      <c r="G11" s="260">
        <v>35.19</v>
      </c>
      <c r="H11" s="78">
        <v>4.3</v>
      </c>
      <c r="I11" s="78"/>
      <c r="J11" s="620">
        <v>1058.51</v>
      </c>
      <c r="K11" s="260">
        <v>34.04</v>
      </c>
      <c r="L11" s="78">
        <v>3.3</v>
      </c>
      <c r="M11" s="78"/>
      <c r="N11" s="260">
        <v>213.52</v>
      </c>
    </row>
    <row r="12" spans="1:24" x14ac:dyDescent="0.2">
      <c r="A12" s="55">
        <v>2020</v>
      </c>
      <c r="B12" s="620">
        <v>1017.83</v>
      </c>
      <c r="C12" s="260">
        <v>63.99</v>
      </c>
      <c r="D12" s="78">
        <v>6.7</v>
      </c>
      <c r="E12" s="78"/>
      <c r="F12" s="260">
        <v>914.94</v>
      </c>
      <c r="G12" s="260">
        <v>69.95</v>
      </c>
      <c r="H12" s="78">
        <v>8.3000000000000007</v>
      </c>
      <c r="I12" s="78"/>
      <c r="J12" s="620">
        <v>1114.8499999999999</v>
      </c>
      <c r="K12" s="260">
        <v>56.34</v>
      </c>
      <c r="L12" s="78">
        <v>5.3</v>
      </c>
      <c r="M12" s="78"/>
      <c r="N12" s="260">
        <v>199.91</v>
      </c>
    </row>
    <row r="13" spans="1:24" x14ac:dyDescent="0.2">
      <c r="A13" s="55">
        <v>2021</v>
      </c>
      <c r="B13" s="620">
        <v>1043.43</v>
      </c>
      <c r="C13" s="260">
        <v>25.6</v>
      </c>
      <c r="D13" s="78">
        <v>2.5</v>
      </c>
      <c r="E13" s="78"/>
      <c r="F13" s="260">
        <v>931.51</v>
      </c>
      <c r="G13" s="260">
        <v>16.57</v>
      </c>
      <c r="H13" s="78">
        <v>1.8</v>
      </c>
      <c r="I13" s="78"/>
      <c r="J13" s="620">
        <v>1149.67</v>
      </c>
      <c r="K13" s="260">
        <v>34.82</v>
      </c>
      <c r="L13" s="78">
        <v>3.1</v>
      </c>
      <c r="M13" s="78"/>
      <c r="N13" s="260">
        <v>218.16</v>
      </c>
    </row>
    <row r="14" spans="1:24" x14ac:dyDescent="0.2">
      <c r="A14" s="55">
        <v>2022</v>
      </c>
      <c r="B14" s="620">
        <v>1106.8699999999999</v>
      </c>
      <c r="C14" s="260">
        <v>63.44</v>
      </c>
      <c r="D14" s="78">
        <v>6.1</v>
      </c>
      <c r="E14" s="78"/>
      <c r="F14" s="260">
        <v>988.16</v>
      </c>
      <c r="G14" s="260">
        <v>56.65</v>
      </c>
      <c r="H14" s="78">
        <v>6.1</v>
      </c>
      <c r="I14" s="78"/>
      <c r="J14" s="620">
        <v>1219.8900000000001</v>
      </c>
      <c r="K14" s="260">
        <v>70.22</v>
      </c>
      <c r="L14" s="78">
        <v>6.1</v>
      </c>
      <c r="M14" s="78"/>
      <c r="N14" s="260">
        <v>231.73</v>
      </c>
    </row>
    <row r="15" spans="1:24" x14ac:dyDescent="0.2">
      <c r="A15" s="55">
        <v>2023</v>
      </c>
      <c r="B15" s="620">
        <v>1152.24</v>
      </c>
      <c r="C15" s="260">
        <v>45.37</v>
      </c>
      <c r="D15" s="78">
        <v>4.0999999999999996</v>
      </c>
      <c r="E15" s="78"/>
      <c r="F15" s="620">
        <v>1036.98</v>
      </c>
      <c r="G15" s="260">
        <v>48.82</v>
      </c>
      <c r="H15" s="78">
        <v>4.9000000000000004</v>
      </c>
      <c r="I15" s="78"/>
      <c r="J15" s="620">
        <v>1261.3</v>
      </c>
      <c r="K15" s="260">
        <v>41.41</v>
      </c>
      <c r="L15" s="78">
        <v>3.4</v>
      </c>
      <c r="M15" s="78"/>
      <c r="N15" s="260">
        <v>224.32</v>
      </c>
    </row>
    <row r="16" spans="1:24" x14ac:dyDescent="0.2">
      <c r="A16" s="55">
        <v>2024</v>
      </c>
      <c r="B16" s="620">
        <v>1205.21</v>
      </c>
      <c r="C16" s="260">
        <v>52.97</v>
      </c>
      <c r="D16" s="78">
        <v>4.5999999999999996</v>
      </c>
      <c r="E16" s="78"/>
      <c r="F16" s="620">
        <v>1087.92</v>
      </c>
      <c r="G16" s="260">
        <v>50.94</v>
      </c>
      <c r="H16" s="78">
        <v>4.9000000000000004</v>
      </c>
      <c r="I16" s="78"/>
      <c r="J16" s="620">
        <v>1315.62</v>
      </c>
      <c r="K16" s="260">
        <v>54.32</v>
      </c>
      <c r="L16" s="78">
        <v>4.3</v>
      </c>
      <c r="M16" s="78"/>
      <c r="N16" s="260">
        <v>227.7</v>
      </c>
    </row>
    <row r="17" spans="1:14" x14ac:dyDescent="0.2">
      <c r="A17" s="55">
        <v>2025</v>
      </c>
      <c r="B17" s="620">
        <v>1242.67</v>
      </c>
      <c r="C17" s="260">
        <v>37.46</v>
      </c>
      <c r="D17" s="78">
        <v>3.1</v>
      </c>
      <c r="E17" s="78"/>
      <c r="F17" s="620">
        <v>1113.49</v>
      </c>
      <c r="G17" s="260">
        <v>25.57</v>
      </c>
      <c r="H17" s="78">
        <v>2.4</v>
      </c>
      <c r="I17" s="78"/>
      <c r="J17" s="620">
        <v>1363.99</v>
      </c>
      <c r="K17" s="260">
        <v>48.37</v>
      </c>
      <c r="L17" s="78">
        <v>3.7</v>
      </c>
      <c r="M17" s="78"/>
      <c r="N17" s="260">
        <v>250.5</v>
      </c>
    </row>
    <row r="18" spans="1:14" ht="10.15" customHeight="1" x14ac:dyDescent="0.2">
      <c r="A18" s="78"/>
      <c r="B18" s="78"/>
      <c r="C18" s="78"/>
      <c r="D18" s="78"/>
      <c r="E18" s="78"/>
      <c r="F18" s="78"/>
      <c r="G18" s="78"/>
      <c r="H18" s="78"/>
      <c r="I18" s="78"/>
      <c r="J18" s="78"/>
      <c r="K18" s="78"/>
      <c r="L18" s="78"/>
      <c r="M18" s="78"/>
    </row>
    <row r="19" spans="1:14" ht="15" customHeight="1" x14ac:dyDescent="0.2">
      <c r="A19" s="70" t="s">
        <v>565</v>
      </c>
      <c r="B19" s="78">
        <v>45.2</v>
      </c>
      <c r="C19" s="260"/>
      <c r="E19" s="78"/>
      <c r="F19" s="78">
        <v>46.3</v>
      </c>
      <c r="G19" s="260"/>
      <c r="I19" s="78"/>
      <c r="J19" s="78">
        <v>43.8</v>
      </c>
      <c r="K19" s="260"/>
      <c r="M19" s="78"/>
    </row>
    <row r="20" spans="1:14" ht="15" customHeight="1" thickBot="1" x14ac:dyDescent="0.25">
      <c r="A20" s="80" t="s">
        <v>566</v>
      </c>
      <c r="B20" s="79">
        <v>12.4</v>
      </c>
      <c r="C20" s="264"/>
      <c r="D20" s="72"/>
      <c r="E20" s="79"/>
      <c r="F20" s="79">
        <v>13.3</v>
      </c>
      <c r="G20" s="264"/>
      <c r="H20" s="72"/>
      <c r="I20" s="79"/>
      <c r="J20" s="79">
        <v>11.4</v>
      </c>
      <c r="K20" s="264"/>
      <c r="L20" s="72"/>
      <c r="M20" s="79"/>
      <c r="N20" s="72"/>
    </row>
    <row r="21" spans="1:14" ht="13.5" thickTop="1" x14ac:dyDescent="0.2">
      <c r="A21" s="51" t="s">
        <v>259</v>
      </c>
    </row>
  </sheetData>
  <mergeCells count="1">
    <mergeCell ref="N4:N5"/>
  </mergeCells>
  <hyperlinks>
    <hyperlink ref="A2" location="'Table des matières'!A1" display="Tableau 5.23" xr:uid="{6B5B7C75-04DB-4E78-B3F7-25500C593291}"/>
  </hyperlinks>
  <pageMargins left="0.78740157499999996" right="0.78740157499999996" top="0.984251969" bottom="0.984251969" header="0.4921259845" footer="0.4921259845"/>
  <pageSetup scale="62" orientation="portrait" r:id="rId1"/>
  <headerFooter alignWithMargins="0"/>
  <colBreaks count="1" manualBreakCount="1">
    <brk id="14" max="16" man="1"/>
  </colBreak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8FB8-23A6-4133-BD8B-A4570E756D53}">
  <dimension ref="A1:AF21"/>
  <sheetViews>
    <sheetView showGridLines="0" zoomScaleNormal="100" workbookViewId="0"/>
  </sheetViews>
  <sheetFormatPr baseColWidth="10" defaultColWidth="11.42578125" defaultRowHeight="12.75" x14ac:dyDescent="0.2"/>
  <cols>
    <col min="1" max="1" width="31.42578125" style="51" customWidth="1"/>
    <col min="2" max="4" width="10.7109375" style="51" customWidth="1"/>
    <col min="5" max="5" width="1.42578125" style="51" customWidth="1"/>
    <col min="6" max="8" width="10.7109375" style="51" customWidth="1"/>
    <col min="9" max="9" width="1.42578125" style="51" customWidth="1"/>
    <col min="10" max="12" width="10.7109375" style="51" customWidth="1"/>
    <col min="13" max="13" width="0.85546875" style="51" customWidth="1"/>
    <col min="14" max="16" width="10.7109375" style="51" customWidth="1"/>
    <col min="17" max="17" width="1.42578125" style="51" customWidth="1"/>
    <col min="18" max="20" width="10.7109375" style="51" customWidth="1"/>
    <col min="21" max="22" width="11.42578125" style="51"/>
    <col min="23" max="23" width="9.7109375" style="51" customWidth="1"/>
    <col min="24" max="24" width="14.5703125" style="51" customWidth="1"/>
    <col min="25" max="28" width="11.42578125" style="51"/>
    <col min="29" max="29" width="4.28515625" style="51" customWidth="1"/>
    <col min="30" max="16384" width="11.42578125" style="51"/>
  </cols>
  <sheetData>
    <row r="1" spans="1:32" ht="15" customHeight="1" x14ac:dyDescent="0.45">
      <c r="A1" s="544"/>
      <c r="B1" s="532"/>
      <c r="V1" s="53"/>
      <c r="Z1" s="53"/>
      <c r="AE1" s="53"/>
      <c r="AF1" s="53"/>
    </row>
    <row r="2" spans="1:32" x14ac:dyDescent="0.2">
      <c r="A2" s="50" t="s">
        <v>481</v>
      </c>
    </row>
    <row r="3" spans="1:32" ht="13.5" thickBot="1" x14ac:dyDescent="0.25">
      <c r="A3" s="123" t="s">
        <v>482</v>
      </c>
      <c r="B3" s="123"/>
      <c r="C3" s="123"/>
      <c r="D3" s="123"/>
      <c r="E3" s="123"/>
    </row>
    <row r="4" spans="1:32" ht="13.5" thickTop="1" x14ac:dyDescent="0.2">
      <c r="A4" s="98"/>
      <c r="B4" s="88" t="s">
        <v>196</v>
      </c>
      <c r="C4" s="88"/>
      <c r="D4" s="88"/>
      <c r="E4" s="284"/>
      <c r="F4" s="88" t="s">
        <v>80</v>
      </c>
      <c r="G4" s="88"/>
      <c r="H4" s="88"/>
      <c r="I4" s="284"/>
      <c r="J4" s="88" t="s">
        <v>81</v>
      </c>
      <c r="K4" s="88"/>
      <c r="L4" s="88"/>
      <c r="M4" s="284"/>
      <c r="N4" s="88" t="s">
        <v>82</v>
      </c>
      <c r="O4" s="88"/>
      <c r="P4" s="88"/>
      <c r="Q4" s="284"/>
      <c r="R4" s="88" t="s">
        <v>83</v>
      </c>
      <c r="S4" s="88"/>
      <c r="T4" s="88"/>
    </row>
    <row r="5" spans="1:32" x14ac:dyDescent="0.2">
      <c r="B5" s="75" t="s">
        <v>197</v>
      </c>
      <c r="C5" s="647" t="s">
        <v>12</v>
      </c>
      <c r="D5" s="647"/>
      <c r="E5" s="259"/>
      <c r="F5" s="75" t="s">
        <v>197</v>
      </c>
      <c r="G5" s="647" t="s">
        <v>12</v>
      </c>
      <c r="H5" s="647"/>
      <c r="I5" s="259"/>
      <c r="J5" s="75" t="s">
        <v>197</v>
      </c>
      <c r="K5" s="647" t="s">
        <v>12</v>
      </c>
      <c r="L5" s="647"/>
      <c r="M5" s="259"/>
      <c r="N5" s="75" t="s">
        <v>197</v>
      </c>
      <c r="O5" s="647" t="s">
        <v>12</v>
      </c>
      <c r="P5" s="647"/>
      <c r="Q5" s="259"/>
      <c r="R5" s="75" t="s">
        <v>197</v>
      </c>
      <c r="S5" s="647" t="s">
        <v>12</v>
      </c>
      <c r="T5" s="647"/>
    </row>
    <row r="6" spans="1:32" x14ac:dyDescent="0.2">
      <c r="A6" s="89"/>
      <c r="B6" s="61" t="s">
        <v>564</v>
      </c>
      <c r="C6" s="61" t="s">
        <v>564</v>
      </c>
      <c r="D6" s="61" t="s">
        <v>10</v>
      </c>
      <c r="E6" s="61"/>
      <c r="F6" s="61" t="s">
        <v>564</v>
      </c>
      <c r="G6" s="61" t="s">
        <v>564</v>
      </c>
      <c r="H6" s="61" t="s">
        <v>10</v>
      </c>
      <c r="I6" s="61"/>
      <c r="J6" s="61" t="s">
        <v>564</v>
      </c>
      <c r="K6" s="61" t="s">
        <v>564</v>
      </c>
      <c r="L6" s="61" t="s">
        <v>10</v>
      </c>
      <c r="M6" s="61"/>
      <c r="N6" s="61" t="s">
        <v>564</v>
      </c>
      <c r="O6" s="61" t="s">
        <v>564</v>
      </c>
      <c r="P6" s="61" t="s">
        <v>10</v>
      </c>
      <c r="Q6" s="61"/>
      <c r="R6" s="61" t="s">
        <v>564</v>
      </c>
      <c r="S6" s="61" t="s">
        <v>564</v>
      </c>
      <c r="T6" s="61" t="s">
        <v>10</v>
      </c>
    </row>
    <row r="7" spans="1:32" x14ac:dyDescent="0.2">
      <c r="A7" s="55">
        <v>2015</v>
      </c>
      <c r="B7" s="260">
        <v>856.09</v>
      </c>
      <c r="C7" s="261">
        <v>20.149999999999999</v>
      </c>
      <c r="D7" s="78">
        <v>2.4</v>
      </c>
      <c r="E7" s="261"/>
      <c r="F7" s="260">
        <v>382.82</v>
      </c>
      <c r="G7" s="261">
        <v>5.31</v>
      </c>
      <c r="H7" s="81">
        <v>1.4</v>
      </c>
      <c r="I7" s="261"/>
      <c r="J7" s="260">
        <v>921.83</v>
      </c>
      <c r="K7" s="261">
        <v>9.86</v>
      </c>
      <c r="L7" s="81">
        <v>1.1000000000000001</v>
      </c>
      <c r="M7" s="261"/>
      <c r="N7" s="620">
        <v>1035.43</v>
      </c>
      <c r="O7" s="261">
        <v>37.74</v>
      </c>
      <c r="P7" s="81">
        <v>3.8</v>
      </c>
      <c r="Q7" s="261"/>
      <c r="R7" s="260">
        <v>886.65</v>
      </c>
      <c r="S7" s="261">
        <v>33.83</v>
      </c>
      <c r="T7" s="81">
        <v>4</v>
      </c>
    </row>
    <row r="8" spans="1:32" x14ac:dyDescent="0.2">
      <c r="A8" s="55">
        <v>2016</v>
      </c>
      <c r="B8" s="260">
        <v>876.06</v>
      </c>
      <c r="C8" s="260">
        <v>19.97</v>
      </c>
      <c r="D8" s="78">
        <v>2.2999999999999998</v>
      </c>
      <c r="E8" s="78"/>
      <c r="F8" s="260">
        <v>395.16</v>
      </c>
      <c r="G8" s="260">
        <v>12.34</v>
      </c>
      <c r="H8" s="78">
        <v>3.2</v>
      </c>
      <c r="I8" s="78"/>
      <c r="J8" s="260">
        <v>952.33</v>
      </c>
      <c r="K8" s="260">
        <v>30.5</v>
      </c>
      <c r="L8" s="78">
        <v>3.3</v>
      </c>
      <c r="M8" s="78"/>
      <c r="N8" s="620">
        <v>1049.7</v>
      </c>
      <c r="O8" s="260">
        <v>14.27</v>
      </c>
      <c r="P8" s="78">
        <v>1.4</v>
      </c>
      <c r="Q8" s="78"/>
      <c r="R8" s="260">
        <v>888.92</v>
      </c>
      <c r="S8" s="260">
        <v>2.27</v>
      </c>
      <c r="T8" s="78">
        <v>0.3</v>
      </c>
    </row>
    <row r="9" spans="1:32" x14ac:dyDescent="0.2">
      <c r="A9" s="55">
        <v>2017</v>
      </c>
      <c r="B9" s="260">
        <v>903.85</v>
      </c>
      <c r="C9" s="260">
        <v>27.79</v>
      </c>
      <c r="D9" s="78">
        <v>3.2</v>
      </c>
      <c r="E9" s="78"/>
      <c r="F9" s="260">
        <v>403.78</v>
      </c>
      <c r="G9" s="260">
        <v>8.6199999999999992</v>
      </c>
      <c r="H9" s="78">
        <v>2.2000000000000002</v>
      </c>
      <c r="I9" s="78"/>
      <c r="J9" s="260">
        <v>984.69</v>
      </c>
      <c r="K9" s="260">
        <v>32.36</v>
      </c>
      <c r="L9" s="78">
        <v>3.4</v>
      </c>
      <c r="M9" s="78"/>
      <c r="N9" s="620">
        <v>1085.45</v>
      </c>
      <c r="O9" s="260">
        <v>35.75</v>
      </c>
      <c r="P9" s="78">
        <v>3.4</v>
      </c>
      <c r="Q9" s="78"/>
      <c r="R9" s="260">
        <v>911.59</v>
      </c>
      <c r="S9" s="260">
        <v>22.67</v>
      </c>
      <c r="T9" s="78">
        <v>2.6</v>
      </c>
    </row>
    <row r="10" spans="1:32" x14ac:dyDescent="0.2">
      <c r="A10" s="55">
        <v>2018</v>
      </c>
      <c r="B10" s="260">
        <v>919.85</v>
      </c>
      <c r="C10" s="260">
        <v>16</v>
      </c>
      <c r="D10" s="78">
        <v>1.8</v>
      </c>
      <c r="E10" s="78"/>
      <c r="F10" s="260">
        <v>432.24</v>
      </c>
      <c r="G10" s="260">
        <v>28.46</v>
      </c>
      <c r="H10" s="78">
        <v>7</v>
      </c>
      <c r="I10" s="78"/>
      <c r="J10" s="260">
        <v>983.25</v>
      </c>
      <c r="K10" s="260">
        <v>-1.44</v>
      </c>
      <c r="L10" s="78">
        <v>-0.1</v>
      </c>
      <c r="M10" s="78"/>
      <c r="N10" s="620">
        <v>1098.5</v>
      </c>
      <c r="O10" s="260">
        <v>13.05</v>
      </c>
      <c r="P10" s="78">
        <v>1.2</v>
      </c>
      <c r="Q10" s="78"/>
      <c r="R10" s="260">
        <v>962.59</v>
      </c>
      <c r="S10" s="260">
        <v>51</v>
      </c>
      <c r="T10" s="78">
        <v>5.6</v>
      </c>
    </row>
    <row r="11" spans="1:32" x14ac:dyDescent="0.2">
      <c r="A11" s="55">
        <v>2019</v>
      </c>
      <c r="B11" s="260">
        <v>953.84</v>
      </c>
      <c r="C11" s="260">
        <v>33.99</v>
      </c>
      <c r="D11" s="78">
        <v>3.7</v>
      </c>
      <c r="E11" s="78"/>
      <c r="F11" s="260">
        <v>441.72</v>
      </c>
      <c r="G11" s="260">
        <v>9.48</v>
      </c>
      <c r="H11" s="78">
        <v>2.2000000000000002</v>
      </c>
      <c r="I11" s="78"/>
      <c r="J11" s="620">
        <v>1037.69</v>
      </c>
      <c r="K11" s="260">
        <v>54.44</v>
      </c>
      <c r="L11" s="78">
        <v>5.5</v>
      </c>
      <c r="M11" s="78"/>
      <c r="N11" s="620">
        <v>1140.95</v>
      </c>
      <c r="O11" s="260">
        <v>42.45</v>
      </c>
      <c r="P11" s="78">
        <v>3.9</v>
      </c>
      <c r="Q11" s="78"/>
      <c r="R11" s="260">
        <v>967.49</v>
      </c>
      <c r="S11" s="260">
        <v>4.9000000000000004</v>
      </c>
      <c r="T11" s="78">
        <v>0.5</v>
      </c>
    </row>
    <row r="12" spans="1:32" x14ac:dyDescent="0.2">
      <c r="A12" s="55">
        <v>2020</v>
      </c>
      <c r="B12" s="620">
        <v>1017.83</v>
      </c>
      <c r="C12" s="260">
        <v>63.99</v>
      </c>
      <c r="D12" s="78">
        <v>6.7</v>
      </c>
      <c r="E12" s="78"/>
      <c r="F12" s="260">
        <v>466.61</v>
      </c>
      <c r="G12" s="260">
        <v>24.89</v>
      </c>
      <c r="H12" s="78">
        <v>5.6</v>
      </c>
      <c r="I12" s="78"/>
      <c r="J12" s="620">
        <v>1106.8499999999999</v>
      </c>
      <c r="K12" s="260">
        <v>69.16</v>
      </c>
      <c r="L12" s="78">
        <v>6.7</v>
      </c>
      <c r="M12" s="78"/>
      <c r="N12" s="620">
        <v>1218.67</v>
      </c>
      <c r="O12" s="260">
        <v>77.72</v>
      </c>
      <c r="P12" s="78">
        <v>6.8</v>
      </c>
      <c r="Q12" s="78"/>
      <c r="R12" s="260">
        <v>999.69</v>
      </c>
      <c r="S12" s="260">
        <v>32.200000000000003</v>
      </c>
      <c r="T12" s="78">
        <v>3.3</v>
      </c>
    </row>
    <row r="13" spans="1:32" x14ac:dyDescent="0.2">
      <c r="A13" s="55">
        <v>2021</v>
      </c>
      <c r="B13" s="620">
        <v>1043.43</v>
      </c>
      <c r="C13" s="260">
        <v>25.6</v>
      </c>
      <c r="D13" s="78">
        <v>2.5</v>
      </c>
      <c r="E13" s="78"/>
      <c r="F13" s="260">
        <v>480.46</v>
      </c>
      <c r="G13" s="260">
        <v>13.85</v>
      </c>
      <c r="H13" s="78">
        <v>3</v>
      </c>
      <c r="I13" s="78"/>
      <c r="J13" s="620">
        <v>1139.82</v>
      </c>
      <c r="K13" s="260">
        <v>32.97</v>
      </c>
      <c r="L13" s="78">
        <v>3</v>
      </c>
      <c r="M13" s="78"/>
      <c r="N13" s="620">
        <v>1229.52</v>
      </c>
      <c r="O13" s="260">
        <v>10.85</v>
      </c>
      <c r="P13" s="78">
        <v>0.9</v>
      </c>
      <c r="Q13" s="78"/>
      <c r="R13" s="620">
        <v>1046.5999999999999</v>
      </c>
      <c r="S13" s="260">
        <v>46.91</v>
      </c>
      <c r="T13" s="78">
        <v>4.7</v>
      </c>
    </row>
    <row r="14" spans="1:32" x14ac:dyDescent="0.2">
      <c r="A14" s="55">
        <v>2022</v>
      </c>
      <c r="B14" s="620">
        <v>1106.8699999999999</v>
      </c>
      <c r="C14" s="260">
        <v>63.44</v>
      </c>
      <c r="D14" s="78">
        <v>6.1</v>
      </c>
      <c r="E14" s="78"/>
      <c r="F14" s="260">
        <v>513.27</v>
      </c>
      <c r="G14" s="260">
        <v>32.81</v>
      </c>
      <c r="H14" s="78">
        <v>6.8</v>
      </c>
      <c r="I14" s="78"/>
      <c r="J14" s="620">
        <v>1208.97</v>
      </c>
      <c r="K14" s="260">
        <v>69.150000000000006</v>
      </c>
      <c r="L14" s="78">
        <v>6.1</v>
      </c>
      <c r="M14" s="78"/>
      <c r="N14" s="620">
        <v>1316.59</v>
      </c>
      <c r="O14" s="260">
        <v>87.07</v>
      </c>
      <c r="P14" s="78">
        <v>7.1</v>
      </c>
      <c r="Q14" s="78"/>
      <c r="R14" s="620">
        <v>1090.24</v>
      </c>
      <c r="S14" s="260">
        <v>43.64</v>
      </c>
      <c r="T14" s="78">
        <v>4.2</v>
      </c>
    </row>
    <row r="15" spans="1:32" x14ac:dyDescent="0.2">
      <c r="A15" s="55">
        <v>2023</v>
      </c>
      <c r="B15" s="620">
        <v>1152.24</v>
      </c>
      <c r="C15" s="260">
        <v>45.37</v>
      </c>
      <c r="D15" s="78">
        <v>4.0999999999999996</v>
      </c>
      <c r="E15" s="78"/>
      <c r="F15" s="260">
        <v>521.79</v>
      </c>
      <c r="G15" s="260">
        <v>8.52</v>
      </c>
      <c r="H15" s="78">
        <v>1.7</v>
      </c>
      <c r="I15" s="78"/>
      <c r="J15" s="620">
        <v>1253.95</v>
      </c>
      <c r="K15" s="260">
        <v>44.98</v>
      </c>
      <c r="L15" s="78">
        <v>3.7</v>
      </c>
      <c r="M15" s="78"/>
      <c r="N15" s="620">
        <v>1411.24</v>
      </c>
      <c r="O15" s="260">
        <v>94.65</v>
      </c>
      <c r="P15" s="78">
        <v>7.2</v>
      </c>
      <c r="Q15" s="78"/>
      <c r="R15" s="620">
        <v>1126.49</v>
      </c>
      <c r="S15" s="260">
        <v>36.25</v>
      </c>
      <c r="T15" s="78">
        <v>3.3</v>
      </c>
    </row>
    <row r="16" spans="1:32" x14ac:dyDescent="0.2">
      <c r="A16" s="55">
        <v>2024</v>
      </c>
      <c r="B16" s="620">
        <v>1205.21</v>
      </c>
      <c r="C16" s="260">
        <v>52.97</v>
      </c>
      <c r="D16" s="78">
        <v>4.5999999999999996</v>
      </c>
      <c r="E16" s="78"/>
      <c r="F16" s="260">
        <v>561.21</v>
      </c>
      <c r="G16" s="260">
        <v>39.42</v>
      </c>
      <c r="H16" s="78">
        <v>7.6</v>
      </c>
      <c r="I16" s="78"/>
      <c r="J16" s="620">
        <v>1304.56</v>
      </c>
      <c r="K16" s="260">
        <v>50.61</v>
      </c>
      <c r="L16" s="78">
        <v>4</v>
      </c>
      <c r="M16" s="78"/>
      <c r="N16" s="620">
        <v>1474.32</v>
      </c>
      <c r="O16" s="260">
        <v>63.08</v>
      </c>
      <c r="P16" s="78">
        <v>4.5</v>
      </c>
      <c r="Q16" s="78"/>
      <c r="R16" s="620">
        <v>1176.54</v>
      </c>
      <c r="S16" s="260">
        <v>50.05</v>
      </c>
      <c r="T16" s="78">
        <v>4.4000000000000004</v>
      </c>
    </row>
    <row r="17" spans="1:20" x14ac:dyDescent="0.2">
      <c r="A17" s="55">
        <v>2025</v>
      </c>
      <c r="B17" s="620">
        <v>1242.67</v>
      </c>
      <c r="C17" s="260">
        <v>37.46</v>
      </c>
      <c r="D17" s="78">
        <v>3.1</v>
      </c>
      <c r="E17" s="78"/>
      <c r="F17" s="260">
        <v>559.29999999999995</v>
      </c>
      <c r="G17" s="260">
        <v>-1.91</v>
      </c>
      <c r="H17" s="78">
        <v>-0.3</v>
      </c>
      <c r="I17" s="78"/>
      <c r="J17" s="620">
        <v>1346.89</v>
      </c>
      <c r="K17" s="260">
        <v>42.33</v>
      </c>
      <c r="L17" s="78">
        <v>3.2</v>
      </c>
      <c r="M17" s="78"/>
      <c r="N17" s="620">
        <v>1523.6</v>
      </c>
      <c r="O17" s="260">
        <v>49.28</v>
      </c>
      <c r="P17" s="78">
        <v>3.3</v>
      </c>
      <c r="Q17" s="78"/>
      <c r="R17" s="620">
        <v>1216.3399999999999</v>
      </c>
      <c r="S17" s="260">
        <v>39.799999999999997</v>
      </c>
      <c r="T17" s="78">
        <v>3.4</v>
      </c>
    </row>
    <row r="18" spans="1:20" ht="10.15" customHeight="1" x14ac:dyDescent="0.2"/>
    <row r="19" spans="1:20" ht="15" customHeight="1" x14ac:dyDescent="0.2">
      <c r="A19" s="70" t="s">
        <v>565</v>
      </c>
      <c r="B19" s="78">
        <v>45.2</v>
      </c>
      <c r="C19" s="260"/>
      <c r="E19" s="78"/>
      <c r="F19" s="78">
        <v>46.1</v>
      </c>
      <c r="G19" s="260"/>
      <c r="I19" s="78"/>
      <c r="J19" s="78">
        <v>46.1</v>
      </c>
      <c r="K19" s="260"/>
      <c r="M19" s="78"/>
      <c r="N19" s="78">
        <v>47.1</v>
      </c>
      <c r="O19" s="260"/>
      <c r="Q19" s="78"/>
      <c r="R19" s="78">
        <v>37.200000000000003</v>
      </c>
      <c r="S19" s="260"/>
    </row>
    <row r="20" spans="1:20" ht="15" customHeight="1" thickBot="1" x14ac:dyDescent="0.25">
      <c r="A20" s="80" t="s">
        <v>566</v>
      </c>
      <c r="B20" s="79">
        <v>12.4</v>
      </c>
      <c r="C20" s="264"/>
      <c r="D20" s="72"/>
      <c r="E20" s="79"/>
      <c r="F20" s="79">
        <v>13.2</v>
      </c>
      <c r="G20" s="264"/>
      <c r="H20" s="72"/>
      <c r="I20" s="79"/>
      <c r="J20" s="79">
        <v>13.2</v>
      </c>
      <c r="K20" s="264"/>
      <c r="L20" s="72"/>
      <c r="M20" s="79"/>
      <c r="N20" s="79">
        <v>14</v>
      </c>
      <c r="O20" s="264"/>
      <c r="P20" s="72"/>
      <c r="Q20" s="79"/>
      <c r="R20" s="79">
        <v>6.3</v>
      </c>
      <c r="S20" s="264"/>
      <c r="T20" s="72"/>
    </row>
    <row r="21" spans="1:20" ht="13.5" thickTop="1" x14ac:dyDescent="0.2">
      <c r="A21" s="51" t="s">
        <v>259</v>
      </c>
    </row>
  </sheetData>
  <mergeCells count="5">
    <mergeCell ref="C5:D5"/>
    <mergeCell ref="G5:H5"/>
    <mergeCell ref="K5:L5"/>
    <mergeCell ref="O5:P5"/>
    <mergeCell ref="S5:T5"/>
  </mergeCells>
  <hyperlinks>
    <hyperlink ref="A2" location="'Table des matières'!A1" display="Tableau 5.24" xr:uid="{65F66C19-F06E-4724-8F63-BED9556F5662}"/>
  </hyperlinks>
  <pageMargins left="0.46" right="0.78740157499999996" top="0.984251969" bottom="0.984251969" header="0.4921259845" footer="0.4921259845"/>
  <pageSetup scale="4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7254-5A15-4DA0-974C-22018847E7A8}">
  <dimension ref="A1:Z37"/>
  <sheetViews>
    <sheetView showGridLines="0" zoomScaleNormal="100" zoomScaleSheetLayoutView="100" workbookViewId="0"/>
  </sheetViews>
  <sheetFormatPr baseColWidth="10" defaultColWidth="11.42578125" defaultRowHeight="12.75" x14ac:dyDescent="0.2"/>
  <cols>
    <col min="1" max="1" width="21.28515625" style="51" customWidth="1"/>
    <col min="2" max="10" width="7.7109375" style="51" customWidth="1"/>
    <col min="11" max="15" width="11.42578125" style="51"/>
    <col min="16" max="16" width="11.42578125" style="51" customWidth="1"/>
    <col min="17" max="20" width="11.42578125" style="51"/>
    <col min="21" max="24" width="7.140625" style="51" customWidth="1"/>
    <col min="25" max="16384" width="11.42578125" style="51"/>
  </cols>
  <sheetData>
    <row r="1" spans="1:26" ht="15" customHeight="1" x14ac:dyDescent="0.45">
      <c r="A1" s="544"/>
      <c r="B1" s="532"/>
      <c r="L1" s="53"/>
      <c r="M1" s="53"/>
    </row>
    <row r="2" spans="1:26" x14ac:dyDescent="0.2">
      <c r="A2" s="50" t="s">
        <v>208</v>
      </c>
      <c r="U2" s="81"/>
      <c r="V2" s="81"/>
      <c r="W2" s="81"/>
      <c r="X2" s="81"/>
      <c r="Y2" s="81"/>
      <c r="Z2" s="81"/>
    </row>
    <row r="3" spans="1:26" ht="13.5" thickBot="1" x14ac:dyDescent="0.25">
      <c r="A3" s="54" t="s">
        <v>209</v>
      </c>
      <c r="B3" s="55"/>
      <c r="C3" s="55"/>
      <c r="D3" s="55"/>
      <c r="U3" s="81"/>
      <c r="V3" s="81"/>
      <c r="W3" s="81"/>
      <c r="X3" s="81"/>
      <c r="Y3" s="81"/>
      <c r="Z3" s="81"/>
    </row>
    <row r="4" spans="1:26" ht="13.5" thickTop="1" x14ac:dyDescent="0.2">
      <c r="A4" s="57"/>
      <c r="B4" s="97" t="s">
        <v>196</v>
      </c>
      <c r="C4" s="97"/>
      <c r="D4" s="97"/>
      <c r="E4" s="97" t="s">
        <v>78</v>
      </c>
      <c r="F4" s="97"/>
      <c r="G4" s="97"/>
      <c r="H4" s="97" t="s">
        <v>77</v>
      </c>
      <c r="I4" s="97"/>
      <c r="J4" s="97"/>
      <c r="U4" s="81"/>
      <c r="V4" s="81"/>
      <c r="W4" s="81"/>
      <c r="X4" s="81"/>
      <c r="Y4" s="81"/>
      <c r="Z4" s="81"/>
    </row>
    <row r="5" spans="1:26" x14ac:dyDescent="0.2">
      <c r="A5" s="58"/>
      <c r="B5" s="75" t="s">
        <v>197</v>
      </c>
      <c r="C5" s="82" t="s">
        <v>12</v>
      </c>
      <c r="D5" s="82"/>
      <c r="E5" s="75" t="s">
        <v>197</v>
      </c>
      <c r="F5" s="82" t="s">
        <v>12</v>
      </c>
      <c r="G5" s="82"/>
      <c r="H5" s="75" t="s">
        <v>197</v>
      </c>
      <c r="I5" s="82" t="s">
        <v>12</v>
      </c>
      <c r="J5" s="82"/>
      <c r="U5" s="81"/>
      <c r="V5" s="81"/>
      <c r="W5" s="81"/>
      <c r="X5" s="81"/>
      <c r="Y5" s="81"/>
      <c r="Z5" s="81"/>
    </row>
    <row r="6" spans="1:26" x14ac:dyDescent="0.2">
      <c r="A6" s="61"/>
      <c r="B6" s="61" t="s">
        <v>5</v>
      </c>
      <c r="C6" s="61" t="s">
        <v>5</v>
      </c>
      <c r="D6" s="61" t="s">
        <v>10</v>
      </c>
      <c r="E6" s="61" t="s">
        <v>5</v>
      </c>
      <c r="F6" s="61" t="s">
        <v>5</v>
      </c>
      <c r="G6" s="61" t="s">
        <v>10</v>
      </c>
      <c r="H6" s="61" t="s">
        <v>5</v>
      </c>
      <c r="I6" s="61" t="s">
        <v>5</v>
      </c>
      <c r="J6" s="61" t="s">
        <v>10</v>
      </c>
      <c r="U6" s="81"/>
      <c r="V6" s="81"/>
      <c r="W6" s="81"/>
      <c r="X6" s="81"/>
      <c r="Y6" s="81"/>
      <c r="Z6" s="81"/>
    </row>
    <row r="7" spans="1:26" x14ac:dyDescent="0.2">
      <c r="A7" s="55">
        <v>2015</v>
      </c>
      <c r="B7" s="76">
        <v>4379.3999999999996</v>
      </c>
      <c r="C7" s="76">
        <v>15</v>
      </c>
      <c r="D7" s="76">
        <v>0.3</v>
      </c>
      <c r="E7" s="76">
        <v>2066.1999999999998</v>
      </c>
      <c r="F7" s="76">
        <v>6.9</v>
      </c>
      <c r="G7" s="76">
        <v>0.3</v>
      </c>
      <c r="H7" s="76">
        <v>2313.1999999999998</v>
      </c>
      <c r="I7" s="76">
        <v>8.1</v>
      </c>
      <c r="J7" s="76">
        <v>0.4</v>
      </c>
      <c r="U7" s="81"/>
      <c r="V7" s="81"/>
      <c r="W7" s="81"/>
      <c r="X7" s="81"/>
      <c r="Y7" s="81"/>
      <c r="Z7" s="81"/>
    </row>
    <row r="8" spans="1:26" x14ac:dyDescent="0.2">
      <c r="A8" s="55">
        <v>2016</v>
      </c>
      <c r="B8" s="76">
        <v>4380.8999999999996</v>
      </c>
      <c r="C8" s="76">
        <v>1.5</v>
      </c>
      <c r="D8" s="76">
        <v>0</v>
      </c>
      <c r="E8" s="76">
        <v>2072.5</v>
      </c>
      <c r="F8" s="76">
        <v>6.3</v>
      </c>
      <c r="G8" s="76">
        <v>0.3</v>
      </c>
      <c r="H8" s="76">
        <v>2308.3000000000002</v>
      </c>
      <c r="I8" s="76">
        <v>-4.9000000000000004</v>
      </c>
      <c r="J8" s="76">
        <v>-0.2</v>
      </c>
      <c r="U8" s="81"/>
      <c r="V8" s="81"/>
      <c r="W8" s="81"/>
      <c r="X8" s="81"/>
      <c r="Y8" s="81"/>
      <c r="Z8" s="81"/>
    </row>
    <row r="9" spans="1:26" x14ac:dyDescent="0.2">
      <c r="A9" s="55">
        <v>2017</v>
      </c>
      <c r="B9" s="76">
        <v>4435.6000000000004</v>
      </c>
      <c r="C9" s="76">
        <v>54.7</v>
      </c>
      <c r="D9" s="76">
        <v>1.2</v>
      </c>
      <c r="E9" s="76">
        <v>2092.8000000000002</v>
      </c>
      <c r="F9" s="76">
        <v>20.3</v>
      </c>
      <c r="G9" s="76">
        <v>1</v>
      </c>
      <c r="H9" s="76">
        <v>2342.8000000000002</v>
      </c>
      <c r="I9" s="76">
        <v>34.5</v>
      </c>
      <c r="J9" s="76">
        <v>1.5</v>
      </c>
      <c r="U9" s="81"/>
      <c r="V9" s="81"/>
      <c r="W9" s="81"/>
      <c r="X9" s="81"/>
      <c r="Y9" s="81"/>
      <c r="Z9" s="81"/>
    </row>
    <row r="10" spans="1:26" x14ac:dyDescent="0.2">
      <c r="A10" s="55">
        <v>2018</v>
      </c>
      <c r="B10" s="76">
        <v>4489.1000000000004</v>
      </c>
      <c r="C10" s="76">
        <v>53.5</v>
      </c>
      <c r="D10" s="76">
        <v>1.2</v>
      </c>
      <c r="E10" s="76">
        <v>2124.8000000000002</v>
      </c>
      <c r="F10" s="76">
        <v>32</v>
      </c>
      <c r="G10" s="76">
        <v>1.5</v>
      </c>
      <c r="H10" s="76">
        <v>2364.3000000000002</v>
      </c>
      <c r="I10" s="76">
        <v>21.5</v>
      </c>
      <c r="J10" s="76">
        <v>0.9</v>
      </c>
      <c r="U10" s="81"/>
      <c r="V10" s="81"/>
      <c r="W10" s="81"/>
      <c r="X10" s="81"/>
      <c r="Y10" s="81"/>
      <c r="Z10" s="81"/>
    </row>
    <row r="11" spans="1:26" x14ac:dyDescent="0.2">
      <c r="A11" s="55">
        <v>2019</v>
      </c>
      <c r="B11" s="76">
        <v>4529.2</v>
      </c>
      <c r="C11" s="76">
        <v>40.1</v>
      </c>
      <c r="D11" s="76">
        <v>0.9</v>
      </c>
      <c r="E11" s="76">
        <v>2144.9</v>
      </c>
      <c r="F11" s="76">
        <v>20.100000000000001</v>
      </c>
      <c r="G11" s="76">
        <v>0.9</v>
      </c>
      <c r="H11" s="76">
        <v>2384.3000000000002</v>
      </c>
      <c r="I11" s="76">
        <v>20</v>
      </c>
      <c r="J11" s="76">
        <v>0.8</v>
      </c>
      <c r="U11" s="81"/>
      <c r="V11" s="81"/>
      <c r="W11" s="81"/>
      <c r="X11" s="81"/>
      <c r="Y11" s="81"/>
      <c r="Z11" s="81"/>
    </row>
    <row r="12" spans="1:26" x14ac:dyDescent="0.2">
      <c r="A12" s="55">
        <v>2020</v>
      </c>
      <c r="B12" s="76">
        <v>4486.8999999999996</v>
      </c>
      <c r="C12" s="76">
        <v>-42.3</v>
      </c>
      <c r="D12" s="76">
        <v>-0.9</v>
      </c>
      <c r="E12" s="76">
        <v>2115.5</v>
      </c>
      <c r="F12" s="76">
        <v>-29.4</v>
      </c>
      <c r="G12" s="76">
        <v>-1.4</v>
      </c>
      <c r="H12" s="76">
        <v>2371.4</v>
      </c>
      <c r="I12" s="76">
        <v>-12.9</v>
      </c>
      <c r="J12" s="76">
        <v>-0.5</v>
      </c>
      <c r="U12" s="81"/>
      <c r="V12" s="81"/>
      <c r="W12" s="81"/>
      <c r="X12" s="81"/>
      <c r="Y12" s="81"/>
      <c r="Z12" s="81"/>
    </row>
    <row r="13" spans="1:26" x14ac:dyDescent="0.2">
      <c r="A13" s="55">
        <v>2021</v>
      </c>
      <c r="B13" s="76">
        <v>4539.3999999999996</v>
      </c>
      <c r="C13" s="76">
        <v>52.5</v>
      </c>
      <c r="D13" s="76">
        <v>1.2</v>
      </c>
      <c r="E13" s="76">
        <v>2141.6999999999998</v>
      </c>
      <c r="F13" s="76">
        <v>26.2</v>
      </c>
      <c r="G13" s="76">
        <v>1.2</v>
      </c>
      <c r="H13" s="76">
        <v>2397.6999999999998</v>
      </c>
      <c r="I13" s="76">
        <v>26.3</v>
      </c>
      <c r="J13" s="76">
        <v>1.1000000000000001</v>
      </c>
      <c r="U13" s="81"/>
      <c r="V13" s="81"/>
      <c r="W13" s="81"/>
      <c r="X13" s="81"/>
    </row>
    <row r="14" spans="1:26" x14ac:dyDescent="0.2">
      <c r="A14" s="55">
        <v>2022</v>
      </c>
      <c r="B14" s="76">
        <v>4590.8</v>
      </c>
      <c r="C14" s="76">
        <v>51.4</v>
      </c>
      <c r="D14" s="76">
        <v>1.1000000000000001</v>
      </c>
      <c r="E14" s="76">
        <v>2173.5</v>
      </c>
      <c r="F14" s="76">
        <v>31.8</v>
      </c>
      <c r="G14" s="76">
        <v>1.5</v>
      </c>
      <c r="H14" s="76">
        <v>2417.3000000000002</v>
      </c>
      <c r="I14" s="76">
        <v>19.600000000000001</v>
      </c>
      <c r="J14" s="76">
        <v>0.8</v>
      </c>
    </row>
    <row r="15" spans="1:26" x14ac:dyDescent="0.2">
      <c r="A15" s="55">
        <v>2023</v>
      </c>
      <c r="B15" s="76">
        <v>4734.3999999999996</v>
      </c>
      <c r="C15" s="76">
        <v>143.6</v>
      </c>
      <c r="D15" s="76">
        <v>3.1</v>
      </c>
      <c r="E15" s="76">
        <v>2239.6</v>
      </c>
      <c r="F15" s="76">
        <v>66.099999999999994</v>
      </c>
      <c r="G15" s="76">
        <v>3</v>
      </c>
      <c r="H15" s="76">
        <v>2494.8000000000002</v>
      </c>
      <c r="I15" s="76">
        <v>77.5</v>
      </c>
      <c r="J15" s="76">
        <v>3.2</v>
      </c>
    </row>
    <row r="16" spans="1:26" x14ac:dyDescent="0.2">
      <c r="A16" s="55">
        <v>2024</v>
      </c>
      <c r="B16" s="76">
        <v>4822.6000000000004</v>
      </c>
      <c r="C16" s="76">
        <v>88.2</v>
      </c>
      <c r="D16" s="76">
        <v>1.9</v>
      </c>
      <c r="E16" s="76">
        <v>2274.6</v>
      </c>
      <c r="F16" s="76">
        <v>35</v>
      </c>
      <c r="G16" s="76">
        <v>1.6</v>
      </c>
      <c r="H16" s="76">
        <v>2548.1</v>
      </c>
      <c r="I16" s="76">
        <v>53.3</v>
      </c>
      <c r="J16" s="76">
        <v>2.1</v>
      </c>
    </row>
    <row r="17" spans="1:10" x14ac:dyDescent="0.2">
      <c r="A17" s="55">
        <v>2025</v>
      </c>
      <c r="B17" s="76">
        <v>4921.1000000000004</v>
      </c>
      <c r="C17" s="76">
        <v>98.5</v>
      </c>
      <c r="D17" s="76">
        <v>2</v>
      </c>
      <c r="E17" s="76">
        <v>2326.6999999999998</v>
      </c>
      <c r="F17" s="76">
        <v>52.1</v>
      </c>
      <c r="G17" s="76">
        <v>2.2999999999999998</v>
      </c>
      <c r="H17" s="76">
        <v>2594.4</v>
      </c>
      <c r="I17" s="76">
        <v>46.3</v>
      </c>
      <c r="J17" s="76">
        <v>1.8</v>
      </c>
    </row>
    <row r="18" spans="1:10" ht="10.15" customHeight="1" x14ac:dyDescent="0.2">
      <c r="A18" s="58"/>
      <c r="B18" s="81"/>
      <c r="C18" s="81"/>
      <c r="D18" s="81"/>
      <c r="G18" s="58"/>
      <c r="H18" s="58"/>
      <c r="I18" s="58"/>
      <c r="J18" s="58"/>
    </row>
    <row r="19" spans="1:10" ht="15" customHeight="1" thickBot="1" x14ac:dyDescent="0.25">
      <c r="A19" s="80" t="s">
        <v>198</v>
      </c>
      <c r="B19" s="79">
        <v>12.4</v>
      </c>
      <c r="C19" s="79"/>
      <c r="D19" s="83"/>
      <c r="E19" s="84">
        <v>12.6</v>
      </c>
      <c r="F19" s="84"/>
      <c r="G19" s="83"/>
      <c r="H19" s="84">
        <v>12.2</v>
      </c>
      <c r="I19" s="84"/>
      <c r="J19" s="83"/>
    </row>
    <row r="20" spans="1:10" ht="13.5" thickTop="1" x14ac:dyDescent="0.2">
      <c r="A20" s="51" t="s">
        <v>199</v>
      </c>
    </row>
    <row r="26" spans="1:10" x14ac:dyDescent="0.2">
      <c r="C26" s="78"/>
    </row>
    <row r="27" spans="1:10" x14ac:dyDescent="0.2">
      <c r="C27" s="78"/>
    </row>
    <row r="28" spans="1:10" x14ac:dyDescent="0.2">
      <c r="C28" s="78"/>
    </row>
    <row r="29" spans="1:10" x14ac:dyDescent="0.2">
      <c r="C29" s="78"/>
    </row>
    <row r="30" spans="1:10" x14ac:dyDescent="0.2">
      <c r="C30" s="78"/>
    </row>
    <row r="31" spans="1:10" x14ac:dyDescent="0.2">
      <c r="C31" s="78"/>
    </row>
    <row r="32" spans="1:10" x14ac:dyDescent="0.2">
      <c r="C32" s="78"/>
    </row>
    <row r="33" spans="3:3" x14ac:dyDescent="0.2">
      <c r="C33" s="78"/>
    </row>
    <row r="34" spans="3:3" x14ac:dyDescent="0.2">
      <c r="C34" s="78"/>
    </row>
    <row r="35" spans="3:3" x14ac:dyDescent="0.2">
      <c r="C35" s="78"/>
    </row>
    <row r="36" spans="3:3" x14ac:dyDescent="0.2">
      <c r="C36" s="78"/>
    </row>
    <row r="37" spans="3:3" x14ac:dyDescent="0.2">
      <c r="C37" s="78"/>
    </row>
  </sheetData>
  <hyperlinks>
    <hyperlink ref="A2" location="'Table des matières'!A1" display="Tableau 2.5" xr:uid="{9B6DCFDA-8DFF-44F4-A625-A28F0AABB0D7}"/>
  </hyperlinks>
  <pageMargins left="0.78740157499999996" right="0.78740157499999996" top="0.984251969" bottom="0.984251969" header="0.4921259845" footer="0.4921259845"/>
  <pageSetup scale="98"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78078-40D8-42A3-BEB4-8CDA1D140ECD}">
  <dimension ref="A1:S21"/>
  <sheetViews>
    <sheetView showGridLines="0" zoomScaleNormal="100" workbookViewId="0"/>
  </sheetViews>
  <sheetFormatPr baseColWidth="10" defaultColWidth="11.42578125" defaultRowHeight="12.75" x14ac:dyDescent="0.2"/>
  <cols>
    <col min="1" max="1" width="30.7109375" style="51" customWidth="1"/>
    <col min="2" max="11" width="10.7109375" style="51" customWidth="1"/>
    <col min="12" max="14" width="11.42578125" style="51"/>
    <col min="15" max="15" width="9.7109375" style="51" customWidth="1"/>
    <col min="16" max="16" width="13.5703125" style="51" customWidth="1"/>
    <col min="17" max="16384" width="11.42578125" style="51"/>
  </cols>
  <sheetData>
    <row r="1" spans="1:19" ht="15" customHeight="1" x14ac:dyDescent="0.45">
      <c r="A1" s="544"/>
      <c r="B1" s="532"/>
      <c r="N1" s="53"/>
      <c r="O1" s="90"/>
      <c r="S1" s="53"/>
    </row>
    <row r="2" spans="1:19" x14ac:dyDescent="0.2">
      <c r="A2" s="50" t="s">
        <v>483</v>
      </c>
    </row>
    <row r="3" spans="1:19" ht="13.5" thickBot="1" x14ac:dyDescent="0.25">
      <c r="A3" s="123" t="s">
        <v>598</v>
      </c>
      <c r="B3" s="123"/>
      <c r="C3" s="123"/>
    </row>
    <row r="4" spans="1:19" s="123" customFormat="1" ht="26.25" thickTop="1" x14ac:dyDescent="0.2">
      <c r="A4" s="219"/>
      <c r="B4" s="221" t="s">
        <v>196</v>
      </c>
      <c r="C4" s="221"/>
      <c r="D4" s="220" t="s">
        <v>219</v>
      </c>
      <c r="E4" s="220"/>
      <c r="F4" s="220" t="s">
        <v>220</v>
      </c>
      <c r="G4" s="220"/>
      <c r="H4" s="220" t="s">
        <v>87</v>
      </c>
      <c r="I4" s="220"/>
      <c r="J4" s="220" t="s">
        <v>88</v>
      </c>
      <c r="K4" s="220"/>
    </row>
    <row r="5" spans="1:19" x14ac:dyDescent="0.2">
      <c r="B5" s="61" t="s">
        <v>11</v>
      </c>
      <c r="C5" s="61" t="s">
        <v>12</v>
      </c>
      <c r="D5" s="61" t="s">
        <v>11</v>
      </c>
      <c r="E5" s="61" t="s">
        <v>12</v>
      </c>
      <c r="F5" s="61" t="s">
        <v>11</v>
      </c>
      <c r="G5" s="61" t="s">
        <v>12</v>
      </c>
      <c r="H5" s="61" t="s">
        <v>11</v>
      </c>
      <c r="I5" s="61" t="s">
        <v>12</v>
      </c>
      <c r="J5" s="61" t="s">
        <v>11</v>
      </c>
      <c r="K5" s="61" t="s">
        <v>12</v>
      </c>
    </row>
    <row r="6" spans="1:19" x14ac:dyDescent="0.2">
      <c r="A6" s="89"/>
      <c r="B6" s="75" t="s">
        <v>564</v>
      </c>
      <c r="C6" s="75" t="s">
        <v>10</v>
      </c>
      <c r="D6" s="75" t="s">
        <v>564</v>
      </c>
      <c r="E6" s="75" t="s">
        <v>10</v>
      </c>
      <c r="F6" s="75" t="s">
        <v>564</v>
      </c>
      <c r="G6" s="75" t="s">
        <v>10</v>
      </c>
      <c r="H6" s="75" t="s">
        <v>564</v>
      </c>
      <c r="I6" s="75" t="s">
        <v>10</v>
      </c>
      <c r="J6" s="75" t="s">
        <v>564</v>
      </c>
      <c r="K6" s="75" t="s">
        <v>10</v>
      </c>
    </row>
    <row r="7" spans="1:19" x14ac:dyDescent="0.2">
      <c r="A7" s="55">
        <v>2015</v>
      </c>
      <c r="B7" s="260">
        <v>856.09</v>
      </c>
      <c r="C7" s="81">
        <v>2.4</v>
      </c>
      <c r="D7" s="620">
        <v>569.28</v>
      </c>
      <c r="E7" s="81">
        <v>0.8</v>
      </c>
      <c r="F7" s="620">
        <v>691.79</v>
      </c>
      <c r="G7" s="81">
        <v>1.8</v>
      </c>
      <c r="H7" s="620">
        <v>795.8</v>
      </c>
      <c r="I7" s="81">
        <v>2.2999999999999998</v>
      </c>
      <c r="J7" s="620">
        <v>1187.83</v>
      </c>
      <c r="K7" s="81">
        <v>1.8</v>
      </c>
    </row>
    <row r="8" spans="1:19" x14ac:dyDescent="0.2">
      <c r="A8" s="55">
        <v>2016</v>
      </c>
      <c r="B8" s="260">
        <v>876.06</v>
      </c>
      <c r="C8" s="78">
        <v>2.2999999999999998</v>
      </c>
      <c r="D8" s="620">
        <v>586.24</v>
      </c>
      <c r="E8" s="78">
        <v>3</v>
      </c>
      <c r="F8" s="620">
        <v>698.8</v>
      </c>
      <c r="G8" s="78">
        <v>1</v>
      </c>
      <c r="H8" s="620">
        <v>810.89</v>
      </c>
      <c r="I8" s="78">
        <v>1.9</v>
      </c>
      <c r="J8" s="620">
        <v>1217.92</v>
      </c>
      <c r="K8" s="78">
        <v>2.5</v>
      </c>
    </row>
    <row r="9" spans="1:19" x14ac:dyDescent="0.2">
      <c r="A9" s="55">
        <v>2017</v>
      </c>
      <c r="B9" s="260">
        <v>903.85</v>
      </c>
      <c r="C9" s="78">
        <v>3.2</v>
      </c>
      <c r="D9" s="620">
        <v>580.38</v>
      </c>
      <c r="E9" s="78">
        <v>-1</v>
      </c>
      <c r="F9" s="620">
        <v>720.83</v>
      </c>
      <c r="G9" s="78">
        <v>3.2</v>
      </c>
      <c r="H9" s="620">
        <v>831.51</v>
      </c>
      <c r="I9" s="78">
        <v>2.5</v>
      </c>
      <c r="J9" s="620">
        <v>1254.52</v>
      </c>
      <c r="K9" s="78">
        <v>3</v>
      </c>
    </row>
    <row r="10" spans="1:19" x14ac:dyDescent="0.2">
      <c r="A10" s="55">
        <v>2018</v>
      </c>
      <c r="B10" s="260">
        <v>919.85</v>
      </c>
      <c r="C10" s="78">
        <v>1.8</v>
      </c>
      <c r="D10" s="620">
        <v>596.4</v>
      </c>
      <c r="E10" s="78">
        <v>2.8</v>
      </c>
      <c r="F10" s="620">
        <v>739.5</v>
      </c>
      <c r="G10" s="78">
        <v>2.6</v>
      </c>
      <c r="H10" s="620">
        <v>853.47</v>
      </c>
      <c r="I10" s="78">
        <v>2.6</v>
      </c>
      <c r="J10" s="620">
        <v>1247.5899999999999</v>
      </c>
      <c r="K10" s="78">
        <v>-0.6</v>
      </c>
    </row>
    <row r="11" spans="1:19" x14ac:dyDescent="0.2">
      <c r="A11" s="55">
        <v>2019</v>
      </c>
      <c r="B11" s="260">
        <v>953.84</v>
      </c>
      <c r="C11" s="78">
        <v>3.7</v>
      </c>
      <c r="D11" s="620">
        <v>634.79999999999995</v>
      </c>
      <c r="E11" s="78">
        <v>6.4</v>
      </c>
      <c r="F11" s="620">
        <v>760.33</v>
      </c>
      <c r="G11" s="78">
        <v>2.8</v>
      </c>
      <c r="H11" s="620">
        <v>879.81</v>
      </c>
      <c r="I11" s="78">
        <v>3.1</v>
      </c>
      <c r="J11" s="620">
        <v>1293.3599999999999</v>
      </c>
      <c r="K11" s="78">
        <v>3.7</v>
      </c>
    </row>
    <row r="12" spans="1:19" x14ac:dyDescent="0.2">
      <c r="A12" s="55">
        <v>2020</v>
      </c>
      <c r="B12" s="620">
        <v>1017.83</v>
      </c>
      <c r="C12" s="78">
        <v>6.7</v>
      </c>
      <c r="D12" s="620">
        <v>682.61</v>
      </c>
      <c r="E12" s="78">
        <v>7.5</v>
      </c>
      <c r="F12" s="620">
        <v>814.91</v>
      </c>
      <c r="G12" s="78">
        <v>7.2</v>
      </c>
      <c r="H12" s="620">
        <v>929.37</v>
      </c>
      <c r="I12" s="78">
        <v>5.6</v>
      </c>
      <c r="J12" s="620">
        <v>1342.38</v>
      </c>
      <c r="K12" s="78">
        <v>3.8</v>
      </c>
    </row>
    <row r="13" spans="1:19" x14ac:dyDescent="0.2">
      <c r="A13" s="55">
        <v>2021</v>
      </c>
      <c r="B13" s="620">
        <v>1043.43</v>
      </c>
      <c r="C13" s="78">
        <v>2.5</v>
      </c>
      <c r="D13" s="620">
        <v>686.26</v>
      </c>
      <c r="E13" s="78">
        <v>0.5</v>
      </c>
      <c r="F13" s="620">
        <v>836.22</v>
      </c>
      <c r="G13" s="78">
        <v>2.6</v>
      </c>
      <c r="H13" s="620">
        <v>955.11</v>
      </c>
      <c r="I13" s="78">
        <v>2.8</v>
      </c>
      <c r="J13" s="620">
        <v>1365.39</v>
      </c>
      <c r="K13" s="78">
        <v>1.7</v>
      </c>
    </row>
    <row r="14" spans="1:19" x14ac:dyDescent="0.2">
      <c r="A14" s="55">
        <v>2022</v>
      </c>
      <c r="B14" s="620">
        <v>1106.8699999999999</v>
      </c>
      <c r="C14" s="78">
        <v>6.1</v>
      </c>
      <c r="D14" s="620">
        <v>708.03</v>
      </c>
      <c r="E14" s="78">
        <v>3.2</v>
      </c>
      <c r="F14" s="620">
        <v>886.41</v>
      </c>
      <c r="G14" s="78">
        <v>6</v>
      </c>
      <c r="H14" s="620">
        <v>1014.2</v>
      </c>
      <c r="I14" s="78">
        <v>6.2</v>
      </c>
      <c r="J14" s="620">
        <v>1454.69</v>
      </c>
      <c r="K14" s="78">
        <v>6.5</v>
      </c>
    </row>
    <row r="15" spans="1:19" x14ac:dyDescent="0.2">
      <c r="A15" s="55">
        <v>2023</v>
      </c>
      <c r="B15" s="620">
        <v>1152.24</v>
      </c>
      <c r="C15" s="78">
        <v>4.0999999999999996</v>
      </c>
      <c r="D15" s="620">
        <v>730.42</v>
      </c>
      <c r="E15" s="78">
        <v>3.2</v>
      </c>
      <c r="F15" s="620">
        <v>903.68</v>
      </c>
      <c r="G15" s="78">
        <v>1.9</v>
      </c>
      <c r="H15" s="620">
        <v>1067.6199999999999</v>
      </c>
      <c r="I15" s="78">
        <v>5.3</v>
      </c>
      <c r="J15" s="620">
        <v>1509.79</v>
      </c>
      <c r="K15" s="78">
        <v>3.8</v>
      </c>
    </row>
    <row r="16" spans="1:19" x14ac:dyDescent="0.2">
      <c r="A16" s="55">
        <v>2024</v>
      </c>
      <c r="B16" s="620">
        <v>1205.21</v>
      </c>
      <c r="C16" s="78">
        <v>4.5999999999999996</v>
      </c>
      <c r="D16" s="620">
        <v>747.27</v>
      </c>
      <c r="E16" s="78">
        <v>2.2999999999999998</v>
      </c>
      <c r="F16" s="620">
        <v>957.94</v>
      </c>
      <c r="G16" s="78">
        <v>6</v>
      </c>
      <c r="H16" s="620">
        <v>1112.1400000000001</v>
      </c>
      <c r="I16" s="78">
        <v>4.2</v>
      </c>
      <c r="J16" s="620">
        <v>1560.92</v>
      </c>
      <c r="K16" s="78">
        <v>3.4</v>
      </c>
    </row>
    <row r="17" spans="1:11" x14ac:dyDescent="0.2">
      <c r="A17" s="55">
        <v>2025</v>
      </c>
      <c r="B17" s="620">
        <v>1242.67</v>
      </c>
      <c r="C17" s="78">
        <v>3.1</v>
      </c>
      <c r="D17" s="620">
        <v>795.56</v>
      </c>
      <c r="E17" s="78">
        <v>6.5</v>
      </c>
      <c r="F17" s="620">
        <v>1008.12</v>
      </c>
      <c r="G17" s="78">
        <v>5.2</v>
      </c>
      <c r="H17" s="620">
        <v>1152.74</v>
      </c>
      <c r="I17" s="78">
        <v>3.7</v>
      </c>
      <c r="J17" s="620">
        <v>1592.33</v>
      </c>
      <c r="K17" s="78">
        <v>2</v>
      </c>
    </row>
    <row r="18" spans="1:11" ht="10.15" customHeight="1" x14ac:dyDescent="0.2"/>
    <row r="19" spans="1:11" ht="15" customHeight="1" x14ac:dyDescent="0.2">
      <c r="A19" s="70" t="s">
        <v>565</v>
      </c>
      <c r="B19" s="78">
        <v>45.2</v>
      </c>
      <c r="D19" s="78">
        <v>39.700000000000003</v>
      </c>
      <c r="F19" s="78">
        <v>45.7</v>
      </c>
      <c r="H19" s="78">
        <v>44.9</v>
      </c>
      <c r="J19" s="78">
        <v>34.1</v>
      </c>
    </row>
    <row r="20" spans="1:11" ht="15" customHeight="1" thickBot="1" x14ac:dyDescent="0.25">
      <c r="A20" s="80" t="s">
        <v>566</v>
      </c>
      <c r="B20" s="79">
        <v>12.4</v>
      </c>
      <c r="C20" s="72"/>
      <c r="D20" s="79">
        <v>8.1999999999999993</v>
      </c>
      <c r="E20" s="72"/>
      <c r="F20" s="79">
        <v>12.9</v>
      </c>
      <c r="G20" s="72"/>
      <c r="H20" s="79">
        <v>12.2</v>
      </c>
      <c r="I20" s="72"/>
      <c r="J20" s="79">
        <v>3.8</v>
      </c>
      <c r="K20" s="72"/>
    </row>
    <row r="21" spans="1:11" ht="13.5" thickTop="1" x14ac:dyDescent="0.2">
      <c r="A21" s="51" t="s">
        <v>259</v>
      </c>
    </row>
  </sheetData>
  <hyperlinks>
    <hyperlink ref="A2" location="'Table des matières'!A1" display="Tableau 5.25" xr:uid="{221FC307-C96E-4C04-BD59-43B6CDD997C9}"/>
  </hyperlinks>
  <pageMargins left="0.78740157499999996" right="0.68" top="0.984251969" bottom="0.984251969" header="0.4921259845" footer="0.4921259845"/>
  <pageSetup scale="66" orientation="portrait"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4B64-EA62-44D6-88A9-36B35A611019}">
  <sheetPr>
    <pageSetUpPr fitToPage="1"/>
  </sheetPr>
  <dimension ref="A1:S21"/>
  <sheetViews>
    <sheetView showGridLines="0" zoomScaleNormal="100" workbookViewId="0"/>
  </sheetViews>
  <sheetFormatPr baseColWidth="10" defaultColWidth="11.42578125" defaultRowHeight="12.75" x14ac:dyDescent="0.2"/>
  <cols>
    <col min="1" max="1" width="31" style="51" customWidth="1"/>
    <col min="2" max="7" width="10.7109375" style="51" customWidth="1"/>
    <col min="8" max="8" width="15.28515625" style="51" customWidth="1"/>
    <col min="9" max="9" width="11.42578125" style="51"/>
    <col min="10" max="10" width="7.85546875" style="51" customWidth="1"/>
    <col min="11" max="11" width="11.42578125" style="51"/>
    <col min="12" max="12" width="9.85546875" style="51" customWidth="1"/>
    <col min="13" max="13" width="14.7109375" style="51" customWidth="1"/>
    <col min="14" max="16" width="11.42578125" style="51"/>
    <col min="17" max="17" width="15.28515625" style="51" customWidth="1"/>
    <col min="18" max="16384" width="11.42578125" style="51"/>
  </cols>
  <sheetData>
    <row r="1" spans="1:19" ht="15" customHeight="1" x14ac:dyDescent="0.45">
      <c r="A1" s="544"/>
      <c r="B1" s="532"/>
      <c r="K1" s="53"/>
      <c r="L1" s="53"/>
      <c r="M1" s="53"/>
      <c r="N1" s="53"/>
      <c r="O1" s="53"/>
      <c r="P1" s="53"/>
      <c r="Q1" s="90"/>
      <c r="R1" s="53"/>
      <c r="S1" s="53"/>
    </row>
    <row r="2" spans="1:19" x14ac:dyDescent="0.2">
      <c r="A2" s="50" t="s">
        <v>484</v>
      </c>
    </row>
    <row r="3" spans="1:19" ht="13.5" thickBot="1" x14ac:dyDescent="0.25">
      <c r="A3" s="123" t="s">
        <v>485</v>
      </c>
    </row>
    <row r="4" spans="1:19" s="123" customFormat="1" ht="26.25" thickTop="1" x14ac:dyDescent="0.2">
      <c r="A4" s="219"/>
      <c r="B4" s="220" t="s">
        <v>196</v>
      </c>
      <c r="C4" s="220"/>
      <c r="D4" s="220" t="s">
        <v>91</v>
      </c>
      <c r="E4" s="220"/>
      <c r="F4" s="220" t="s">
        <v>92</v>
      </c>
      <c r="G4" s="220"/>
      <c r="H4" s="263" t="s">
        <v>572</v>
      </c>
    </row>
    <row r="5" spans="1:19" x14ac:dyDescent="0.2">
      <c r="B5" s="61" t="s">
        <v>197</v>
      </c>
      <c r="C5" s="61" t="s">
        <v>563</v>
      </c>
      <c r="D5" s="61" t="s">
        <v>197</v>
      </c>
      <c r="E5" s="61" t="s">
        <v>563</v>
      </c>
      <c r="F5" s="61" t="s">
        <v>197</v>
      </c>
      <c r="G5" s="61" t="s">
        <v>563</v>
      </c>
    </row>
    <row r="6" spans="1:19" x14ac:dyDescent="0.2">
      <c r="A6" s="89"/>
      <c r="B6" s="61" t="s">
        <v>564</v>
      </c>
      <c r="C6" s="61" t="s">
        <v>10</v>
      </c>
      <c r="D6" s="61" t="s">
        <v>564</v>
      </c>
      <c r="E6" s="61" t="s">
        <v>10</v>
      </c>
      <c r="F6" s="61" t="s">
        <v>564</v>
      </c>
      <c r="G6" s="61" t="s">
        <v>10</v>
      </c>
      <c r="H6" s="61" t="s">
        <v>564</v>
      </c>
    </row>
    <row r="7" spans="1:19" x14ac:dyDescent="0.2">
      <c r="A7" s="55">
        <v>2015</v>
      </c>
      <c r="B7" s="620">
        <v>856.09</v>
      </c>
      <c r="C7" s="81">
        <v>2.4</v>
      </c>
      <c r="D7" s="620">
        <v>984.05</v>
      </c>
      <c r="E7" s="81">
        <v>2.1</v>
      </c>
      <c r="F7" s="620">
        <v>324.45</v>
      </c>
      <c r="G7" s="81">
        <v>3.6</v>
      </c>
      <c r="H7" s="285">
        <v>659.6</v>
      </c>
    </row>
    <row r="8" spans="1:19" x14ac:dyDescent="0.2">
      <c r="A8" s="55">
        <v>2016</v>
      </c>
      <c r="B8" s="620">
        <v>876.06</v>
      </c>
      <c r="C8" s="78">
        <v>2.2999999999999998</v>
      </c>
      <c r="D8" s="620">
        <v>1005.32</v>
      </c>
      <c r="E8" s="78">
        <v>2.2000000000000002</v>
      </c>
      <c r="F8" s="620">
        <v>320.31</v>
      </c>
      <c r="G8" s="78">
        <v>-1.3</v>
      </c>
      <c r="H8" s="285">
        <v>685.01</v>
      </c>
    </row>
    <row r="9" spans="1:19" x14ac:dyDescent="0.2">
      <c r="A9" s="55">
        <v>2017</v>
      </c>
      <c r="B9" s="620">
        <v>903.85</v>
      </c>
      <c r="C9" s="78">
        <v>3.2</v>
      </c>
      <c r="D9" s="620">
        <v>1036.22</v>
      </c>
      <c r="E9" s="78">
        <v>3.1</v>
      </c>
      <c r="F9" s="620">
        <v>335.23</v>
      </c>
      <c r="G9" s="78">
        <v>4.7</v>
      </c>
      <c r="H9" s="285">
        <v>700.99</v>
      </c>
    </row>
    <row r="10" spans="1:19" x14ac:dyDescent="0.2">
      <c r="A10" s="55">
        <v>2018</v>
      </c>
      <c r="B10" s="620">
        <v>919.85</v>
      </c>
      <c r="C10" s="78">
        <v>1.8</v>
      </c>
      <c r="D10" s="620">
        <v>1047.44</v>
      </c>
      <c r="E10" s="78">
        <v>1.1000000000000001</v>
      </c>
      <c r="F10" s="620">
        <v>343.11</v>
      </c>
      <c r="G10" s="78">
        <v>2.4</v>
      </c>
      <c r="H10" s="285">
        <v>704.33</v>
      </c>
    </row>
    <row r="11" spans="1:19" x14ac:dyDescent="0.2">
      <c r="A11" s="55">
        <v>2019</v>
      </c>
      <c r="B11" s="620">
        <v>953.84</v>
      </c>
      <c r="C11" s="78">
        <v>3.7</v>
      </c>
      <c r="D11" s="620">
        <v>1088.58</v>
      </c>
      <c r="E11" s="78">
        <v>3.9</v>
      </c>
      <c r="F11" s="620">
        <v>357.99</v>
      </c>
      <c r="G11" s="78">
        <v>4.3</v>
      </c>
      <c r="H11" s="285">
        <v>730.59</v>
      </c>
    </row>
    <row r="12" spans="1:19" x14ac:dyDescent="0.2">
      <c r="A12" s="55">
        <v>2020</v>
      </c>
      <c r="B12" s="620">
        <v>1017.83</v>
      </c>
      <c r="C12" s="78">
        <v>6.7</v>
      </c>
      <c r="D12" s="620">
        <v>1144.81</v>
      </c>
      <c r="E12" s="78">
        <v>5.2</v>
      </c>
      <c r="F12" s="620">
        <v>374.8</v>
      </c>
      <c r="G12" s="78">
        <v>4.7</v>
      </c>
      <c r="H12" s="285">
        <v>770.01</v>
      </c>
    </row>
    <row r="13" spans="1:19" x14ac:dyDescent="0.2">
      <c r="A13" s="55">
        <v>2021</v>
      </c>
      <c r="B13" s="620">
        <v>1043.43</v>
      </c>
      <c r="C13" s="78">
        <v>2.5</v>
      </c>
      <c r="D13" s="620">
        <v>1179.21</v>
      </c>
      <c r="E13" s="78">
        <v>3</v>
      </c>
      <c r="F13" s="620">
        <v>372.72</v>
      </c>
      <c r="G13" s="78">
        <v>-0.6</v>
      </c>
      <c r="H13" s="285">
        <v>806.49</v>
      </c>
    </row>
    <row r="14" spans="1:19" x14ac:dyDescent="0.2">
      <c r="A14" s="55">
        <v>2022</v>
      </c>
      <c r="B14" s="620">
        <v>1106.8699999999999</v>
      </c>
      <c r="C14" s="78">
        <v>6.1</v>
      </c>
      <c r="D14" s="620">
        <v>1253.44</v>
      </c>
      <c r="E14" s="78">
        <v>6.3</v>
      </c>
      <c r="F14" s="620">
        <v>387.12</v>
      </c>
      <c r="G14" s="78">
        <v>3.9</v>
      </c>
      <c r="H14" s="285">
        <v>866.32</v>
      </c>
    </row>
    <row r="15" spans="1:19" x14ac:dyDescent="0.2">
      <c r="A15" s="55">
        <v>2023</v>
      </c>
      <c r="B15" s="620">
        <v>1152.24</v>
      </c>
      <c r="C15" s="78">
        <v>4.0999999999999996</v>
      </c>
      <c r="D15" s="620">
        <v>1311.04</v>
      </c>
      <c r="E15" s="78">
        <v>4.5999999999999996</v>
      </c>
      <c r="F15" s="620">
        <v>409.42</v>
      </c>
      <c r="G15" s="78">
        <v>5.8</v>
      </c>
      <c r="H15" s="285">
        <v>901.62</v>
      </c>
    </row>
    <row r="16" spans="1:19" x14ac:dyDescent="0.2">
      <c r="A16" s="55">
        <v>2024</v>
      </c>
      <c r="B16" s="620">
        <v>1205.21</v>
      </c>
      <c r="C16" s="78">
        <v>4.5999999999999996</v>
      </c>
      <c r="D16" s="620">
        <v>1373.6</v>
      </c>
      <c r="E16" s="78">
        <v>4.8</v>
      </c>
      <c r="F16" s="620">
        <v>414.23</v>
      </c>
      <c r="G16" s="78">
        <v>1.2</v>
      </c>
      <c r="H16" s="285">
        <v>959.37</v>
      </c>
    </row>
    <row r="17" spans="1:8" x14ac:dyDescent="0.2">
      <c r="A17" s="55">
        <v>2025</v>
      </c>
      <c r="B17" s="620">
        <v>1242.67</v>
      </c>
      <c r="C17" s="78">
        <v>3.1</v>
      </c>
      <c r="D17" s="620">
        <v>1415.77</v>
      </c>
      <c r="E17" s="78">
        <v>3.1</v>
      </c>
      <c r="F17" s="620">
        <v>420.13</v>
      </c>
      <c r="G17" s="78">
        <v>1.4</v>
      </c>
      <c r="H17" s="285">
        <v>995.64</v>
      </c>
    </row>
    <row r="18" spans="1:8" ht="10.15" customHeight="1" x14ac:dyDescent="0.2"/>
    <row r="19" spans="1:8" ht="15" customHeight="1" x14ac:dyDescent="0.2">
      <c r="A19" s="70" t="s">
        <v>565</v>
      </c>
      <c r="B19" s="78">
        <v>45.2</v>
      </c>
      <c r="D19" s="78">
        <v>43.9</v>
      </c>
      <c r="F19" s="78">
        <v>29.5</v>
      </c>
      <c r="H19" s="260"/>
    </row>
    <row r="20" spans="1:8" ht="15" customHeight="1" thickBot="1" x14ac:dyDescent="0.25">
      <c r="A20" s="80" t="s">
        <v>566</v>
      </c>
      <c r="B20" s="79">
        <v>12.4</v>
      </c>
      <c r="C20" s="72"/>
      <c r="D20" s="79">
        <v>11.4</v>
      </c>
      <c r="E20" s="72"/>
      <c r="F20" s="79">
        <v>0.3</v>
      </c>
      <c r="G20" s="72"/>
      <c r="H20" s="264"/>
    </row>
    <row r="21" spans="1:8" ht="13.5" thickTop="1" x14ac:dyDescent="0.2">
      <c r="A21" s="51" t="s">
        <v>259</v>
      </c>
    </row>
  </sheetData>
  <hyperlinks>
    <hyperlink ref="A2" location="'Table des matières'!A1" display="Tableau 5.26" xr:uid="{81138675-9A06-401B-B12B-2C7117CF36A0}"/>
  </hyperlinks>
  <pageMargins left="0.78740157499999996" right="0.78740157499999996" top="0.984251969" bottom="0.984251969" header="0.4921259845" footer="0.4921259845"/>
  <pageSetup scale="82" orientation="portrait" r:id="rId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16BF-F162-41DC-A20F-A7B76EA24942}">
  <sheetPr>
    <pageSetUpPr fitToPage="1"/>
  </sheetPr>
  <dimension ref="A1:P21"/>
  <sheetViews>
    <sheetView showGridLines="0" zoomScaleNormal="100" workbookViewId="0"/>
  </sheetViews>
  <sheetFormatPr baseColWidth="10" defaultColWidth="11.42578125" defaultRowHeight="12.75" x14ac:dyDescent="0.2"/>
  <cols>
    <col min="1" max="1" width="29.5703125" style="51" customWidth="1"/>
    <col min="2" max="2" width="7.85546875" style="51" bestFit="1" customWidth="1"/>
    <col min="3" max="3" width="8.5703125" style="51" customWidth="1"/>
    <col min="4" max="4" width="8.28515625" style="51" bestFit="1" customWidth="1"/>
    <col min="5" max="5" width="8.7109375" style="51" customWidth="1"/>
    <col min="6" max="6" width="8.7109375" style="51" bestFit="1" customWidth="1"/>
    <col min="7" max="7" width="8.42578125" style="51" customWidth="1"/>
    <col min="8" max="8" width="15.140625" style="51" customWidth="1"/>
    <col min="9" max="11" width="11.42578125" style="51"/>
    <col min="12" max="12" width="9.28515625" style="51" customWidth="1"/>
    <col min="13" max="13" width="14.85546875" style="51" customWidth="1"/>
    <col min="14" max="16384" width="11.42578125" style="51"/>
  </cols>
  <sheetData>
    <row r="1" spans="1:16" ht="15" customHeight="1" x14ac:dyDescent="0.45">
      <c r="A1" s="544"/>
      <c r="B1" s="532"/>
      <c r="K1" s="53"/>
      <c r="L1" s="90"/>
      <c r="P1" s="90"/>
    </row>
    <row r="2" spans="1:16" x14ac:dyDescent="0.2">
      <c r="A2" s="50" t="s">
        <v>486</v>
      </c>
    </row>
    <row r="3" spans="1:16" ht="13.5" thickBot="1" x14ac:dyDescent="0.25">
      <c r="A3" s="123" t="s">
        <v>487</v>
      </c>
    </row>
    <row r="4" spans="1:16" s="123" customFormat="1" ht="26.25" thickTop="1" x14ac:dyDescent="0.2">
      <c r="A4" s="219"/>
      <c r="B4" s="220" t="s">
        <v>196</v>
      </c>
      <c r="C4" s="220"/>
      <c r="D4" s="220" t="s">
        <v>95</v>
      </c>
      <c r="E4" s="220"/>
      <c r="F4" s="220" t="s">
        <v>96</v>
      </c>
      <c r="G4" s="220"/>
      <c r="H4" s="263" t="s">
        <v>599</v>
      </c>
    </row>
    <row r="5" spans="1:16" x14ac:dyDescent="0.2">
      <c r="B5" s="75" t="s">
        <v>197</v>
      </c>
      <c r="C5" s="75" t="s">
        <v>563</v>
      </c>
      <c r="D5" s="75" t="s">
        <v>197</v>
      </c>
      <c r="E5" s="75" t="s">
        <v>563</v>
      </c>
      <c r="F5" s="75" t="s">
        <v>197</v>
      </c>
      <c r="G5" s="75" t="s">
        <v>563</v>
      </c>
    </row>
    <row r="6" spans="1:16" x14ac:dyDescent="0.2">
      <c r="A6" s="89"/>
      <c r="B6" s="61" t="s">
        <v>564</v>
      </c>
      <c r="C6" s="61" t="s">
        <v>10</v>
      </c>
      <c r="D6" s="61" t="s">
        <v>564</v>
      </c>
      <c r="E6" s="61" t="s">
        <v>10</v>
      </c>
      <c r="F6" s="61" t="s">
        <v>564</v>
      </c>
      <c r="G6" s="61" t="s">
        <v>10</v>
      </c>
      <c r="H6" s="61" t="s">
        <v>564</v>
      </c>
    </row>
    <row r="7" spans="1:16" x14ac:dyDescent="0.2">
      <c r="A7" s="55">
        <v>2015</v>
      </c>
      <c r="B7" s="620">
        <v>856.09</v>
      </c>
      <c r="C7" s="81">
        <v>2.4</v>
      </c>
      <c r="D7" s="620">
        <v>897.37</v>
      </c>
      <c r="E7" s="81">
        <v>2.6</v>
      </c>
      <c r="F7" s="620">
        <v>602.97</v>
      </c>
      <c r="G7" s="81">
        <v>1</v>
      </c>
      <c r="H7" s="285">
        <v>294.39999999999998</v>
      </c>
    </row>
    <row r="8" spans="1:16" x14ac:dyDescent="0.2">
      <c r="A8" s="55">
        <v>2016</v>
      </c>
      <c r="B8" s="620">
        <v>876.06</v>
      </c>
      <c r="C8" s="78">
        <v>2.2999999999999998</v>
      </c>
      <c r="D8" s="620">
        <v>917.6</v>
      </c>
      <c r="E8" s="78">
        <v>2.2999999999999998</v>
      </c>
      <c r="F8" s="620">
        <v>619.44000000000005</v>
      </c>
      <c r="G8" s="81">
        <v>2.7</v>
      </c>
      <c r="H8" s="285">
        <v>298.16000000000003</v>
      </c>
    </row>
    <row r="9" spans="1:16" x14ac:dyDescent="0.2">
      <c r="A9" s="55">
        <v>2017</v>
      </c>
      <c r="B9" s="620">
        <v>903.85</v>
      </c>
      <c r="C9" s="78">
        <v>3.2</v>
      </c>
      <c r="D9" s="620">
        <v>943.82</v>
      </c>
      <c r="E9" s="78">
        <v>2.9</v>
      </c>
      <c r="F9" s="620">
        <v>657.22</v>
      </c>
      <c r="G9" s="78">
        <v>6.1</v>
      </c>
      <c r="H9" s="285">
        <v>286.60000000000002</v>
      </c>
    </row>
    <row r="10" spans="1:16" x14ac:dyDescent="0.2">
      <c r="A10" s="55">
        <v>2018</v>
      </c>
      <c r="B10" s="620">
        <v>919.85</v>
      </c>
      <c r="C10" s="78">
        <v>1.8</v>
      </c>
      <c r="D10" s="620">
        <v>959.13</v>
      </c>
      <c r="E10" s="78">
        <v>1.6</v>
      </c>
      <c r="F10" s="620">
        <v>667.08</v>
      </c>
      <c r="G10" s="78">
        <v>1.5</v>
      </c>
      <c r="H10" s="285">
        <v>292.05</v>
      </c>
    </row>
    <row r="11" spans="1:16" x14ac:dyDescent="0.2">
      <c r="A11" s="55">
        <v>2019</v>
      </c>
      <c r="B11" s="620">
        <v>953.84</v>
      </c>
      <c r="C11" s="78">
        <v>3.7</v>
      </c>
      <c r="D11" s="620">
        <v>996.7</v>
      </c>
      <c r="E11" s="78">
        <v>3.9</v>
      </c>
      <c r="F11" s="620">
        <v>671.53</v>
      </c>
      <c r="G11" s="78">
        <v>0.7</v>
      </c>
      <c r="H11" s="285">
        <v>325.17</v>
      </c>
    </row>
    <row r="12" spans="1:16" x14ac:dyDescent="0.2">
      <c r="A12" s="55">
        <v>2020</v>
      </c>
      <c r="B12" s="620">
        <v>1017.83</v>
      </c>
      <c r="C12" s="78">
        <v>6.7</v>
      </c>
      <c r="D12" s="620">
        <v>1059.6199999999999</v>
      </c>
      <c r="E12" s="78">
        <v>6.3</v>
      </c>
      <c r="F12" s="620">
        <v>718.81</v>
      </c>
      <c r="G12" s="78">
        <v>7</v>
      </c>
      <c r="H12" s="285">
        <v>340.81</v>
      </c>
    </row>
    <row r="13" spans="1:16" x14ac:dyDescent="0.2">
      <c r="A13" s="55">
        <v>2021</v>
      </c>
      <c r="B13" s="620">
        <v>1043.43</v>
      </c>
      <c r="C13" s="78">
        <v>2.5</v>
      </c>
      <c r="D13" s="620">
        <v>1090.9000000000001</v>
      </c>
      <c r="E13" s="78">
        <v>3</v>
      </c>
      <c r="F13" s="620">
        <v>713.34</v>
      </c>
      <c r="G13" s="78">
        <v>-0.8</v>
      </c>
      <c r="H13" s="285">
        <v>377.56</v>
      </c>
    </row>
    <row r="14" spans="1:16" x14ac:dyDescent="0.2">
      <c r="A14" s="55">
        <v>2022</v>
      </c>
      <c r="B14" s="620">
        <v>1106.8699999999999</v>
      </c>
      <c r="C14" s="78">
        <v>6.1</v>
      </c>
      <c r="D14" s="620">
        <v>1158.18</v>
      </c>
      <c r="E14" s="78">
        <v>6.2</v>
      </c>
      <c r="F14" s="620">
        <v>741.01</v>
      </c>
      <c r="G14" s="78">
        <v>3.9</v>
      </c>
      <c r="H14" s="285">
        <v>417.17</v>
      </c>
    </row>
    <row r="15" spans="1:16" x14ac:dyDescent="0.2">
      <c r="A15" s="55">
        <v>2023</v>
      </c>
      <c r="B15" s="620">
        <v>1152.24</v>
      </c>
      <c r="C15" s="78">
        <v>4.0999999999999996</v>
      </c>
      <c r="D15" s="620">
        <v>1206.1600000000001</v>
      </c>
      <c r="E15" s="78">
        <v>4.0999999999999996</v>
      </c>
      <c r="F15" s="620">
        <v>758.43</v>
      </c>
      <c r="G15" s="78">
        <v>2.4</v>
      </c>
      <c r="H15" s="285">
        <v>447.73</v>
      </c>
    </row>
    <row r="16" spans="1:16" x14ac:dyDescent="0.2">
      <c r="A16" s="55">
        <v>2024</v>
      </c>
      <c r="B16" s="620">
        <v>1205.21</v>
      </c>
      <c r="C16" s="78">
        <v>4.5999999999999996</v>
      </c>
      <c r="D16" s="620">
        <v>1260.68</v>
      </c>
      <c r="E16" s="78">
        <v>4.5</v>
      </c>
      <c r="F16" s="620">
        <v>776.19</v>
      </c>
      <c r="G16" s="78">
        <v>2.2999999999999998</v>
      </c>
      <c r="H16" s="285">
        <v>484.49</v>
      </c>
    </row>
    <row r="17" spans="1:8" x14ac:dyDescent="0.2">
      <c r="A17" s="55">
        <v>2025</v>
      </c>
      <c r="B17" s="620">
        <v>1242.67</v>
      </c>
      <c r="C17" s="78">
        <v>3.1</v>
      </c>
      <c r="D17" s="620">
        <v>1304.06</v>
      </c>
      <c r="E17" s="78">
        <v>3.4</v>
      </c>
      <c r="F17" s="620">
        <v>811.94</v>
      </c>
      <c r="G17" s="78">
        <v>4.5999999999999996</v>
      </c>
      <c r="H17" s="285">
        <v>492.12</v>
      </c>
    </row>
    <row r="18" spans="1:8" ht="10.15" customHeight="1" x14ac:dyDescent="0.2"/>
    <row r="19" spans="1:8" ht="15" customHeight="1" x14ac:dyDescent="0.2">
      <c r="A19" s="70" t="s">
        <v>565</v>
      </c>
      <c r="B19" s="78">
        <v>45.2</v>
      </c>
      <c r="D19" s="78">
        <v>45.3</v>
      </c>
      <c r="F19" s="78">
        <v>34.700000000000003</v>
      </c>
      <c r="H19" s="78"/>
    </row>
    <row r="20" spans="1:8" ht="15" customHeight="1" thickBot="1" x14ac:dyDescent="0.25">
      <c r="A20" s="80" t="s">
        <v>566</v>
      </c>
      <c r="B20" s="79">
        <v>12.4</v>
      </c>
      <c r="C20" s="72"/>
      <c r="D20" s="79">
        <v>12.6</v>
      </c>
      <c r="E20" s="72"/>
      <c r="F20" s="79">
        <v>4.3</v>
      </c>
      <c r="G20" s="72"/>
      <c r="H20" s="79"/>
    </row>
    <row r="21" spans="1:8" ht="13.5" thickTop="1" x14ac:dyDescent="0.2">
      <c r="A21" s="51" t="s">
        <v>259</v>
      </c>
    </row>
  </sheetData>
  <hyperlinks>
    <hyperlink ref="A2" location="'Table des matières'!A1" display="Tableau 5.27" xr:uid="{55533F63-31A1-4E2A-A956-31CEA548468F}"/>
  </hyperlinks>
  <pageMargins left="0.78740157499999996" right="0.78740157499999996" top="0.984251969" bottom="0.984251969" header="0.4921259845" footer="0.4921259845"/>
  <pageSetup scale="98" orientation="portrait" r:id="rId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59943-6F52-4343-AAE3-2F6222DE0AD3}">
  <dimension ref="A1:U21"/>
  <sheetViews>
    <sheetView showGridLines="0" zoomScaleNormal="100" workbookViewId="0"/>
  </sheetViews>
  <sheetFormatPr baseColWidth="10" defaultColWidth="11.42578125" defaultRowHeight="12.75" x14ac:dyDescent="0.2"/>
  <cols>
    <col min="1" max="1" width="30.140625" style="51" customWidth="1"/>
    <col min="2" max="13" width="8.7109375" style="51" customWidth="1"/>
    <col min="14" max="16" width="11.42578125" style="51"/>
    <col min="17" max="17" width="9.7109375" style="51" customWidth="1"/>
    <col min="18" max="18" width="14.7109375" style="51" bestFit="1" customWidth="1"/>
    <col min="19" max="16384" width="11.42578125" style="51"/>
  </cols>
  <sheetData>
    <row r="1" spans="1:21" ht="15" customHeight="1" x14ac:dyDescent="0.45">
      <c r="A1" s="544"/>
      <c r="B1" s="532"/>
      <c r="P1" s="53"/>
      <c r="Q1" s="90"/>
      <c r="U1" s="90"/>
    </row>
    <row r="2" spans="1:21" x14ac:dyDescent="0.2">
      <c r="A2" s="50" t="s">
        <v>488</v>
      </c>
    </row>
    <row r="3" spans="1:21" ht="13.5" thickBot="1" x14ac:dyDescent="0.25">
      <c r="A3" s="123" t="s">
        <v>489</v>
      </c>
    </row>
    <row r="4" spans="1:21" s="123" customFormat="1" ht="13.5" thickTop="1" x14ac:dyDescent="0.2">
      <c r="A4" s="219"/>
      <c r="B4" s="220" t="s">
        <v>196</v>
      </c>
      <c r="C4" s="220"/>
      <c r="D4" s="220" t="s">
        <v>98</v>
      </c>
      <c r="E4" s="220"/>
      <c r="F4" s="220" t="s">
        <v>99</v>
      </c>
      <c r="G4" s="220"/>
      <c r="H4" s="220" t="s">
        <v>100</v>
      </c>
      <c r="I4" s="220"/>
      <c r="J4" s="220" t="s">
        <v>101</v>
      </c>
      <c r="K4" s="220"/>
      <c r="L4" s="220" t="s">
        <v>152</v>
      </c>
      <c r="M4" s="220"/>
    </row>
    <row r="5" spans="1:21" x14ac:dyDescent="0.2">
      <c r="B5" s="61" t="s">
        <v>197</v>
      </c>
      <c r="C5" s="61" t="s">
        <v>12</v>
      </c>
      <c r="D5" s="61" t="s">
        <v>197</v>
      </c>
      <c r="E5" s="61" t="s">
        <v>12</v>
      </c>
      <c r="F5" s="61" t="s">
        <v>197</v>
      </c>
      <c r="G5" s="61" t="s">
        <v>12</v>
      </c>
      <c r="H5" s="61" t="s">
        <v>197</v>
      </c>
      <c r="I5" s="61" t="s">
        <v>12</v>
      </c>
      <c r="J5" s="61" t="s">
        <v>197</v>
      </c>
      <c r="K5" s="61" t="s">
        <v>12</v>
      </c>
      <c r="L5" s="61" t="s">
        <v>197</v>
      </c>
      <c r="M5" s="61" t="s">
        <v>12</v>
      </c>
    </row>
    <row r="6" spans="1:21" x14ac:dyDescent="0.2">
      <c r="A6" s="131"/>
      <c r="B6" s="61" t="s">
        <v>564</v>
      </c>
      <c r="C6" s="61" t="s">
        <v>10</v>
      </c>
      <c r="D6" s="61" t="s">
        <v>564</v>
      </c>
      <c r="E6" s="61" t="s">
        <v>10</v>
      </c>
      <c r="F6" s="61" t="s">
        <v>564</v>
      </c>
      <c r="G6" s="61" t="s">
        <v>10</v>
      </c>
      <c r="H6" s="61" t="s">
        <v>564</v>
      </c>
      <c r="I6" s="61" t="s">
        <v>10</v>
      </c>
      <c r="J6" s="61" t="s">
        <v>564</v>
      </c>
      <c r="K6" s="61" t="s">
        <v>10</v>
      </c>
      <c r="L6" s="61" t="s">
        <v>564</v>
      </c>
      <c r="M6" s="61" t="s">
        <v>10</v>
      </c>
    </row>
    <row r="7" spans="1:21" x14ac:dyDescent="0.2">
      <c r="A7" s="55">
        <v>2015</v>
      </c>
      <c r="B7" s="285">
        <v>856.09</v>
      </c>
      <c r="C7" s="81">
        <v>2.4</v>
      </c>
      <c r="D7" s="285">
        <v>603.02</v>
      </c>
      <c r="E7" s="81">
        <v>2.8</v>
      </c>
      <c r="F7" s="285">
        <v>723.22</v>
      </c>
      <c r="G7" s="81">
        <v>2.1</v>
      </c>
      <c r="H7" s="285">
        <v>901.79</v>
      </c>
      <c r="I7" s="81">
        <v>1.3</v>
      </c>
      <c r="J7" s="285">
        <v>1055.18</v>
      </c>
      <c r="K7" s="81">
        <v>1.7</v>
      </c>
      <c r="L7" s="285">
        <v>1126</v>
      </c>
      <c r="M7" s="81">
        <v>5.3</v>
      </c>
    </row>
    <row r="8" spans="1:21" x14ac:dyDescent="0.2">
      <c r="A8" s="55">
        <v>2016</v>
      </c>
      <c r="B8" s="285">
        <v>876.06</v>
      </c>
      <c r="C8" s="81">
        <v>2.2999999999999998</v>
      </c>
      <c r="D8" s="285">
        <v>604.13</v>
      </c>
      <c r="E8" s="81">
        <v>0.2</v>
      </c>
      <c r="F8" s="285">
        <v>739.06</v>
      </c>
      <c r="G8" s="81">
        <v>2.2000000000000002</v>
      </c>
      <c r="H8" s="285">
        <v>938.82</v>
      </c>
      <c r="I8" s="81">
        <v>4.0999999999999996</v>
      </c>
      <c r="J8" s="285">
        <v>1073.94</v>
      </c>
      <c r="K8" s="81">
        <v>1.8</v>
      </c>
      <c r="L8" s="285">
        <v>1141.48</v>
      </c>
      <c r="M8" s="81">
        <v>1.4</v>
      </c>
    </row>
    <row r="9" spans="1:21" x14ac:dyDescent="0.2">
      <c r="A9" s="55">
        <v>2017</v>
      </c>
      <c r="B9" s="285">
        <v>903.85</v>
      </c>
      <c r="C9" s="81">
        <v>3.2</v>
      </c>
      <c r="D9" s="285">
        <v>653.04</v>
      </c>
      <c r="E9" s="81">
        <v>8.1</v>
      </c>
      <c r="F9" s="285">
        <v>769.43</v>
      </c>
      <c r="G9" s="81">
        <v>4.0999999999999996</v>
      </c>
      <c r="H9" s="285">
        <v>959.43</v>
      </c>
      <c r="I9" s="81">
        <v>2.2000000000000002</v>
      </c>
      <c r="J9" s="285">
        <v>1119.31</v>
      </c>
      <c r="K9" s="81">
        <v>4.2</v>
      </c>
      <c r="L9" s="285">
        <v>1127.68</v>
      </c>
      <c r="M9" s="81">
        <v>-1.2</v>
      </c>
    </row>
    <row r="10" spans="1:21" x14ac:dyDescent="0.2">
      <c r="A10" s="55">
        <v>2018</v>
      </c>
      <c r="B10" s="285">
        <v>919.85</v>
      </c>
      <c r="C10" s="81">
        <v>1.8</v>
      </c>
      <c r="D10" s="285">
        <v>676.43</v>
      </c>
      <c r="E10" s="81">
        <v>3.6</v>
      </c>
      <c r="F10" s="285">
        <v>793.65</v>
      </c>
      <c r="G10" s="81">
        <v>3.1</v>
      </c>
      <c r="H10" s="285">
        <v>972.2</v>
      </c>
      <c r="I10" s="81">
        <v>1.3</v>
      </c>
      <c r="J10" s="285">
        <v>1139.72</v>
      </c>
      <c r="K10" s="81">
        <v>1.8</v>
      </c>
      <c r="L10" s="285">
        <v>1180.23</v>
      </c>
      <c r="M10" s="81">
        <v>4.7</v>
      </c>
    </row>
    <row r="11" spans="1:21" x14ac:dyDescent="0.2">
      <c r="A11" s="55">
        <v>2019</v>
      </c>
      <c r="B11" s="285">
        <v>953.84</v>
      </c>
      <c r="C11" s="81">
        <v>3.7</v>
      </c>
      <c r="D11" s="285">
        <v>701.24</v>
      </c>
      <c r="E11" s="81">
        <v>3.7</v>
      </c>
      <c r="F11" s="285">
        <v>838.08</v>
      </c>
      <c r="G11" s="81">
        <v>5.6</v>
      </c>
      <c r="H11" s="285">
        <v>1023.09</v>
      </c>
      <c r="I11" s="81">
        <v>5.2</v>
      </c>
      <c r="J11" s="285">
        <v>1153.82</v>
      </c>
      <c r="K11" s="81">
        <v>1.2</v>
      </c>
      <c r="L11" s="285">
        <v>1214.82</v>
      </c>
      <c r="M11" s="81">
        <v>2.9</v>
      </c>
    </row>
    <row r="12" spans="1:21" x14ac:dyDescent="0.2">
      <c r="A12" s="55">
        <v>2020</v>
      </c>
      <c r="B12" s="285">
        <v>1017.83</v>
      </c>
      <c r="C12" s="81">
        <v>6.7</v>
      </c>
      <c r="D12" s="285">
        <v>761.26</v>
      </c>
      <c r="E12" s="81">
        <v>8.6</v>
      </c>
      <c r="F12" s="285">
        <v>900.31</v>
      </c>
      <c r="G12" s="81">
        <v>7.4</v>
      </c>
      <c r="H12" s="285">
        <v>1085.75</v>
      </c>
      <c r="I12" s="81">
        <v>6.1</v>
      </c>
      <c r="J12" s="285">
        <v>1210.3399999999999</v>
      </c>
      <c r="K12" s="81">
        <v>4.9000000000000004</v>
      </c>
      <c r="L12" s="285">
        <v>1242.58</v>
      </c>
      <c r="M12" s="81">
        <v>2.2999999999999998</v>
      </c>
    </row>
    <row r="13" spans="1:21" x14ac:dyDescent="0.2">
      <c r="A13" s="55">
        <v>2021</v>
      </c>
      <c r="B13" s="285">
        <v>1043.43</v>
      </c>
      <c r="C13" s="81">
        <v>2.5</v>
      </c>
      <c r="D13" s="285">
        <v>769.73</v>
      </c>
      <c r="E13" s="81">
        <v>1.1000000000000001</v>
      </c>
      <c r="F13" s="285">
        <v>920.84</v>
      </c>
      <c r="G13" s="81">
        <v>2.2999999999999998</v>
      </c>
      <c r="H13" s="285">
        <v>1130.4000000000001</v>
      </c>
      <c r="I13" s="81">
        <v>4.0999999999999996</v>
      </c>
      <c r="J13" s="285">
        <v>1260.24</v>
      </c>
      <c r="K13" s="81">
        <v>4.0999999999999996</v>
      </c>
      <c r="L13" s="285">
        <v>1280.44</v>
      </c>
      <c r="M13" s="81">
        <v>3</v>
      </c>
    </row>
    <row r="14" spans="1:21" x14ac:dyDescent="0.2">
      <c r="A14" s="55">
        <v>2022</v>
      </c>
      <c r="B14" s="285">
        <v>1106.8699999999999</v>
      </c>
      <c r="C14" s="81">
        <v>6.1</v>
      </c>
      <c r="D14" s="285">
        <v>837.93</v>
      </c>
      <c r="E14" s="81">
        <v>8.9</v>
      </c>
      <c r="F14" s="285">
        <v>996.78</v>
      </c>
      <c r="G14" s="81">
        <v>8.1999999999999993</v>
      </c>
      <c r="H14" s="285">
        <v>1180.79</v>
      </c>
      <c r="I14" s="81">
        <v>4.5</v>
      </c>
      <c r="J14" s="285">
        <v>1333.8</v>
      </c>
      <c r="K14" s="81">
        <v>5.8</v>
      </c>
      <c r="L14" s="285">
        <v>1353.48</v>
      </c>
      <c r="M14" s="81">
        <v>5.7</v>
      </c>
    </row>
    <row r="15" spans="1:21" x14ac:dyDescent="0.2">
      <c r="A15" s="55">
        <v>2023</v>
      </c>
      <c r="B15" s="285">
        <v>1152.24</v>
      </c>
      <c r="C15" s="81">
        <v>4.0999999999999996</v>
      </c>
      <c r="D15" s="285">
        <v>847.59</v>
      </c>
      <c r="E15" s="81">
        <v>1.2</v>
      </c>
      <c r="F15" s="285">
        <v>1017.96</v>
      </c>
      <c r="G15" s="81">
        <v>2.1</v>
      </c>
      <c r="H15" s="285">
        <v>1255.04</v>
      </c>
      <c r="I15" s="81">
        <v>6.3</v>
      </c>
      <c r="J15" s="285">
        <v>1382.75</v>
      </c>
      <c r="K15" s="81">
        <v>3.7</v>
      </c>
      <c r="L15" s="285">
        <v>1446.05</v>
      </c>
      <c r="M15" s="81">
        <v>6.8</v>
      </c>
    </row>
    <row r="16" spans="1:21" x14ac:dyDescent="0.2">
      <c r="A16" s="55">
        <v>2024</v>
      </c>
      <c r="B16" s="285">
        <v>1205.21</v>
      </c>
      <c r="C16" s="81">
        <v>4.5999999999999996</v>
      </c>
      <c r="D16" s="285">
        <v>897.42</v>
      </c>
      <c r="E16" s="81">
        <v>5.9</v>
      </c>
      <c r="F16" s="285">
        <v>1061.82</v>
      </c>
      <c r="G16" s="81">
        <v>4.3</v>
      </c>
      <c r="H16" s="285">
        <v>1297.21</v>
      </c>
      <c r="I16" s="81">
        <v>3.4</v>
      </c>
      <c r="J16" s="285">
        <v>1451.44</v>
      </c>
      <c r="K16" s="81">
        <v>5</v>
      </c>
      <c r="L16" s="285">
        <v>1499.97</v>
      </c>
      <c r="M16" s="81">
        <v>3.7</v>
      </c>
    </row>
    <row r="17" spans="1:13" x14ac:dyDescent="0.2">
      <c r="A17" s="55">
        <v>2025</v>
      </c>
      <c r="B17" s="285">
        <v>1242.67</v>
      </c>
      <c r="C17" s="81">
        <v>3.1</v>
      </c>
      <c r="D17" s="285">
        <v>924.9</v>
      </c>
      <c r="E17" s="81">
        <v>3.1</v>
      </c>
      <c r="F17" s="285">
        <v>1082.3699999999999</v>
      </c>
      <c r="G17" s="81">
        <v>1.9</v>
      </c>
      <c r="H17" s="285">
        <v>1350</v>
      </c>
      <c r="I17" s="81">
        <v>4.0999999999999996</v>
      </c>
      <c r="J17" s="285">
        <v>1495.4</v>
      </c>
      <c r="K17" s="81">
        <v>3</v>
      </c>
      <c r="L17" s="285">
        <v>1542.36</v>
      </c>
      <c r="M17" s="81">
        <v>2.8</v>
      </c>
    </row>
    <row r="18" spans="1:13" ht="10.15" customHeight="1" x14ac:dyDescent="0.2">
      <c r="B18" s="58"/>
      <c r="C18" s="58"/>
      <c r="D18" s="58"/>
      <c r="E18" s="58"/>
      <c r="F18" s="58"/>
      <c r="G18" s="58"/>
      <c r="H18" s="58"/>
      <c r="I18" s="58"/>
      <c r="J18" s="58"/>
      <c r="K18" s="58"/>
      <c r="L18" s="58"/>
      <c r="M18" s="58"/>
    </row>
    <row r="19" spans="1:13" ht="15" customHeight="1" x14ac:dyDescent="0.2">
      <c r="A19" s="70" t="s">
        <v>565</v>
      </c>
      <c r="B19" s="78">
        <v>45.2</v>
      </c>
      <c r="D19" s="78">
        <v>53.4</v>
      </c>
      <c r="F19" s="78">
        <v>49.7</v>
      </c>
      <c r="H19" s="78">
        <v>49.7</v>
      </c>
      <c r="J19" s="78">
        <v>41.7</v>
      </c>
      <c r="L19" s="78">
        <v>37</v>
      </c>
    </row>
    <row r="20" spans="1:13" ht="15" customHeight="1" thickBot="1" x14ac:dyDescent="0.25">
      <c r="A20" s="80" t="s">
        <v>566</v>
      </c>
      <c r="B20" s="79">
        <v>12.4</v>
      </c>
      <c r="C20" s="72"/>
      <c r="D20" s="79">
        <v>18.8</v>
      </c>
      <c r="E20" s="72"/>
      <c r="F20" s="79">
        <v>15.9</v>
      </c>
      <c r="G20" s="72"/>
      <c r="H20" s="79">
        <v>15.9</v>
      </c>
      <c r="I20" s="72"/>
      <c r="J20" s="79">
        <v>9.8000000000000007</v>
      </c>
      <c r="K20" s="72"/>
      <c r="L20" s="79">
        <v>6.1</v>
      </c>
      <c r="M20" s="72"/>
    </row>
    <row r="21" spans="1:13" ht="13.5" thickTop="1" x14ac:dyDescent="0.2">
      <c r="A21" s="51" t="s">
        <v>259</v>
      </c>
    </row>
  </sheetData>
  <hyperlinks>
    <hyperlink ref="A2" location="'Table des matières'!A1" display="Tableau 5.28" xr:uid="{6D5EE4DF-BA18-4554-BA6E-8241A13557D8}"/>
  </hyperlinks>
  <pageMargins left="0.78740157499999996" right="0.78740157499999996" top="0.984251969" bottom="0.984251969" header="0.4921259845" footer="0.4921259845"/>
  <pageSetup scale="91" orientation="landscape" r:id="rId1"/>
  <headerFooter alignWithMargins="0"/>
  <colBreaks count="1" manualBreakCount="1">
    <brk id="13" max="19" man="1"/>
  </col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AEB1-4F78-4F80-B12A-BF59C294A29B}">
  <dimension ref="A1:P21"/>
  <sheetViews>
    <sheetView showGridLines="0" zoomScaleNormal="100" workbookViewId="0"/>
  </sheetViews>
  <sheetFormatPr baseColWidth="10" defaultColWidth="11.42578125" defaultRowHeight="12.75" x14ac:dyDescent="0.2"/>
  <cols>
    <col min="1" max="1" width="30.7109375" style="51" customWidth="1"/>
    <col min="2" max="2" width="12.28515625" style="51" customWidth="1"/>
    <col min="3" max="3" width="8.85546875" style="51" customWidth="1"/>
    <col min="4" max="4" width="11.42578125" style="51"/>
    <col min="5" max="5" width="10.42578125" style="51" customWidth="1"/>
    <col min="6" max="6" width="11.42578125" style="51"/>
    <col min="7" max="7" width="10" style="51" customWidth="1"/>
    <col min="8" max="8" width="14.5703125" style="51" customWidth="1"/>
    <col min="9" max="11" width="11.42578125" style="51"/>
    <col min="12" max="12" width="9.28515625" style="51" customWidth="1"/>
    <col min="13" max="13" width="14.28515625" style="51" customWidth="1"/>
    <col min="14" max="16384" width="11.42578125" style="51"/>
  </cols>
  <sheetData>
    <row r="1" spans="1:16" ht="15" customHeight="1" x14ac:dyDescent="0.45">
      <c r="A1" s="544"/>
      <c r="B1" s="532"/>
      <c r="K1" s="53"/>
      <c r="L1" s="90"/>
      <c r="P1" s="90"/>
    </row>
    <row r="2" spans="1:16" x14ac:dyDescent="0.2">
      <c r="A2" s="50" t="s">
        <v>490</v>
      </c>
    </row>
    <row r="3" spans="1:16" ht="13.5" thickBot="1" x14ac:dyDescent="0.25">
      <c r="A3" s="123" t="s">
        <v>491</v>
      </c>
    </row>
    <row r="4" spans="1:16" s="123" customFormat="1" ht="26.25" thickTop="1" x14ac:dyDescent="0.2">
      <c r="A4" s="219"/>
      <c r="B4" s="220" t="s">
        <v>196</v>
      </c>
      <c r="C4" s="220"/>
      <c r="D4" s="220" t="s">
        <v>103</v>
      </c>
      <c r="E4" s="220"/>
      <c r="F4" s="220" t="s">
        <v>104</v>
      </c>
      <c r="G4" s="220"/>
      <c r="H4" s="263" t="s">
        <v>575</v>
      </c>
    </row>
    <row r="5" spans="1:16" x14ac:dyDescent="0.2">
      <c r="A5" s="58"/>
      <c r="B5" s="61" t="s">
        <v>197</v>
      </c>
      <c r="C5" s="61" t="s">
        <v>12</v>
      </c>
      <c r="D5" s="61" t="s">
        <v>197</v>
      </c>
      <c r="E5" s="61" t="s">
        <v>12</v>
      </c>
      <c r="F5" s="61" t="s">
        <v>197</v>
      </c>
      <c r="G5" s="61" t="s">
        <v>12</v>
      </c>
      <c r="H5" s="58"/>
    </row>
    <row r="6" spans="1:16" x14ac:dyDescent="0.2">
      <c r="A6" s="61"/>
      <c r="B6" s="61" t="s">
        <v>564</v>
      </c>
      <c r="C6" s="61" t="s">
        <v>10</v>
      </c>
      <c r="D6" s="61" t="s">
        <v>564</v>
      </c>
      <c r="E6" s="61" t="s">
        <v>10</v>
      </c>
      <c r="F6" s="61" t="s">
        <v>564</v>
      </c>
      <c r="G6" s="61" t="s">
        <v>10</v>
      </c>
      <c r="H6" s="61" t="s">
        <v>564</v>
      </c>
    </row>
    <row r="7" spans="1:16" x14ac:dyDescent="0.2">
      <c r="A7" s="55">
        <v>2015</v>
      </c>
      <c r="B7" s="285">
        <v>856.09</v>
      </c>
      <c r="C7" s="81">
        <v>2.4</v>
      </c>
      <c r="D7" s="285">
        <v>949.01</v>
      </c>
      <c r="E7" s="81">
        <v>1.5</v>
      </c>
      <c r="F7" s="285">
        <v>796.87</v>
      </c>
      <c r="G7" s="81">
        <v>3</v>
      </c>
      <c r="H7" s="285">
        <v>152.13999999999999</v>
      </c>
    </row>
    <row r="8" spans="1:16" x14ac:dyDescent="0.2">
      <c r="A8" s="55">
        <v>2016</v>
      </c>
      <c r="B8" s="285">
        <v>876.06</v>
      </c>
      <c r="C8" s="81">
        <v>2.2999999999999998</v>
      </c>
      <c r="D8" s="285">
        <v>978.5</v>
      </c>
      <c r="E8" s="81">
        <v>3.1</v>
      </c>
      <c r="F8" s="285">
        <v>812.54</v>
      </c>
      <c r="G8" s="81">
        <v>2</v>
      </c>
      <c r="H8" s="285">
        <v>165.96</v>
      </c>
    </row>
    <row r="9" spans="1:16" x14ac:dyDescent="0.2">
      <c r="A9" s="55">
        <v>2017</v>
      </c>
      <c r="B9" s="285">
        <v>903.85</v>
      </c>
      <c r="C9" s="81">
        <v>3.2</v>
      </c>
      <c r="D9" s="285">
        <v>1002.98</v>
      </c>
      <c r="E9" s="81">
        <v>2.5</v>
      </c>
      <c r="F9" s="285">
        <v>842.96</v>
      </c>
      <c r="G9" s="81">
        <v>3.7</v>
      </c>
      <c r="H9" s="285">
        <v>160.02000000000001</v>
      </c>
    </row>
    <row r="10" spans="1:16" x14ac:dyDescent="0.2">
      <c r="A10" s="55">
        <v>2018</v>
      </c>
      <c r="B10" s="285">
        <v>919.85</v>
      </c>
      <c r="C10" s="81">
        <v>1.8</v>
      </c>
      <c r="D10" s="285">
        <v>1017.83</v>
      </c>
      <c r="E10" s="81">
        <v>1.5</v>
      </c>
      <c r="F10" s="285">
        <v>860.25</v>
      </c>
      <c r="G10" s="81">
        <v>2.1</v>
      </c>
      <c r="H10" s="285">
        <v>157.58000000000001</v>
      </c>
    </row>
    <row r="11" spans="1:16" x14ac:dyDescent="0.2">
      <c r="A11" s="55">
        <v>2019</v>
      </c>
      <c r="B11" s="285">
        <v>953.84</v>
      </c>
      <c r="C11" s="81">
        <v>3.7</v>
      </c>
      <c r="D11" s="285">
        <v>1048.8399999999999</v>
      </c>
      <c r="E11" s="81">
        <v>3</v>
      </c>
      <c r="F11" s="285">
        <v>894.07</v>
      </c>
      <c r="G11" s="81">
        <v>3.9</v>
      </c>
      <c r="H11" s="285">
        <v>154.77000000000001</v>
      </c>
    </row>
    <row r="12" spans="1:16" x14ac:dyDescent="0.2">
      <c r="A12" s="55">
        <v>2020</v>
      </c>
      <c r="B12" s="285">
        <v>1017.83</v>
      </c>
      <c r="C12" s="81">
        <v>6.7</v>
      </c>
      <c r="D12" s="285">
        <v>1087.75</v>
      </c>
      <c r="E12" s="81">
        <v>3.7</v>
      </c>
      <c r="F12" s="285">
        <v>971.8</v>
      </c>
      <c r="G12" s="81">
        <v>8.6999999999999993</v>
      </c>
      <c r="H12" s="285">
        <v>115.95</v>
      </c>
    </row>
    <row r="13" spans="1:16" x14ac:dyDescent="0.2">
      <c r="A13" s="55">
        <v>2021</v>
      </c>
      <c r="B13" s="285">
        <v>1043.43</v>
      </c>
      <c r="C13" s="81">
        <v>2.5</v>
      </c>
      <c r="D13" s="285">
        <v>1109.31</v>
      </c>
      <c r="E13" s="81">
        <v>2</v>
      </c>
      <c r="F13" s="285">
        <v>999.87</v>
      </c>
      <c r="G13" s="81">
        <v>2.9</v>
      </c>
      <c r="H13" s="285">
        <v>109.44</v>
      </c>
    </row>
    <row r="14" spans="1:16" x14ac:dyDescent="0.2">
      <c r="A14" s="55">
        <v>2022</v>
      </c>
      <c r="B14" s="285">
        <v>1106.8699999999999</v>
      </c>
      <c r="C14" s="81">
        <v>6.1</v>
      </c>
      <c r="D14" s="285">
        <v>1175.42</v>
      </c>
      <c r="E14" s="81">
        <v>6</v>
      </c>
      <c r="F14" s="285">
        <v>1063.1400000000001</v>
      </c>
      <c r="G14" s="81">
        <v>6.3</v>
      </c>
      <c r="H14" s="285">
        <v>112.28</v>
      </c>
    </row>
    <row r="15" spans="1:16" x14ac:dyDescent="0.2">
      <c r="A15" s="55">
        <v>2023</v>
      </c>
      <c r="B15" s="285">
        <v>1152.24</v>
      </c>
      <c r="C15" s="81">
        <v>4.0999999999999996</v>
      </c>
      <c r="D15" s="285">
        <v>1217.3499999999999</v>
      </c>
      <c r="E15" s="81">
        <v>3.6</v>
      </c>
      <c r="F15" s="285">
        <v>1110.32</v>
      </c>
      <c r="G15" s="81">
        <v>4.4000000000000004</v>
      </c>
      <c r="H15" s="285">
        <v>107.03</v>
      </c>
    </row>
    <row r="16" spans="1:16" x14ac:dyDescent="0.2">
      <c r="A16" s="55">
        <v>2024</v>
      </c>
      <c r="B16" s="285">
        <v>1205.21</v>
      </c>
      <c r="C16" s="81">
        <v>4.5999999999999996</v>
      </c>
      <c r="D16" s="285">
        <v>1254.8399999999999</v>
      </c>
      <c r="E16" s="81">
        <v>3.1</v>
      </c>
      <c r="F16" s="285">
        <v>1172.8499999999999</v>
      </c>
      <c r="G16" s="81">
        <v>5.6</v>
      </c>
      <c r="H16" s="285">
        <v>81.99</v>
      </c>
    </row>
    <row r="17" spans="1:8" x14ac:dyDescent="0.2">
      <c r="A17" s="55">
        <v>2025</v>
      </c>
      <c r="B17" s="285">
        <v>1242.67</v>
      </c>
      <c r="C17" s="81">
        <v>3.1</v>
      </c>
      <c r="D17" s="285">
        <v>1311.8</v>
      </c>
      <c r="E17" s="81">
        <v>4.5</v>
      </c>
      <c r="F17" s="285">
        <v>1196.75</v>
      </c>
      <c r="G17" s="81">
        <v>2</v>
      </c>
      <c r="H17" s="285">
        <v>115.05</v>
      </c>
    </row>
    <row r="18" spans="1:8" ht="10.15" customHeight="1" x14ac:dyDescent="0.2">
      <c r="B18" s="58"/>
      <c r="C18" s="58"/>
      <c r="D18" s="58"/>
      <c r="E18" s="58"/>
      <c r="F18" s="58"/>
      <c r="G18" s="58"/>
      <c r="H18" s="58"/>
    </row>
    <row r="19" spans="1:8" ht="15" customHeight="1" x14ac:dyDescent="0.2">
      <c r="A19" s="70" t="s">
        <v>565</v>
      </c>
      <c r="B19" s="81">
        <v>45.2</v>
      </c>
      <c r="C19" s="78"/>
      <c r="D19" s="81">
        <v>38.200000000000003</v>
      </c>
      <c r="E19" s="78"/>
      <c r="F19" s="81">
        <v>50.2</v>
      </c>
      <c r="G19" s="78"/>
      <c r="H19" s="81"/>
    </row>
    <row r="20" spans="1:8" ht="15" customHeight="1" thickBot="1" x14ac:dyDescent="0.25">
      <c r="A20" s="80" t="s">
        <v>566</v>
      </c>
      <c r="B20" s="84">
        <v>12.4</v>
      </c>
      <c r="C20" s="79"/>
      <c r="D20" s="84">
        <v>7.1</v>
      </c>
      <c r="E20" s="79"/>
      <c r="F20" s="84">
        <v>16.3</v>
      </c>
      <c r="G20" s="79"/>
      <c r="H20" s="84"/>
    </row>
    <row r="21" spans="1:8" ht="13.5" thickTop="1" x14ac:dyDescent="0.2">
      <c r="A21" s="51" t="s">
        <v>259</v>
      </c>
    </row>
  </sheetData>
  <hyperlinks>
    <hyperlink ref="A2" location="'Table des matières'!A1" display="Tableau 5.29" xr:uid="{F57162E8-3052-4FC6-9C8F-D6F1B2144D57}"/>
  </hyperlinks>
  <pageMargins left="0.78740157499999996" right="0.78740157499999996" top="0.984251969" bottom="0.984251969" header="0.4921259845" footer="0.4921259845"/>
  <pageSetup scale="83" orientation="portrait" r:id="rId1"/>
  <headerFooter alignWithMargins="0"/>
  <colBreaks count="1" manualBreakCount="1">
    <brk id="8" max="19" man="1"/>
  </col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DECA5-6A18-4FC2-8A82-4E8C7D5D8143}">
  <dimension ref="A1:T21"/>
  <sheetViews>
    <sheetView showGridLines="0" zoomScaleNormal="100" workbookViewId="0"/>
  </sheetViews>
  <sheetFormatPr baseColWidth="10" defaultColWidth="11.42578125" defaultRowHeight="12.75" x14ac:dyDescent="0.2"/>
  <cols>
    <col min="1" max="1" width="29.42578125" style="51" customWidth="1"/>
    <col min="2" max="11" width="9.7109375" style="51" customWidth="1"/>
    <col min="12" max="14" width="8.28515625" style="51" customWidth="1"/>
    <col min="15" max="15" width="11.42578125" style="51"/>
    <col min="16" max="16" width="8.85546875" style="51" customWidth="1"/>
    <col min="17" max="17" width="14" style="51" customWidth="1"/>
    <col min="18" max="16384" width="11.42578125" style="51"/>
  </cols>
  <sheetData>
    <row r="1" spans="1:20" ht="15" customHeight="1" x14ac:dyDescent="0.45">
      <c r="A1" s="544"/>
      <c r="B1" s="532"/>
      <c r="O1" s="53"/>
      <c r="P1" s="90"/>
      <c r="T1" s="90"/>
    </row>
    <row r="2" spans="1:20" x14ac:dyDescent="0.2">
      <c r="A2" s="50" t="s">
        <v>492</v>
      </c>
    </row>
    <row r="3" spans="1:20" ht="13.5" thickBot="1" x14ac:dyDescent="0.25">
      <c r="A3" s="123" t="s">
        <v>493</v>
      </c>
    </row>
    <row r="4" spans="1:20" s="123" customFormat="1" ht="26.25" thickTop="1" x14ac:dyDescent="0.2">
      <c r="A4" s="219"/>
      <c r="B4" s="221" t="s">
        <v>196</v>
      </c>
      <c r="C4" s="221"/>
      <c r="D4" s="220" t="s">
        <v>726</v>
      </c>
      <c r="E4" s="220"/>
      <c r="F4" s="220" t="s">
        <v>725</v>
      </c>
      <c r="G4" s="220"/>
      <c r="H4" s="220" t="s">
        <v>783</v>
      </c>
      <c r="I4" s="220"/>
      <c r="J4" s="220" t="s">
        <v>784</v>
      </c>
      <c r="K4" s="220"/>
    </row>
    <row r="5" spans="1:20" x14ac:dyDescent="0.2">
      <c r="B5" s="61" t="s">
        <v>197</v>
      </c>
      <c r="C5" s="61" t="s">
        <v>12</v>
      </c>
      <c r="D5" s="61" t="s">
        <v>197</v>
      </c>
      <c r="E5" s="61" t="s">
        <v>12</v>
      </c>
      <c r="F5" s="61" t="s">
        <v>197</v>
      </c>
      <c r="G5" s="61" t="s">
        <v>12</v>
      </c>
      <c r="H5" s="61" t="s">
        <v>197</v>
      </c>
      <c r="I5" s="61" t="s">
        <v>12</v>
      </c>
      <c r="J5" s="61" t="s">
        <v>197</v>
      </c>
      <c r="K5" s="61" t="s">
        <v>12</v>
      </c>
    </row>
    <row r="6" spans="1:20" x14ac:dyDescent="0.2">
      <c r="A6" s="89"/>
      <c r="B6" s="75" t="s">
        <v>564</v>
      </c>
      <c r="C6" s="75" t="s">
        <v>10</v>
      </c>
      <c r="D6" s="75" t="s">
        <v>564</v>
      </c>
      <c r="E6" s="75" t="s">
        <v>10</v>
      </c>
      <c r="F6" s="75" t="s">
        <v>564</v>
      </c>
      <c r="G6" s="75" t="s">
        <v>10</v>
      </c>
      <c r="H6" s="75" t="s">
        <v>564</v>
      </c>
      <c r="I6" s="75" t="s">
        <v>10</v>
      </c>
      <c r="J6" s="75" t="s">
        <v>564</v>
      </c>
      <c r="K6" s="75" t="s">
        <v>10</v>
      </c>
    </row>
    <row r="7" spans="1:20" x14ac:dyDescent="0.2">
      <c r="A7" s="55">
        <v>2015</v>
      </c>
      <c r="B7" s="620">
        <v>856.09</v>
      </c>
      <c r="C7" s="81">
        <v>2.4</v>
      </c>
      <c r="D7" s="620">
        <v>665.66</v>
      </c>
      <c r="E7" s="81">
        <v>2.8</v>
      </c>
      <c r="F7" s="620">
        <v>815.22</v>
      </c>
      <c r="G7" s="81">
        <v>3.4</v>
      </c>
      <c r="H7" s="620">
        <v>988.31</v>
      </c>
      <c r="I7" s="81">
        <v>-0.5</v>
      </c>
      <c r="J7" s="620">
        <v>1139.47</v>
      </c>
      <c r="K7" s="81">
        <v>1.7</v>
      </c>
    </row>
    <row r="8" spans="1:20" x14ac:dyDescent="0.2">
      <c r="A8" s="55">
        <v>2016</v>
      </c>
      <c r="B8" s="620">
        <v>876.06</v>
      </c>
      <c r="C8" s="78">
        <v>2.2999999999999998</v>
      </c>
      <c r="D8" s="620">
        <v>678.3</v>
      </c>
      <c r="E8" s="78">
        <v>1.9</v>
      </c>
      <c r="F8" s="620">
        <v>813.4</v>
      </c>
      <c r="G8" s="78">
        <v>-0.2</v>
      </c>
      <c r="H8" s="620">
        <v>1027.46</v>
      </c>
      <c r="I8" s="78">
        <v>4</v>
      </c>
      <c r="J8" s="620">
        <v>1181.5899999999999</v>
      </c>
      <c r="K8" s="78">
        <v>3.7</v>
      </c>
    </row>
    <row r="9" spans="1:20" x14ac:dyDescent="0.2">
      <c r="A9" s="55">
        <v>2017</v>
      </c>
      <c r="B9" s="620">
        <v>903.85</v>
      </c>
      <c r="C9" s="78">
        <v>3.2</v>
      </c>
      <c r="D9" s="620">
        <v>688.31</v>
      </c>
      <c r="E9" s="78">
        <v>1.5</v>
      </c>
      <c r="F9" s="620">
        <v>843.29</v>
      </c>
      <c r="G9" s="78">
        <v>3.7</v>
      </c>
      <c r="H9" s="620">
        <v>1054.27</v>
      </c>
      <c r="I9" s="78">
        <v>2.6</v>
      </c>
      <c r="J9" s="620">
        <v>1212.9100000000001</v>
      </c>
      <c r="K9" s="78">
        <v>2.7</v>
      </c>
    </row>
    <row r="10" spans="1:20" x14ac:dyDescent="0.2">
      <c r="A10" s="55">
        <v>2018</v>
      </c>
      <c r="B10" s="620">
        <v>919.85</v>
      </c>
      <c r="C10" s="78">
        <v>1.8</v>
      </c>
      <c r="D10" s="620">
        <v>716.33</v>
      </c>
      <c r="E10" s="78">
        <v>4.0999999999999996</v>
      </c>
      <c r="F10" s="620">
        <v>856.37</v>
      </c>
      <c r="G10" s="78">
        <v>1.6</v>
      </c>
      <c r="H10" s="620">
        <v>1067.69</v>
      </c>
      <c r="I10" s="78">
        <v>1.3</v>
      </c>
      <c r="J10" s="620">
        <v>1215.01</v>
      </c>
      <c r="K10" s="78">
        <v>0.2</v>
      </c>
    </row>
    <row r="11" spans="1:20" x14ac:dyDescent="0.2">
      <c r="A11" s="55">
        <v>2019</v>
      </c>
      <c r="B11" s="620">
        <v>953.84</v>
      </c>
      <c r="C11" s="78">
        <v>3.7</v>
      </c>
      <c r="D11" s="620">
        <v>742.41</v>
      </c>
      <c r="E11" s="78">
        <v>3.6</v>
      </c>
      <c r="F11" s="620">
        <v>880.31</v>
      </c>
      <c r="G11" s="78">
        <v>2.8</v>
      </c>
      <c r="H11" s="620">
        <v>1119.4000000000001</v>
      </c>
      <c r="I11" s="78">
        <v>4.8</v>
      </c>
      <c r="J11" s="620">
        <v>1241.5999999999999</v>
      </c>
      <c r="K11" s="78">
        <v>2.2000000000000002</v>
      </c>
    </row>
    <row r="12" spans="1:20" x14ac:dyDescent="0.2">
      <c r="A12" s="55">
        <v>2020</v>
      </c>
      <c r="B12" s="620">
        <v>1017.83</v>
      </c>
      <c r="C12" s="78">
        <v>6.7</v>
      </c>
      <c r="D12" s="620">
        <v>822.09</v>
      </c>
      <c r="E12" s="78">
        <v>10.7</v>
      </c>
      <c r="F12" s="620">
        <v>949.23</v>
      </c>
      <c r="G12" s="78">
        <v>7.8</v>
      </c>
      <c r="H12" s="620">
        <v>1139.6300000000001</v>
      </c>
      <c r="I12" s="78">
        <v>1.8</v>
      </c>
      <c r="J12" s="620">
        <v>1281.26</v>
      </c>
      <c r="K12" s="78">
        <v>3.2</v>
      </c>
    </row>
    <row r="13" spans="1:20" x14ac:dyDescent="0.2">
      <c r="A13" s="55">
        <v>2021</v>
      </c>
      <c r="B13" s="620">
        <v>1043.43</v>
      </c>
      <c r="C13" s="78">
        <v>2.5</v>
      </c>
      <c r="D13" s="620">
        <v>837.03</v>
      </c>
      <c r="E13" s="78">
        <v>1.8</v>
      </c>
      <c r="F13" s="620">
        <v>976.64</v>
      </c>
      <c r="G13" s="78">
        <v>2.9</v>
      </c>
      <c r="H13" s="620">
        <v>1170.74</v>
      </c>
      <c r="I13" s="78">
        <v>2.7</v>
      </c>
      <c r="J13" s="620">
        <v>1314.52</v>
      </c>
      <c r="K13" s="78">
        <v>2.6</v>
      </c>
    </row>
    <row r="14" spans="1:20" x14ac:dyDescent="0.2">
      <c r="A14" s="55">
        <v>2022</v>
      </c>
      <c r="B14" s="620">
        <v>1106.8699999999999</v>
      </c>
      <c r="C14" s="78">
        <v>6.1</v>
      </c>
      <c r="D14" s="620">
        <v>880.04</v>
      </c>
      <c r="E14" s="78">
        <v>5.0999999999999996</v>
      </c>
      <c r="F14" s="620">
        <v>1036.83</v>
      </c>
      <c r="G14" s="78">
        <v>6.2</v>
      </c>
      <c r="H14" s="620">
        <v>1248.1400000000001</v>
      </c>
      <c r="I14" s="78">
        <v>6.6</v>
      </c>
      <c r="J14" s="620">
        <v>1388.57</v>
      </c>
      <c r="K14" s="78">
        <v>5.6</v>
      </c>
    </row>
    <row r="15" spans="1:20" x14ac:dyDescent="0.2">
      <c r="A15" s="55">
        <v>2023</v>
      </c>
      <c r="B15" s="620">
        <v>1152.24</v>
      </c>
      <c r="C15" s="78">
        <v>4.0999999999999996</v>
      </c>
      <c r="D15" s="620">
        <v>906.23</v>
      </c>
      <c r="E15" s="78">
        <v>3</v>
      </c>
      <c r="F15" s="620">
        <v>1060.3399999999999</v>
      </c>
      <c r="G15" s="78">
        <v>2.2999999999999998</v>
      </c>
      <c r="H15" s="620">
        <v>1311.5</v>
      </c>
      <c r="I15" s="78">
        <v>5.0999999999999996</v>
      </c>
      <c r="J15" s="620">
        <v>1479.1</v>
      </c>
      <c r="K15" s="78">
        <v>6.5</v>
      </c>
    </row>
    <row r="16" spans="1:20" x14ac:dyDescent="0.2">
      <c r="A16" s="55">
        <v>2024</v>
      </c>
      <c r="B16" s="620">
        <v>1205.21</v>
      </c>
      <c r="C16" s="78">
        <v>4.5999999999999996</v>
      </c>
      <c r="D16" s="620">
        <v>966.63</v>
      </c>
      <c r="E16" s="78">
        <v>6.7</v>
      </c>
      <c r="F16" s="620">
        <v>1118.3599999999999</v>
      </c>
      <c r="G16" s="78">
        <v>5.5</v>
      </c>
      <c r="H16" s="620">
        <v>1360.77</v>
      </c>
      <c r="I16" s="78">
        <v>3.8</v>
      </c>
      <c r="J16" s="620">
        <v>1518.17</v>
      </c>
      <c r="K16" s="78">
        <v>2.6</v>
      </c>
    </row>
    <row r="17" spans="1:11" x14ac:dyDescent="0.2">
      <c r="A17" s="55">
        <v>2025</v>
      </c>
      <c r="B17" s="620">
        <v>1242.67</v>
      </c>
      <c r="C17" s="78">
        <v>3.1</v>
      </c>
      <c r="D17" s="620">
        <v>960.81</v>
      </c>
      <c r="E17" s="78">
        <v>-0.6</v>
      </c>
      <c r="F17" s="620">
        <v>1118.49</v>
      </c>
      <c r="G17" s="78">
        <v>0</v>
      </c>
      <c r="H17" s="620">
        <v>1395.19</v>
      </c>
      <c r="I17" s="78">
        <v>2.5</v>
      </c>
      <c r="J17" s="620">
        <v>1582.58</v>
      </c>
      <c r="K17" s="78">
        <v>4.2</v>
      </c>
    </row>
    <row r="18" spans="1:11" ht="10.15" customHeight="1" x14ac:dyDescent="0.2"/>
    <row r="19" spans="1:11" ht="15" customHeight="1" x14ac:dyDescent="0.2">
      <c r="A19" s="51" t="s">
        <v>565</v>
      </c>
      <c r="B19" s="51">
        <v>45.2</v>
      </c>
      <c r="D19" s="51">
        <v>44.3</v>
      </c>
      <c r="F19" s="51">
        <v>37.200000000000003</v>
      </c>
      <c r="H19" s="51">
        <v>41.2</v>
      </c>
      <c r="J19" s="51">
        <v>38.9</v>
      </c>
    </row>
    <row r="20" spans="1:11" ht="15" customHeight="1" thickBot="1" x14ac:dyDescent="0.25">
      <c r="A20" s="80" t="s">
        <v>566</v>
      </c>
      <c r="B20" s="79">
        <v>12.4</v>
      </c>
      <c r="C20" s="72"/>
      <c r="D20" s="79">
        <v>11.8</v>
      </c>
      <c r="E20" s="72"/>
      <c r="F20" s="79">
        <v>6.3</v>
      </c>
      <c r="G20" s="72"/>
      <c r="H20" s="79">
        <v>9.3000000000000007</v>
      </c>
      <c r="I20" s="72"/>
      <c r="J20" s="79">
        <v>7.6</v>
      </c>
      <c r="K20" s="72"/>
    </row>
    <row r="21" spans="1:11" ht="13.5" thickTop="1" x14ac:dyDescent="0.2">
      <c r="A21" s="51" t="s">
        <v>259</v>
      </c>
    </row>
  </sheetData>
  <hyperlinks>
    <hyperlink ref="A2" location="'Table des matières'!A1" display="Tableau 5.30" xr:uid="{1F079DDA-84CF-47EF-9935-75B0E46F3EAB}"/>
  </hyperlinks>
  <pageMargins left="0.78740157499999996" right="0.78740157499999996" top="0.984251969" bottom="0.984251969" header="0.4921259845" footer="0.4921259845"/>
  <pageSetup scale="70" orientation="portrait" r:id="rId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A95E-1DDC-4512-BBCF-6A0357669B87}">
  <dimension ref="A1:H21"/>
  <sheetViews>
    <sheetView showGridLines="0" zoomScaleNormal="100" workbookViewId="0"/>
  </sheetViews>
  <sheetFormatPr baseColWidth="10" defaultColWidth="11.42578125" defaultRowHeight="12.75" x14ac:dyDescent="0.2"/>
  <cols>
    <col min="1" max="1" width="30.28515625" style="51" customWidth="1"/>
    <col min="2" max="7" width="9.7109375" style="51" customWidth="1"/>
    <col min="8" max="8" width="11.5703125" style="51" customWidth="1"/>
    <col min="9" max="9" width="9.42578125" style="51" customWidth="1"/>
    <col min="10" max="12" width="11.42578125" style="51"/>
    <col min="13" max="13" width="5.85546875" style="51" customWidth="1"/>
    <col min="14" max="14" width="11.42578125" style="51"/>
    <col min="15" max="15" width="6.7109375" style="51" customWidth="1"/>
    <col min="16" max="16" width="16" style="51" customWidth="1"/>
    <col min="17" max="16384" width="11.42578125" style="51"/>
  </cols>
  <sheetData>
    <row r="1" spans="1:8" ht="15" customHeight="1" x14ac:dyDescent="0.45">
      <c r="A1" s="544"/>
      <c r="B1" s="532"/>
    </row>
    <row r="2" spans="1:8" x14ac:dyDescent="0.2">
      <c r="A2" s="50" t="s">
        <v>494</v>
      </c>
    </row>
    <row r="3" spans="1:8" ht="13.5" thickBot="1" x14ac:dyDescent="0.25">
      <c r="A3" s="123" t="s">
        <v>495</v>
      </c>
    </row>
    <row r="4" spans="1:8" s="123" customFormat="1" ht="26.25" thickTop="1" x14ac:dyDescent="0.2">
      <c r="A4" s="219"/>
      <c r="B4" s="220" t="s">
        <v>196</v>
      </c>
      <c r="C4" s="220"/>
      <c r="D4" s="220" t="s">
        <v>107</v>
      </c>
      <c r="E4" s="220"/>
      <c r="F4" s="220" t="s">
        <v>108</v>
      </c>
      <c r="G4" s="220"/>
      <c r="H4" s="263" t="s">
        <v>576</v>
      </c>
    </row>
    <row r="5" spans="1:8" x14ac:dyDescent="0.2">
      <c r="B5" s="75" t="s">
        <v>197</v>
      </c>
      <c r="C5" s="75" t="s">
        <v>12</v>
      </c>
      <c r="D5" s="75" t="s">
        <v>197</v>
      </c>
      <c r="E5" s="75" t="s">
        <v>12</v>
      </c>
      <c r="F5" s="75" t="s">
        <v>197</v>
      </c>
      <c r="G5" s="75" t="s">
        <v>12</v>
      </c>
    </row>
    <row r="6" spans="1:8" x14ac:dyDescent="0.2">
      <c r="A6" s="89"/>
      <c r="B6" s="61" t="s">
        <v>564</v>
      </c>
      <c r="C6" s="61" t="s">
        <v>10</v>
      </c>
      <c r="D6" s="61" t="s">
        <v>564</v>
      </c>
      <c r="E6" s="61" t="s">
        <v>10</v>
      </c>
      <c r="F6" s="61" t="s">
        <v>564</v>
      </c>
      <c r="G6" s="61" t="s">
        <v>10</v>
      </c>
      <c r="H6" s="61" t="s">
        <v>564</v>
      </c>
    </row>
    <row r="7" spans="1:8" x14ac:dyDescent="0.2">
      <c r="A7" s="55">
        <v>2015</v>
      </c>
      <c r="B7" s="620">
        <v>856.09</v>
      </c>
      <c r="C7" s="81">
        <v>2.4</v>
      </c>
      <c r="D7" s="620">
        <v>1046.32</v>
      </c>
      <c r="E7" s="81">
        <v>3.5</v>
      </c>
      <c r="F7" s="620">
        <v>794.59</v>
      </c>
      <c r="G7" s="81">
        <v>1.9</v>
      </c>
      <c r="H7" s="285">
        <v>251.73</v>
      </c>
    </row>
    <row r="8" spans="1:8" x14ac:dyDescent="0.2">
      <c r="A8" s="55">
        <v>2016</v>
      </c>
      <c r="B8" s="620">
        <v>876.06</v>
      </c>
      <c r="C8" s="78">
        <v>2.2999999999999998</v>
      </c>
      <c r="D8" s="620">
        <v>1075.26</v>
      </c>
      <c r="E8" s="78">
        <v>2.8</v>
      </c>
      <c r="F8" s="620">
        <v>813.11</v>
      </c>
      <c r="G8" s="81">
        <v>2.2999999999999998</v>
      </c>
      <c r="H8" s="285">
        <v>262.14999999999998</v>
      </c>
    </row>
    <row r="9" spans="1:8" x14ac:dyDescent="0.2">
      <c r="A9" s="55">
        <v>2017</v>
      </c>
      <c r="B9" s="620">
        <v>903.85</v>
      </c>
      <c r="C9" s="78">
        <v>3.2</v>
      </c>
      <c r="D9" s="620">
        <v>1093.04</v>
      </c>
      <c r="E9" s="78">
        <v>1.7</v>
      </c>
      <c r="F9" s="620">
        <v>843.16</v>
      </c>
      <c r="G9" s="78">
        <v>3.7</v>
      </c>
      <c r="H9" s="285">
        <v>249.88</v>
      </c>
    </row>
    <row r="10" spans="1:8" x14ac:dyDescent="0.2">
      <c r="A10" s="55">
        <v>2018</v>
      </c>
      <c r="B10" s="620">
        <v>919.85</v>
      </c>
      <c r="C10" s="78">
        <v>1.8</v>
      </c>
      <c r="D10" s="620">
        <v>1103.56</v>
      </c>
      <c r="E10" s="78">
        <v>1</v>
      </c>
      <c r="F10" s="620">
        <v>860.95</v>
      </c>
      <c r="G10" s="78">
        <v>2.1</v>
      </c>
      <c r="H10" s="285">
        <v>242.61</v>
      </c>
    </row>
    <row r="11" spans="1:8" x14ac:dyDescent="0.2">
      <c r="A11" s="55">
        <v>2019</v>
      </c>
      <c r="B11" s="620">
        <v>953.84</v>
      </c>
      <c r="C11" s="78">
        <v>3.7</v>
      </c>
      <c r="D11" s="620">
        <v>1145.9100000000001</v>
      </c>
      <c r="E11" s="78">
        <v>3.8</v>
      </c>
      <c r="F11" s="620">
        <v>891.63</v>
      </c>
      <c r="G11" s="78">
        <v>3.6</v>
      </c>
      <c r="H11" s="285">
        <v>254.28</v>
      </c>
    </row>
    <row r="12" spans="1:8" x14ac:dyDescent="0.2">
      <c r="A12" s="55">
        <v>2020</v>
      </c>
      <c r="B12" s="620">
        <v>1017.83</v>
      </c>
      <c r="C12" s="78">
        <v>6.7</v>
      </c>
      <c r="D12" s="620">
        <v>1168.54</v>
      </c>
      <c r="E12" s="78">
        <v>2</v>
      </c>
      <c r="F12" s="620">
        <v>965.43</v>
      </c>
      <c r="G12" s="78">
        <v>8.3000000000000007</v>
      </c>
      <c r="H12" s="285">
        <v>203.11</v>
      </c>
    </row>
    <row r="13" spans="1:8" x14ac:dyDescent="0.2">
      <c r="A13" s="55">
        <v>2021</v>
      </c>
      <c r="B13" s="620">
        <v>1043.43</v>
      </c>
      <c r="C13" s="78">
        <v>2.5</v>
      </c>
      <c r="D13" s="620">
        <v>1189.98</v>
      </c>
      <c r="E13" s="78">
        <v>1.8</v>
      </c>
      <c r="F13" s="620">
        <v>990.27</v>
      </c>
      <c r="G13" s="78">
        <v>2.6</v>
      </c>
      <c r="H13" s="285">
        <v>199.71</v>
      </c>
    </row>
    <row r="14" spans="1:8" x14ac:dyDescent="0.2">
      <c r="A14" s="55">
        <v>2022</v>
      </c>
      <c r="B14" s="620">
        <v>1106.8699999999999</v>
      </c>
      <c r="C14" s="78">
        <v>6.1</v>
      </c>
      <c r="D14" s="620">
        <v>1244.42</v>
      </c>
      <c r="E14" s="78">
        <v>4.5999999999999996</v>
      </c>
      <c r="F14" s="620">
        <v>1057.5899999999999</v>
      </c>
      <c r="G14" s="78">
        <v>6.8</v>
      </c>
      <c r="H14" s="285">
        <v>186.83</v>
      </c>
    </row>
    <row r="15" spans="1:8" x14ac:dyDescent="0.2">
      <c r="A15" s="55">
        <v>2023</v>
      </c>
      <c r="B15" s="620">
        <v>1152.24</v>
      </c>
      <c r="C15" s="78">
        <v>4.0999999999999996</v>
      </c>
      <c r="D15" s="620">
        <v>1293.74</v>
      </c>
      <c r="E15" s="78">
        <v>4</v>
      </c>
      <c r="F15" s="620">
        <v>1102.6199999999999</v>
      </c>
      <c r="G15" s="78">
        <v>4.3</v>
      </c>
      <c r="H15" s="285">
        <v>191.12</v>
      </c>
    </row>
    <row r="16" spans="1:8" x14ac:dyDescent="0.2">
      <c r="A16" s="55">
        <v>2024</v>
      </c>
      <c r="B16" s="620">
        <v>1205.21</v>
      </c>
      <c r="C16" s="78">
        <v>4.5999999999999996</v>
      </c>
      <c r="D16" s="620">
        <v>1332.81</v>
      </c>
      <c r="E16" s="78">
        <v>3</v>
      </c>
      <c r="F16" s="620">
        <v>1158.32</v>
      </c>
      <c r="G16" s="78">
        <v>5.0999999999999996</v>
      </c>
      <c r="H16" s="285">
        <v>174.49</v>
      </c>
    </row>
    <row r="17" spans="1:8" x14ac:dyDescent="0.2">
      <c r="A17" s="55">
        <v>2025</v>
      </c>
      <c r="B17" s="620">
        <v>1242.67</v>
      </c>
      <c r="C17" s="78">
        <v>3.1</v>
      </c>
      <c r="D17" s="620">
        <v>1400.63</v>
      </c>
      <c r="E17" s="78">
        <v>5.0999999999999996</v>
      </c>
      <c r="F17" s="620">
        <v>1183.8599999999999</v>
      </c>
      <c r="G17" s="78">
        <v>2.2000000000000002</v>
      </c>
      <c r="H17" s="285">
        <v>216.77</v>
      </c>
    </row>
    <row r="18" spans="1:8" ht="10.15" customHeight="1" x14ac:dyDescent="0.2"/>
    <row r="19" spans="1:8" ht="15" customHeight="1" x14ac:dyDescent="0.2">
      <c r="A19" s="70" t="s">
        <v>565</v>
      </c>
      <c r="B19" s="78">
        <v>45.2</v>
      </c>
      <c r="D19" s="78">
        <v>33.9</v>
      </c>
      <c r="F19" s="78">
        <v>49</v>
      </c>
      <c r="H19" s="78"/>
    </row>
    <row r="20" spans="1:8" ht="15" customHeight="1" thickBot="1" x14ac:dyDescent="0.25">
      <c r="A20" s="80" t="s">
        <v>566</v>
      </c>
      <c r="B20" s="79">
        <v>12.4</v>
      </c>
      <c r="C20" s="72"/>
      <c r="D20" s="79">
        <v>3.7</v>
      </c>
      <c r="E20" s="72"/>
      <c r="F20" s="79">
        <v>15.4</v>
      </c>
      <c r="G20" s="72"/>
      <c r="H20" s="79"/>
    </row>
    <row r="21" spans="1:8" ht="13.5" thickTop="1" x14ac:dyDescent="0.2">
      <c r="A21" s="51" t="s">
        <v>259</v>
      </c>
    </row>
  </sheetData>
  <hyperlinks>
    <hyperlink ref="A2" location="'Table des matières'!A1" display="Tableau 5.31" xr:uid="{610CD46C-C6D8-4072-B4FA-4EE984628749}"/>
  </hyperlinks>
  <pageMargins left="0.78740157499999996" right="0.78740157499999996" top="0.984251969" bottom="0.984251969" header="0.4921259845" footer="0.4921259845"/>
  <pageSetup scale="89" orientation="portrait" r:id="rId1"/>
  <headerFooter alignWithMargins="0"/>
  <colBreaks count="1" manualBreakCount="1">
    <brk id="8" max="16" man="1"/>
  </col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C44F-1224-4F79-9EA8-975E89BFADE4}">
  <dimension ref="A1:V21"/>
  <sheetViews>
    <sheetView showGridLines="0" zoomScaleNormal="100" workbookViewId="0"/>
  </sheetViews>
  <sheetFormatPr baseColWidth="10" defaultColWidth="11.42578125" defaultRowHeight="12.75" x14ac:dyDescent="0.2"/>
  <cols>
    <col min="1" max="1" width="29.42578125" style="51" customWidth="1"/>
    <col min="2" max="13" width="9.7109375" style="51" customWidth="1"/>
    <col min="14" max="15" width="11.42578125" style="51"/>
    <col min="16" max="16" width="8.7109375" style="51" customWidth="1"/>
    <col min="17" max="17" width="15.42578125" style="51" customWidth="1"/>
    <col min="18" max="21" width="11.42578125" style="51"/>
    <col min="22" max="22" width="13.7109375" style="51" customWidth="1"/>
    <col min="23" max="16384" width="11.42578125" style="51"/>
  </cols>
  <sheetData>
    <row r="1" spans="1:22" ht="15" customHeight="1" x14ac:dyDescent="0.45">
      <c r="A1" s="544"/>
      <c r="B1" s="532"/>
      <c r="O1" s="53"/>
      <c r="T1" s="53"/>
      <c r="U1" s="53"/>
      <c r="V1" s="53"/>
    </row>
    <row r="2" spans="1:22" x14ac:dyDescent="0.2">
      <c r="A2" s="50" t="s">
        <v>496</v>
      </c>
    </row>
    <row r="3" spans="1:22" ht="13.5" thickBot="1" x14ac:dyDescent="0.25">
      <c r="A3" s="123" t="s">
        <v>600</v>
      </c>
      <c r="B3" s="123"/>
      <c r="C3" s="123"/>
    </row>
    <row r="4" spans="1:22" s="123" customFormat="1" ht="13.5" thickTop="1" x14ac:dyDescent="0.2">
      <c r="A4" s="219"/>
      <c r="B4" s="220" t="s">
        <v>196</v>
      </c>
      <c r="C4" s="220"/>
      <c r="D4" s="220" t="s">
        <v>601</v>
      </c>
      <c r="E4" s="220"/>
      <c r="F4" s="220" t="s">
        <v>113</v>
      </c>
      <c r="G4" s="220"/>
      <c r="H4" s="220" t="s">
        <v>114</v>
      </c>
      <c r="I4" s="220"/>
      <c r="J4" s="220" t="s">
        <v>115</v>
      </c>
      <c r="K4" s="220"/>
      <c r="L4" s="220" t="s">
        <v>116</v>
      </c>
      <c r="M4" s="220"/>
    </row>
    <row r="5" spans="1:22" x14ac:dyDescent="0.2">
      <c r="B5" s="61" t="s">
        <v>197</v>
      </c>
      <c r="C5" s="61" t="s">
        <v>12</v>
      </c>
      <c r="D5" s="61" t="s">
        <v>197</v>
      </c>
      <c r="E5" s="61" t="s">
        <v>12</v>
      </c>
      <c r="F5" s="61" t="s">
        <v>197</v>
      </c>
      <c r="G5" s="61" t="s">
        <v>12</v>
      </c>
      <c r="H5" s="61" t="s">
        <v>197</v>
      </c>
      <c r="I5" s="61" t="s">
        <v>12</v>
      </c>
      <c r="J5" s="61" t="s">
        <v>197</v>
      </c>
      <c r="K5" s="61" t="s">
        <v>12</v>
      </c>
      <c r="L5" s="61" t="s">
        <v>197</v>
      </c>
      <c r="M5" s="61" t="s">
        <v>12</v>
      </c>
    </row>
    <row r="6" spans="1:22" x14ac:dyDescent="0.2">
      <c r="A6" s="131"/>
      <c r="B6" s="61" t="s">
        <v>564</v>
      </c>
      <c r="C6" s="61" t="s">
        <v>10</v>
      </c>
      <c r="D6" s="61" t="s">
        <v>564</v>
      </c>
      <c r="E6" s="61" t="s">
        <v>10</v>
      </c>
      <c r="F6" s="61" t="s">
        <v>564</v>
      </c>
      <c r="G6" s="61" t="s">
        <v>10</v>
      </c>
      <c r="H6" s="61" t="s">
        <v>564</v>
      </c>
      <c r="I6" s="61" t="s">
        <v>10</v>
      </c>
      <c r="J6" s="61" t="s">
        <v>564</v>
      </c>
      <c r="K6" s="61" t="s">
        <v>10</v>
      </c>
      <c r="L6" s="61" t="s">
        <v>564</v>
      </c>
      <c r="M6" s="61" t="s">
        <v>10</v>
      </c>
    </row>
    <row r="7" spans="1:22" x14ac:dyDescent="0.2">
      <c r="A7" s="55">
        <v>2015</v>
      </c>
      <c r="B7" s="285">
        <v>856.09</v>
      </c>
      <c r="C7" s="81">
        <v>2.4</v>
      </c>
      <c r="D7" s="285">
        <v>1003.65</v>
      </c>
      <c r="E7" s="81">
        <v>1.5</v>
      </c>
      <c r="F7" s="285">
        <v>1016.11</v>
      </c>
      <c r="G7" s="81">
        <v>4.8</v>
      </c>
      <c r="H7" s="285">
        <v>1441.09</v>
      </c>
      <c r="I7" s="81">
        <v>0.4</v>
      </c>
      <c r="J7" s="285">
        <v>1060.1199999999999</v>
      </c>
      <c r="K7" s="81">
        <v>-0.2</v>
      </c>
      <c r="L7" s="285">
        <v>955.37</v>
      </c>
      <c r="M7" s="81">
        <v>2.1</v>
      </c>
    </row>
    <row r="8" spans="1:22" x14ac:dyDescent="0.2">
      <c r="A8" s="55">
        <v>2016</v>
      </c>
      <c r="B8" s="285">
        <v>876.06</v>
      </c>
      <c r="C8" s="81">
        <v>2.2999999999999998</v>
      </c>
      <c r="D8" s="285">
        <v>1016.96</v>
      </c>
      <c r="E8" s="81">
        <v>1.3</v>
      </c>
      <c r="F8" s="285">
        <v>1017.92</v>
      </c>
      <c r="G8" s="81">
        <v>0.2</v>
      </c>
      <c r="H8" s="285">
        <v>1387.01</v>
      </c>
      <c r="I8" s="81">
        <v>-3.8</v>
      </c>
      <c r="J8" s="285">
        <v>1108.18</v>
      </c>
      <c r="K8" s="81">
        <v>4.5</v>
      </c>
      <c r="L8" s="285">
        <v>960.27</v>
      </c>
      <c r="M8" s="81">
        <v>0.5</v>
      </c>
    </row>
    <row r="9" spans="1:22" x14ac:dyDescent="0.2">
      <c r="A9" s="55">
        <v>2017</v>
      </c>
      <c r="B9" s="285">
        <v>903.85</v>
      </c>
      <c r="C9" s="81">
        <v>3.2</v>
      </c>
      <c r="D9" s="285">
        <v>1052.82</v>
      </c>
      <c r="E9" s="81">
        <v>3.5</v>
      </c>
      <c r="F9" s="285">
        <v>1054.0999999999999</v>
      </c>
      <c r="G9" s="81">
        <v>3.6</v>
      </c>
      <c r="H9" s="285">
        <v>1484.45</v>
      </c>
      <c r="I9" s="81">
        <v>7</v>
      </c>
      <c r="J9" s="285">
        <v>1144.93</v>
      </c>
      <c r="K9" s="81">
        <v>3.3</v>
      </c>
      <c r="L9" s="285">
        <v>993.95</v>
      </c>
      <c r="M9" s="81">
        <v>3.5</v>
      </c>
    </row>
    <row r="10" spans="1:22" x14ac:dyDescent="0.2">
      <c r="A10" s="55">
        <v>2018</v>
      </c>
      <c r="B10" s="285">
        <v>919.85</v>
      </c>
      <c r="C10" s="81">
        <v>1.8</v>
      </c>
      <c r="D10" s="285">
        <v>1085.3900000000001</v>
      </c>
      <c r="E10" s="81">
        <v>3.1</v>
      </c>
      <c r="F10" s="285">
        <v>1129.78</v>
      </c>
      <c r="G10" s="81">
        <v>7.2</v>
      </c>
      <c r="H10" s="285">
        <v>1525.33</v>
      </c>
      <c r="I10" s="81">
        <v>2.8</v>
      </c>
      <c r="J10" s="285">
        <v>1176.55</v>
      </c>
      <c r="K10" s="81">
        <v>2.8</v>
      </c>
      <c r="L10" s="285">
        <v>1019.82</v>
      </c>
      <c r="M10" s="81">
        <v>2.6</v>
      </c>
    </row>
    <row r="11" spans="1:22" x14ac:dyDescent="0.2">
      <c r="A11" s="55">
        <v>2019</v>
      </c>
      <c r="B11" s="285">
        <v>953.84</v>
      </c>
      <c r="C11" s="81">
        <v>3.7</v>
      </c>
      <c r="D11" s="285">
        <v>1121.75</v>
      </c>
      <c r="E11" s="81">
        <v>3.3</v>
      </c>
      <c r="F11" s="285">
        <v>1169.3</v>
      </c>
      <c r="G11" s="81">
        <v>3.5</v>
      </c>
      <c r="H11" s="285">
        <v>1624.79</v>
      </c>
      <c r="I11" s="81">
        <v>6.5</v>
      </c>
      <c r="J11" s="285">
        <v>1221.31</v>
      </c>
      <c r="K11" s="81">
        <v>3.8</v>
      </c>
      <c r="L11" s="285">
        <v>1047.46</v>
      </c>
      <c r="M11" s="81">
        <v>2.7</v>
      </c>
    </row>
    <row r="12" spans="1:22" x14ac:dyDescent="0.2">
      <c r="A12" s="55">
        <v>2020</v>
      </c>
      <c r="B12" s="285">
        <v>1017.83</v>
      </c>
      <c r="C12" s="81">
        <v>6.7</v>
      </c>
      <c r="D12" s="285">
        <v>1171.93</v>
      </c>
      <c r="E12" s="81">
        <v>4.5</v>
      </c>
      <c r="F12" s="285">
        <v>1170.03</v>
      </c>
      <c r="G12" s="81">
        <v>0.1</v>
      </c>
      <c r="H12" s="285">
        <v>1697.4</v>
      </c>
      <c r="I12" s="81">
        <v>4.5</v>
      </c>
      <c r="J12" s="285">
        <v>1233.97</v>
      </c>
      <c r="K12" s="81">
        <v>1</v>
      </c>
      <c r="L12" s="285">
        <v>1117.69</v>
      </c>
      <c r="M12" s="81">
        <v>6.7</v>
      </c>
    </row>
    <row r="13" spans="1:22" x14ac:dyDescent="0.2">
      <c r="A13" s="55">
        <v>2021</v>
      </c>
      <c r="B13" s="285">
        <v>1043.43</v>
      </c>
      <c r="C13" s="81">
        <v>2.5</v>
      </c>
      <c r="D13" s="285">
        <v>1181.3699999999999</v>
      </c>
      <c r="E13" s="81">
        <v>0.8</v>
      </c>
      <c r="F13" s="285">
        <v>1187.52</v>
      </c>
      <c r="G13" s="81">
        <v>1.5</v>
      </c>
      <c r="H13" s="285">
        <v>1727.78</v>
      </c>
      <c r="I13" s="81">
        <v>1.8</v>
      </c>
      <c r="J13" s="285">
        <v>1257.4000000000001</v>
      </c>
      <c r="K13" s="81">
        <v>1.9</v>
      </c>
      <c r="L13" s="285">
        <v>1110.96</v>
      </c>
      <c r="M13" s="81">
        <v>-0.6</v>
      </c>
    </row>
    <row r="14" spans="1:22" x14ac:dyDescent="0.2">
      <c r="A14" s="55">
        <v>2022</v>
      </c>
      <c r="B14" s="285">
        <v>1106.8699999999999</v>
      </c>
      <c r="C14" s="81">
        <v>6.1</v>
      </c>
      <c r="D14" s="285">
        <v>1268.24</v>
      </c>
      <c r="E14" s="81">
        <v>7.4</v>
      </c>
      <c r="F14" s="285">
        <v>1363.19</v>
      </c>
      <c r="G14" s="81">
        <v>14.8</v>
      </c>
      <c r="H14" s="285">
        <v>1785.74</v>
      </c>
      <c r="I14" s="81">
        <v>3.4</v>
      </c>
      <c r="J14" s="285">
        <v>1349.06</v>
      </c>
      <c r="K14" s="81">
        <v>7.3</v>
      </c>
      <c r="L14" s="285">
        <v>1178.47</v>
      </c>
      <c r="M14" s="81">
        <v>6.1</v>
      </c>
    </row>
    <row r="15" spans="1:22" x14ac:dyDescent="0.2">
      <c r="A15" s="55">
        <v>2023</v>
      </c>
      <c r="B15" s="285">
        <v>1152.24</v>
      </c>
      <c r="C15" s="81">
        <v>4.0999999999999996</v>
      </c>
      <c r="D15" s="285">
        <v>1345.56</v>
      </c>
      <c r="E15" s="81">
        <v>6.1</v>
      </c>
      <c r="F15" s="285">
        <v>1395.65</v>
      </c>
      <c r="G15" s="81">
        <v>2.4</v>
      </c>
      <c r="H15" s="285">
        <v>1895.39</v>
      </c>
      <c r="I15" s="81">
        <v>6.1</v>
      </c>
      <c r="J15" s="285">
        <v>1405.99</v>
      </c>
      <c r="K15" s="81">
        <v>4.2</v>
      </c>
      <c r="L15" s="285">
        <v>1271.3</v>
      </c>
      <c r="M15" s="81">
        <v>7.9</v>
      </c>
    </row>
    <row r="16" spans="1:22" x14ac:dyDescent="0.2">
      <c r="A16" s="55">
        <v>2024</v>
      </c>
      <c r="B16" s="285">
        <v>1205.21</v>
      </c>
      <c r="C16" s="81">
        <v>4.5999999999999996</v>
      </c>
      <c r="D16" s="285">
        <v>1383.43</v>
      </c>
      <c r="E16" s="81">
        <v>2.8</v>
      </c>
      <c r="F16" s="285">
        <v>1459.77</v>
      </c>
      <c r="G16" s="81">
        <v>4.5999999999999996</v>
      </c>
      <c r="H16" s="285">
        <v>1956.78</v>
      </c>
      <c r="I16" s="81">
        <v>3.2</v>
      </c>
      <c r="J16" s="285">
        <v>1441.93</v>
      </c>
      <c r="K16" s="81">
        <v>2.6</v>
      </c>
      <c r="L16" s="285">
        <v>1304.05</v>
      </c>
      <c r="M16" s="81">
        <v>2.6</v>
      </c>
    </row>
    <row r="17" spans="1:13" x14ac:dyDescent="0.2">
      <c r="A17" s="55">
        <v>2025</v>
      </c>
      <c r="B17" s="285">
        <v>1242.67</v>
      </c>
      <c r="C17" s="81">
        <v>3.1</v>
      </c>
      <c r="D17" s="285">
        <v>1445.7</v>
      </c>
      <c r="E17" s="81">
        <v>4.5</v>
      </c>
      <c r="F17" s="285">
        <v>1478.89</v>
      </c>
      <c r="G17" s="81">
        <v>1.3</v>
      </c>
      <c r="H17" s="285">
        <v>2012.4</v>
      </c>
      <c r="I17" s="81">
        <v>2.8</v>
      </c>
      <c r="J17" s="285">
        <v>1496.28</v>
      </c>
      <c r="K17" s="81">
        <v>3.8</v>
      </c>
      <c r="L17" s="285">
        <v>1374.75</v>
      </c>
      <c r="M17" s="81">
        <v>5.4</v>
      </c>
    </row>
    <row r="18" spans="1:13" ht="10.15" customHeight="1" x14ac:dyDescent="0.2">
      <c r="B18" s="58"/>
      <c r="C18" s="58"/>
      <c r="D18" s="58"/>
      <c r="E18" s="58"/>
      <c r="F18" s="58"/>
      <c r="G18" s="58"/>
      <c r="H18" s="58"/>
      <c r="I18" s="58"/>
      <c r="J18" s="58"/>
      <c r="K18" s="58"/>
      <c r="L18" s="58"/>
      <c r="M18" s="58"/>
    </row>
    <row r="19" spans="1:13" ht="15" customHeight="1" x14ac:dyDescent="0.2">
      <c r="A19" s="70" t="s">
        <v>565</v>
      </c>
      <c r="B19" s="81">
        <v>45.2</v>
      </c>
      <c r="D19" s="81">
        <v>44</v>
      </c>
      <c r="F19" s="81">
        <v>45.5</v>
      </c>
      <c r="H19" s="81">
        <v>39.6</v>
      </c>
      <c r="J19" s="81">
        <v>41.1</v>
      </c>
      <c r="L19" s="81">
        <v>43.9</v>
      </c>
    </row>
    <row r="20" spans="1:13" ht="15" customHeight="1" thickBot="1" x14ac:dyDescent="0.25">
      <c r="A20" s="80" t="s">
        <v>566</v>
      </c>
      <c r="B20" s="84">
        <v>12.4</v>
      </c>
      <c r="C20" s="72"/>
      <c r="D20" s="84">
        <v>11.6</v>
      </c>
      <c r="E20" s="72"/>
      <c r="F20" s="84">
        <v>12.7</v>
      </c>
      <c r="G20" s="72"/>
      <c r="H20" s="84">
        <v>8.1999999999999993</v>
      </c>
      <c r="I20" s="72"/>
      <c r="J20" s="84">
        <v>9.3000000000000007</v>
      </c>
      <c r="K20" s="72"/>
      <c r="L20" s="84">
        <v>11.5</v>
      </c>
      <c r="M20" s="72"/>
    </row>
    <row r="21" spans="1:13" ht="13.5" thickTop="1" x14ac:dyDescent="0.2">
      <c r="A21" s="51" t="s">
        <v>259</v>
      </c>
    </row>
  </sheetData>
  <hyperlinks>
    <hyperlink ref="A2" location="'Table des matières'!A1" display="Tableau 5.32" xr:uid="{A32BA486-6C1E-4E60-A050-F0CF0B09856D}"/>
  </hyperlinks>
  <pageMargins left="0.78740157499999996" right="0.78740157499999996" top="0.984251969" bottom="0.984251969" header="0.4921259845" footer="0.4921259845"/>
  <pageSetup scale="61" orientation="portrait" r:id="rId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2484-B7E1-46E7-9442-4A7C2F831082}">
  <dimension ref="A1:AS21"/>
  <sheetViews>
    <sheetView showGridLines="0" zoomScaleNormal="100" workbookViewId="0">
      <pane xSplit="1" topLeftCell="B1" activePane="topRight" state="frozen"/>
      <selection pane="topRight"/>
    </sheetView>
  </sheetViews>
  <sheetFormatPr baseColWidth="10" defaultColWidth="11.42578125" defaultRowHeight="12.75" x14ac:dyDescent="0.2"/>
  <cols>
    <col min="1" max="1" width="29.5703125" style="51" customWidth="1"/>
    <col min="2" max="27" width="9.7109375" style="51" customWidth="1"/>
    <col min="28" max="28" width="6.28515625" style="51" customWidth="1"/>
    <col min="29" max="29" width="8.7109375" style="51" customWidth="1"/>
    <col min="30" max="30" width="9.28515625" style="51" customWidth="1"/>
    <col min="31" max="31" width="15" style="51" customWidth="1"/>
    <col min="32" max="34" width="11.42578125" style="51"/>
    <col min="35" max="35" width="13.7109375" style="51" customWidth="1"/>
    <col min="36" max="36" width="15.42578125" style="51" customWidth="1"/>
    <col min="37" max="37" width="13.7109375" style="51" customWidth="1"/>
    <col min="38" max="38" width="11.42578125" style="51"/>
    <col min="39" max="39" width="12.28515625" style="51" customWidth="1"/>
    <col min="40" max="40" width="12.140625" style="51" customWidth="1"/>
    <col min="41" max="41" width="14.5703125" style="51" customWidth="1"/>
    <col min="42" max="16384" width="11.42578125" style="51"/>
  </cols>
  <sheetData>
    <row r="1" spans="1:45" ht="15" customHeight="1" x14ac:dyDescent="0.45">
      <c r="A1" s="544"/>
      <c r="B1" s="532"/>
      <c r="J1" s="90"/>
      <c r="L1" s="53"/>
      <c r="M1" s="53"/>
      <c r="P1" s="53"/>
      <c r="Q1" s="53"/>
      <c r="R1" s="53"/>
      <c r="S1" s="53"/>
      <c r="T1" s="53"/>
      <c r="U1" s="53"/>
      <c r="V1" s="53"/>
      <c r="AS1" s="152"/>
    </row>
    <row r="2" spans="1:45" x14ac:dyDescent="0.2">
      <c r="A2" s="50" t="s">
        <v>497</v>
      </c>
    </row>
    <row r="3" spans="1:45" ht="13.5" thickBot="1" x14ac:dyDescent="0.25">
      <c r="A3" s="123" t="s">
        <v>602</v>
      </c>
      <c r="B3" s="123"/>
      <c r="C3" s="123"/>
    </row>
    <row r="4" spans="1:45" s="123" customFormat="1" ht="26.25" thickTop="1" x14ac:dyDescent="0.2">
      <c r="A4" s="219"/>
      <c r="B4" s="220" t="s">
        <v>196</v>
      </c>
      <c r="C4" s="220"/>
      <c r="D4" s="220" t="s">
        <v>111</v>
      </c>
      <c r="E4" s="220"/>
      <c r="F4" s="220" t="s">
        <v>117</v>
      </c>
      <c r="G4" s="220"/>
      <c r="H4" s="220" t="s">
        <v>118</v>
      </c>
      <c r="I4" s="220"/>
      <c r="J4" s="220" t="s">
        <v>287</v>
      </c>
      <c r="K4" s="220"/>
      <c r="L4" s="220" t="s">
        <v>288</v>
      </c>
      <c r="M4" s="220"/>
      <c r="N4" s="220" t="s">
        <v>353</v>
      </c>
      <c r="O4" s="220"/>
      <c r="P4" s="220" t="s">
        <v>290</v>
      </c>
      <c r="Q4" s="220"/>
      <c r="R4" s="220" t="s">
        <v>577</v>
      </c>
      <c r="S4" s="220"/>
      <c r="T4" s="220" t="s">
        <v>124</v>
      </c>
      <c r="U4" s="220"/>
      <c r="V4" s="220" t="s">
        <v>578</v>
      </c>
      <c r="W4" s="220"/>
      <c r="X4" s="220" t="s">
        <v>125</v>
      </c>
      <c r="Y4" s="220"/>
      <c r="Z4" s="220" t="s">
        <v>126</v>
      </c>
      <c r="AA4" s="220"/>
    </row>
    <row r="5" spans="1:45" x14ac:dyDescent="0.2">
      <c r="B5" s="61" t="s">
        <v>197</v>
      </c>
      <c r="C5" s="61" t="s">
        <v>12</v>
      </c>
      <c r="D5" s="61" t="s">
        <v>197</v>
      </c>
      <c r="E5" s="61" t="s">
        <v>12</v>
      </c>
      <c r="F5" s="61" t="s">
        <v>197</v>
      </c>
      <c r="G5" s="61" t="s">
        <v>12</v>
      </c>
      <c r="H5" s="61" t="s">
        <v>197</v>
      </c>
      <c r="I5" s="61" t="s">
        <v>12</v>
      </c>
      <c r="J5" s="61" t="s">
        <v>197</v>
      </c>
      <c r="K5" s="61" t="s">
        <v>12</v>
      </c>
      <c r="L5" s="61" t="s">
        <v>197</v>
      </c>
      <c r="M5" s="61" t="s">
        <v>12</v>
      </c>
      <c r="N5" s="61" t="s">
        <v>197</v>
      </c>
      <c r="O5" s="61" t="s">
        <v>12</v>
      </c>
      <c r="P5" s="197" t="s">
        <v>197</v>
      </c>
      <c r="Q5" s="197" t="s">
        <v>12</v>
      </c>
      <c r="R5" s="197" t="s">
        <v>197</v>
      </c>
      <c r="S5" s="197" t="s">
        <v>12</v>
      </c>
      <c r="T5" s="197" t="s">
        <v>197</v>
      </c>
      <c r="U5" s="197" t="s">
        <v>12</v>
      </c>
      <c r="V5" s="197" t="s">
        <v>197</v>
      </c>
      <c r="W5" s="197" t="s">
        <v>12</v>
      </c>
      <c r="X5" s="197" t="s">
        <v>197</v>
      </c>
      <c r="Y5" s="197" t="s">
        <v>12</v>
      </c>
      <c r="Z5" s="197" t="s">
        <v>197</v>
      </c>
      <c r="AA5" s="197" t="s">
        <v>12</v>
      </c>
    </row>
    <row r="6" spans="1:45" x14ac:dyDescent="0.2">
      <c r="A6" s="89"/>
      <c r="B6" s="61" t="s">
        <v>564</v>
      </c>
      <c r="C6" s="61" t="s">
        <v>10</v>
      </c>
      <c r="D6" s="61" t="s">
        <v>564</v>
      </c>
      <c r="E6" s="61" t="s">
        <v>10</v>
      </c>
      <c r="F6" s="61" t="s">
        <v>564</v>
      </c>
      <c r="G6" s="61" t="s">
        <v>10</v>
      </c>
      <c r="H6" s="61" t="s">
        <v>564</v>
      </c>
      <c r="I6" s="61" t="s">
        <v>10</v>
      </c>
      <c r="J6" s="61" t="s">
        <v>564</v>
      </c>
      <c r="K6" s="61" t="s">
        <v>10</v>
      </c>
      <c r="L6" s="61" t="s">
        <v>564</v>
      </c>
      <c r="M6" s="61" t="s">
        <v>10</v>
      </c>
      <c r="N6" s="61" t="s">
        <v>564</v>
      </c>
      <c r="O6" s="61" t="s">
        <v>10</v>
      </c>
      <c r="P6" s="89" t="s">
        <v>564</v>
      </c>
      <c r="Q6" s="89" t="s">
        <v>10</v>
      </c>
      <c r="R6" s="89" t="s">
        <v>564</v>
      </c>
      <c r="S6" s="89" t="s">
        <v>10</v>
      </c>
      <c r="T6" s="89" t="s">
        <v>564</v>
      </c>
      <c r="U6" s="89" t="s">
        <v>10</v>
      </c>
      <c r="V6" s="89" t="s">
        <v>564</v>
      </c>
      <c r="W6" s="89" t="s">
        <v>10</v>
      </c>
      <c r="X6" s="89" t="s">
        <v>564</v>
      </c>
      <c r="Y6" s="89" t="s">
        <v>10</v>
      </c>
      <c r="Z6" s="89" t="s">
        <v>564</v>
      </c>
      <c r="AA6" s="89" t="s">
        <v>10</v>
      </c>
    </row>
    <row r="7" spans="1:45" x14ac:dyDescent="0.2">
      <c r="A7" s="55">
        <v>2015</v>
      </c>
      <c r="B7" s="285">
        <v>856.09</v>
      </c>
      <c r="C7" s="81">
        <v>2.4</v>
      </c>
      <c r="D7" s="285">
        <v>817.71</v>
      </c>
      <c r="E7" s="81">
        <v>2.9</v>
      </c>
      <c r="F7" s="285">
        <v>620.82000000000005</v>
      </c>
      <c r="G7" s="81">
        <v>0</v>
      </c>
      <c r="H7" s="285">
        <v>908.96</v>
      </c>
      <c r="I7" s="81">
        <v>1.7</v>
      </c>
      <c r="J7" s="285">
        <v>1079.78</v>
      </c>
      <c r="K7" s="81">
        <v>9.1999999999999993</v>
      </c>
      <c r="L7" s="285">
        <v>1124.57</v>
      </c>
      <c r="M7" s="81">
        <v>0.9</v>
      </c>
      <c r="N7" s="285">
        <v>616.09</v>
      </c>
      <c r="O7" s="81">
        <v>3.5</v>
      </c>
      <c r="P7" s="620">
        <v>1030.93</v>
      </c>
      <c r="Q7" s="78">
        <v>3.8</v>
      </c>
      <c r="R7" s="620">
        <v>801.47</v>
      </c>
      <c r="S7" s="78">
        <v>4.2</v>
      </c>
      <c r="T7" s="620">
        <v>802.56</v>
      </c>
      <c r="U7" s="78">
        <v>1.9</v>
      </c>
      <c r="V7" s="620">
        <v>406.96</v>
      </c>
      <c r="W7" s="78">
        <v>2.4</v>
      </c>
      <c r="X7" s="620">
        <v>730.45</v>
      </c>
      <c r="Y7" s="78">
        <v>2.4</v>
      </c>
      <c r="Z7" s="620">
        <v>1182.9100000000001</v>
      </c>
      <c r="AA7" s="78">
        <v>2.2000000000000002</v>
      </c>
    </row>
    <row r="8" spans="1:45" x14ac:dyDescent="0.2">
      <c r="A8" s="55">
        <v>2016</v>
      </c>
      <c r="B8" s="285">
        <v>876.06</v>
      </c>
      <c r="C8" s="81">
        <v>2.2999999999999998</v>
      </c>
      <c r="D8" s="285">
        <v>839.27</v>
      </c>
      <c r="E8" s="81">
        <v>2.6</v>
      </c>
      <c r="F8" s="285">
        <v>652.17999999999995</v>
      </c>
      <c r="G8" s="81">
        <v>5.0999999999999996</v>
      </c>
      <c r="H8" s="285">
        <v>948.53</v>
      </c>
      <c r="I8" s="81">
        <v>4.4000000000000004</v>
      </c>
      <c r="J8" s="285">
        <v>1094.99</v>
      </c>
      <c r="K8" s="81">
        <v>1.4</v>
      </c>
      <c r="L8" s="285">
        <v>1163.8900000000001</v>
      </c>
      <c r="M8" s="81">
        <v>3.5</v>
      </c>
      <c r="N8" s="285">
        <v>666.5</v>
      </c>
      <c r="O8" s="81">
        <v>8.1999999999999993</v>
      </c>
      <c r="P8" s="620">
        <v>1041.3499999999999</v>
      </c>
      <c r="Q8" s="78">
        <v>1</v>
      </c>
      <c r="R8" s="620">
        <v>810.65</v>
      </c>
      <c r="S8" s="78">
        <v>1.1000000000000001</v>
      </c>
      <c r="T8" s="620">
        <v>847.29</v>
      </c>
      <c r="U8" s="78">
        <v>5.6</v>
      </c>
      <c r="V8" s="620">
        <v>418.31</v>
      </c>
      <c r="W8" s="78">
        <v>2.8</v>
      </c>
      <c r="X8" s="620">
        <v>742.05</v>
      </c>
      <c r="Y8" s="78">
        <v>1.6</v>
      </c>
      <c r="Z8" s="620">
        <v>1210.25</v>
      </c>
      <c r="AA8" s="78">
        <v>2.2999999999999998</v>
      </c>
    </row>
    <row r="9" spans="1:45" x14ac:dyDescent="0.2">
      <c r="A9" s="55">
        <v>2017</v>
      </c>
      <c r="B9" s="285">
        <v>903.85</v>
      </c>
      <c r="C9" s="81">
        <v>3.2</v>
      </c>
      <c r="D9" s="285">
        <v>865.27</v>
      </c>
      <c r="E9" s="81">
        <v>3.1</v>
      </c>
      <c r="F9" s="285">
        <v>696.41</v>
      </c>
      <c r="G9" s="81">
        <v>6.8</v>
      </c>
      <c r="H9" s="285">
        <v>921.36</v>
      </c>
      <c r="I9" s="81">
        <v>-2.9</v>
      </c>
      <c r="J9" s="285">
        <v>1113.47</v>
      </c>
      <c r="K9" s="81">
        <v>1.7</v>
      </c>
      <c r="L9" s="285">
        <v>1175.6300000000001</v>
      </c>
      <c r="M9" s="81">
        <v>1</v>
      </c>
      <c r="N9" s="285">
        <v>664.66</v>
      </c>
      <c r="O9" s="81">
        <v>-0.3</v>
      </c>
      <c r="P9" s="620">
        <v>1039.17</v>
      </c>
      <c r="Q9" s="78">
        <v>-0.2</v>
      </c>
      <c r="R9" s="620">
        <v>848.31</v>
      </c>
      <c r="S9" s="78">
        <v>4.5999999999999996</v>
      </c>
      <c r="T9" s="620">
        <v>901.65</v>
      </c>
      <c r="U9" s="78">
        <v>6.4</v>
      </c>
      <c r="V9" s="620">
        <v>445.79</v>
      </c>
      <c r="W9" s="78">
        <v>6.6</v>
      </c>
      <c r="X9" s="620">
        <v>741.35</v>
      </c>
      <c r="Y9" s="78">
        <v>-0.1</v>
      </c>
      <c r="Z9" s="620">
        <v>1225.3399999999999</v>
      </c>
      <c r="AA9" s="78">
        <v>1.2</v>
      </c>
    </row>
    <row r="10" spans="1:45" x14ac:dyDescent="0.2">
      <c r="A10" s="55">
        <v>2018</v>
      </c>
      <c r="B10" s="285">
        <v>919.85</v>
      </c>
      <c r="C10" s="81">
        <v>1.8</v>
      </c>
      <c r="D10" s="285">
        <v>876.27</v>
      </c>
      <c r="E10" s="81">
        <v>1.3</v>
      </c>
      <c r="F10" s="285">
        <v>693.85</v>
      </c>
      <c r="G10" s="81">
        <v>-0.4</v>
      </c>
      <c r="H10" s="285">
        <v>963.6</v>
      </c>
      <c r="I10" s="81">
        <v>4.5999999999999996</v>
      </c>
      <c r="J10" s="285">
        <v>1110.0899999999999</v>
      </c>
      <c r="K10" s="81">
        <v>-0.3</v>
      </c>
      <c r="L10" s="285">
        <v>1216.6500000000001</v>
      </c>
      <c r="M10" s="81">
        <v>3.5</v>
      </c>
      <c r="N10" s="285">
        <v>703.42</v>
      </c>
      <c r="O10" s="81">
        <v>5.8</v>
      </c>
      <c r="P10" s="620">
        <v>1056.68</v>
      </c>
      <c r="Q10" s="78">
        <v>1.7</v>
      </c>
      <c r="R10" s="620">
        <v>834.04</v>
      </c>
      <c r="S10" s="78">
        <v>-1.7</v>
      </c>
      <c r="T10" s="620">
        <v>865.51</v>
      </c>
      <c r="U10" s="78">
        <v>-4</v>
      </c>
      <c r="V10" s="620">
        <v>458.34</v>
      </c>
      <c r="W10" s="78">
        <v>2.8</v>
      </c>
      <c r="X10" s="620">
        <v>756.44</v>
      </c>
      <c r="Y10" s="78">
        <v>2</v>
      </c>
      <c r="Z10" s="620">
        <v>1246.8599999999999</v>
      </c>
      <c r="AA10" s="78">
        <v>1.8</v>
      </c>
      <c r="AE10" s="78"/>
      <c r="AF10" s="260"/>
      <c r="AG10" s="260"/>
      <c r="AH10" s="260"/>
      <c r="AI10" s="260"/>
      <c r="AJ10" s="260"/>
      <c r="AK10" s="260"/>
      <c r="AL10" s="260"/>
      <c r="AM10" s="260"/>
      <c r="AN10" s="260"/>
      <c r="AO10" s="260"/>
      <c r="AP10" s="260"/>
      <c r="AQ10" s="260"/>
    </row>
    <row r="11" spans="1:45" x14ac:dyDescent="0.2">
      <c r="A11" s="55">
        <v>2019</v>
      </c>
      <c r="B11" s="285">
        <v>953.84</v>
      </c>
      <c r="C11" s="81">
        <v>3.7</v>
      </c>
      <c r="D11" s="285">
        <v>909.56</v>
      </c>
      <c r="E11" s="81">
        <v>3.8</v>
      </c>
      <c r="F11" s="285">
        <v>681.07</v>
      </c>
      <c r="G11" s="81">
        <v>-1.8</v>
      </c>
      <c r="H11" s="285">
        <v>1019.14</v>
      </c>
      <c r="I11" s="81">
        <v>5.8</v>
      </c>
      <c r="J11" s="285">
        <v>1188.5899999999999</v>
      </c>
      <c r="K11" s="81">
        <v>7.1</v>
      </c>
      <c r="L11" s="285">
        <v>1244.0899999999999</v>
      </c>
      <c r="M11" s="81">
        <v>2.2999999999999998</v>
      </c>
      <c r="N11" s="285">
        <v>717.85</v>
      </c>
      <c r="O11" s="81">
        <v>2.1</v>
      </c>
      <c r="P11" s="620">
        <v>1115.43</v>
      </c>
      <c r="Q11" s="78">
        <v>5.6</v>
      </c>
      <c r="R11" s="620">
        <v>875.18</v>
      </c>
      <c r="S11" s="78">
        <v>4.9000000000000004</v>
      </c>
      <c r="T11" s="620">
        <v>900.79</v>
      </c>
      <c r="U11" s="78">
        <v>4.0999999999999996</v>
      </c>
      <c r="V11" s="620">
        <v>461.55</v>
      </c>
      <c r="W11" s="78">
        <v>0.7</v>
      </c>
      <c r="X11" s="620">
        <v>750.65</v>
      </c>
      <c r="Y11" s="78">
        <v>-0.8</v>
      </c>
      <c r="Z11" s="620">
        <v>1297.03</v>
      </c>
      <c r="AA11" s="78">
        <v>4</v>
      </c>
    </row>
    <row r="12" spans="1:45" x14ac:dyDescent="0.2">
      <c r="A12" s="55">
        <v>2020</v>
      </c>
      <c r="B12" s="285">
        <v>1017.83</v>
      </c>
      <c r="C12" s="81">
        <v>6.7</v>
      </c>
      <c r="D12" s="285">
        <v>976.24</v>
      </c>
      <c r="E12" s="81">
        <v>7.3</v>
      </c>
      <c r="F12" s="285">
        <v>736.99</v>
      </c>
      <c r="G12" s="81">
        <v>8.1999999999999993</v>
      </c>
      <c r="H12" s="285">
        <v>1044.6099999999999</v>
      </c>
      <c r="I12" s="81">
        <v>2.5</v>
      </c>
      <c r="J12" s="285">
        <v>1243.21</v>
      </c>
      <c r="K12" s="81">
        <v>4.5999999999999996</v>
      </c>
      <c r="L12" s="285">
        <v>1344.24</v>
      </c>
      <c r="M12" s="81">
        <v>8.1</v>
      </c>
      <c r="N12" s="285">
        <v>770.03</v>
      </c>
      <c r="O12" s="81">
        <v>7.3</v>
      </c>
      <c r="P12" s="620">
        <v>1126.82</v>
      </c>
      <c r="Q12" s="78">
        <v>1</v>
      </c>
      <c r="R12" s="620">
        <v>916.91</v>
      </c>
      <c r="S12" s="78">
        <v>4.8</v>
      </c>
      <c r="T12" s="620">
        <v>1065.43</v>
      </c>
      <c r="U12" s="78">
        <v>18.3</v>
      </c>
      <c r="V12" s="620">
        <v>457.89</v>
      </c>
      <c r="W12" s="78">
        <v>-0.8</v>
      </c>
      <c r="X12" s="620">
        <v>855.97</v>
      </c>
      <c r="Y12" s="78">
        <v>14</v>
      </c>
      <c r="Z12" s="620">
        <v>1316.33</v>
      </c>
      <c r="AA12" s="78">
        <v>1.5</v>
      </c>
    </row>
    <row r="13" spans="1:45" x14ac:dyDescent="0.2">
      <c r="A13" s="55">
        <v>2021</v>
      </c>
      <c r="B13" s="285">
        <v>1043.43</v>
      </c>
      <c r="C13" s="81">
        <v>2.5</v>
      </c>
      <c r="D13" s="285">
        <v>1006.55</v>
      </c>
      <c r="E13" s="81">
        <v>3.1</v>
      </c>
      <c r="F13" s="285">
        <v>764.97</v>
      </c>
      <c r="G13" s="81">
        <v>3.8</v>
      </c>
      <c r="H13" s="285">
        <v>1108.27</v>
      </c>
      <c r="I13" s="81">
        <v>6.1</v>
      </c>
      <c r="J13" s="285">
        <v>1299.99</v>
      </c>
      <c r="K13" s="81">
        <v>4.5999999999999996</v>
      </c>
      <c r="L13" s="285">
        <v>1306.72</v>
      </c>
      <c r="M13" s="81">
        <v>-2.8</v>
      </c>
      <c r="N13" s="285">
        <v>806.77</v>
      </c>
      <c r="O13" s="81">
        <v>4.8</v>
      </c>
      <c r="P13" s="620">
        <v>1126.68</v>
      </c>
      <c r="Q13" s="78">
        <v>0</v>
      </c>
      <c r="R13" s="620">
        <v>923.1</v>
      </c>
      <c r="S13" s="78">
        <v>0.7</v>
      </c>
      <c r="T13" s="620">
        <v>1069.94</v>
      </c>
      <c r="U13" s="78">
        <v>0.4</v>
      </c>
      <c r="V13" s="620">
        <v>454.65</v>
      </c>
      <c r="W13" s="78">
        <v>-0.7</v>
      </c>
      <c r="X13" s="620">
        <v>879.63</v>
      </c>
      <c r="Y13" s="78">
        <v>2.8</v>
      </c>
      <c r="Z13" s="620">
        <v>1385</v>
      </c>
      <c r="AA13" s="78">
        <v>5.2</v>
      </c>
    </row>
    <row r="14" spans="1:45" x14ac:dyDescent="0.2">
      <c r="A14" s="55">
        <v>2022</v>
      </c>
      <c r="B14" s="285">
        <v>1106.8699999999999</v>
      </c>
      <c r="C14" s="81">
        <v>6.1</v>
      </c>
      <c r="D14" s="285">
        <v>1062.68</v>
      </c>
      <c r="E14" s="81">
        <v>5.6</v>
      </c>
      <c r="F14" s="285">
        <v>822.33</v>
      </c>
      <c r="G14" s="81">
        <v>7.5</v>
      </c>
      <c r="H14" s="285">
        <v>1147.8499999999999</v>
      </c>
      <c r="I14" s="81">
        <v>3.6</v>
      </c>
      <c r="J14" s="285">
        <v>1323.65</v>
      </c>
      <c r="K14" s="81">
        <v>1.8</v>
      </c>
      <c r="L14" s="285">
        <v>1441.37</v>
      </c>
      <c r="M14" s="81">
        <v>10.3</v>
      </c>
      <c r="N14" s="285">
        <v>886.28</v>
      </c>
      <c r="O14" s="81">
        <v>9.9</v>
      </c>
      <c r="P14" s="620">
        <v>1178.72</v>
      </c>
      <c r="Q14" s="78">
        <v>4.5999999999999996</v>
      </c>
      <c r="R14" s="620">
        <v>994.36</v>
      </c>
      <c r="S14" s="78">
        <v>7.7</v>
      </c>
      <c r="T14" s="620">
        <v>1089.49</v>
      </c>
      <c r="U14" s="78">
        <v>1.8</v>
      </c>
      <c r="V14" s="620">
        <v>489.54</v>
      </c>
      <c r="W14" s="78">
        <v>7.7</v>
      </c>
      <c r="X14" s="620">
        <v>950.47</v>
      </c>
      <c r="Y14" s="78">
        <v>8.1</v>
      </c>
      <c r="Z14" s="620">
        <v>1415.94</v>
      </c>
      <c r="AA14" s="78">
        <v>2.2000000000000002</v>
      </c>
    </row>
    <row r="15" spans="1:45" x14ac:dyDescent="0.2">
      <c r="A15" s="55">
        <v>2023</v>
      </c>
      <c r="B15" s="285">
        <v>1152.24</v>
      </c>
      <c r="C15" s="81">
        <v>4.0999999999999996</v>
      </c>
      <c r="D15" s="285">
        <v>1100.17</v>
      </c>
      <c r="E15" s="81">
        <v>3.5</v>
      </c>
      <c r="F15" s="285">
        <v>844.26</v>
      </c>
      <c r="G15" s="81">
        <v>2.7</v>
      </c>
      <c r="H15" s="285">
        <v>1165.9000000000001</v>
      </c>
      <c r="I15" s="81">
        <v>1.6</v>
      </c>
      <c r="J15" s="285">
        <v>1420.86</v>
      </c>
      <c r="K15" s="81">
        <v>7.3</v>
      </c>
      <c r="L15" s="285">
        <v>1507.25</v>
      </c>
      <c r="M15" s="81">
        <v>4.5999999999999996</v>
      </c>
      <c r="N15" s="285">
        <v>895.84</v>
      </c>
      <c r="O15" s="81">
        <v>1.1000000000000001</v>
      </c>
      <c r="P15" s="620">
        <v>1226.21</v>
      </c>
      <c r="Q15" s="78">
        <v>4</v>
      </c>
      <c r="R15" s="620">
        <v>1019.55</v>
      </c>
      <c r="S15" s="78">
        <v>2.5</v>
      </c>
      <c r="T15" s="620">
        <v>1075.3699999999999</v>
      </c>
      <c r="U15" s="78">
        <v>-1.3</v>
      </c>
      <c r="V15" s="620">
        <v>560.42999999999995</v>
      </c>
      <c r="W15" s="78">
        <v>14.5</v>
      </c>
      <c r="X15" s="620">
        <v>1018.3</v>
      </c>
      <c r="Y15" s="78">
        <v>7.1</v>
      </c>
      <c r="Z15" s="620">
        <v>1483.89</v>
      </c>
      <c r="AA15" s="78">
        <v>4.8</v>
      </c>
    </row>
    <row r="16" spans="1:45" x14ac:dyDescent="0.2">
      <c r="A16" s="55">
        <v>2024</v>
      </c>
      <c r="B16" s="285">
        <v>1205.21</v>
      </c>
      <c r="C16" s="81">
        <v>4.5999999999999996</v>
      </c>
      <c r="D16" s="285">
        <v>1157.18</v>
      </c>
      <c r="E16" s="81">
        <v>5.2</v>
      </c>
      <c r="F16" s="285">
        <v>880.72</v>
      </c>
      <c r="G16" s="81">
        <v>4.3</v>
      </c>
      <c r="H16" s="285">
        <v>1218.03</v>
      </c>
      <c r="I16" s="81">
        <v>4.5</v>
      </c>
      <c r="J16" s="285">
        <v>1553.03</v>
      </c>
      <c r="K16" s="81">
        <v>9.3000000000000007</v>
      </c>
      <c r="L16" s="285">
        <v>1615.44</v>
      </c>
      <c r="M16" s="81">
        <v>7.2</v>
      </c>
      <c r="N16" s="285">
        <v>978.25</v>
      </c>
      <c r="O16" s="81">
        <v>9.1999999999999993</v>
      </c>
      <c r="P16" s="620">
        <v>1304.1400000000001</v>
      </c>
      <c r="Q16" s="78">
        <v>6.4</v>
      </c>
      <c r="R16" s="620">
        <v>1074.93</v>
      </c>
      <c r="S16" s="78">
        <v>5.4</v>
      </c>
      <c r="T16" s="620">
        <v>1099.6400000000001</v>
      </c>
      <c r="U16" s="78">
        <v>2.2999999999999998</v>
      </c>
      <c r="V16" s="620">
        <v>577.48</v>
      </c>
      <c r="W16" s="78">
        <v>3</v>
      </c>
      <c r="X16" s="620">
        <v>1037.17</v>
      </c>
      <c r="Y16" s="78">
        <v>1.9</v>
      </c>
      <c r="Z16" s="620">
        <v>1506.73</v>
      </c>
      <c r="AA16" s="78">
        <v>1.5</v>
      </c>
    </row>
    <row r="17" spans="1:27" x14ac:dyDescent="0.2">
      <c r="A17" s="55">
        <v>2025</v>
      </c>
      <c r="B17" s="285">
        <v>1242.67</v>
      </c>
      <c r="C17" s="81">
        <v>3.1</v>
      </c>
      <c r="D17" s="285">
        <v>1188.94</v>
      </c>
      <c r="E17" s="81">
        <v>2.7</v>
      </c>
      <c r="F17" s="285">
        <v>886.7</v>
      </c>
      <c r="G17" s="81">
        <v>0.7</v>
      </c>
      <c r="H17" s="285">
        <v>1204.1500000000001</v>
      </c>
      <c r="I17" s="81">
        <v>-1.1000000000000001</v>
      </c>
      <c r="J17" s="285">
        <v>1575.55</v>
      </c>
      <c r="K17" s="81">
        <v>1.5</v>
      </c>
      <c r="L17" s="285">
        <v>1679.61</v>
      </c>
      <c r="M17" s="81">
        <v>4</v>
      </c>
      <c r="N17" s="285">
        <v>995.27</v>
      </c>
      <c r="O17" s="81">
        <v>1.7</v>
      </c>
      <c r="P17" s="620">
        <v>1388.89</v>
      </c>
      <c r="Q17" s="78">
        <v>6.5</v>
      </c>
      <c r="R17" s="620">
        <v>1088.6600000000001</v>
      </c>
      <c r="S17" s="78">
        <v>1.3</v>
      </c>
      <c r="T17" s="620">
        <v>1109.1500000000001</v>
      </c>
      <c r="U17" s="78">
        <v>0.9</v>
      </c>
      <c r="V17" s="620">
        <v>583.01</v>
      </c>
      <c r="W17" s="78">
        <v>1</v>
      </c>
      <c r="X17" s="620">
        <v>1096.3399999999999</v>
      </c>
      <c r="Y17" s="78">
        <v>5.7</v>
      </c>
      <c r="Z17" s="620">
        <v>1571.02</v>
      </c>
      <c r="AA17" s="78">
        <v>4.3</v>
      </c>
    </row>
    <row r="18" spans="1:27" ht="10.15" customHeight="1" x14ac:dyDescent="0.2">
      <c r="G18" s="78"/>
      <c r="K18" s="78"/>
    </row>
    <row r="19" spans="1:27" ht="15" customHeight="1" x14ac:dyDescent="0.2">
      <c r="A19" s="70" t="s">
        <v>565</v>
      </c>
      <c r="B19" s="78">
        <v>45.2</v>
      </c>
      <c r="D19" s="78">
        <v>45.4</v>
      </c>
      <c r="F19" s="78">
        <v>42.8</v>
      </c>
      <c r="H19" s="78">
        <v>32.5</v>
      </c>
      <c r="J19" s="78">
        <v>45.9</v>
      </c>
      <c r="L19" s="78">
        <v>49.4</v>
      </c>
      <c r="N19" s="78">
        <v>61.5</v>
      </c>
      <c r="P19" s="81">
        <v>34.700000000000003</v>
      </c>
      <c r="R19" s="81">
        <v>35.799999999999997</v>
      </c>
      <c r="T19" s="81">
        <v>38.200000000000003</v>
      </c>
      <c r="V19" s="81">
        <v>43.3</v>
      </c>
      <c r="X19" s="81">
        <v>50.1</v>
      </c>
      <c r="Z19" s="81">
        <v>32.799999999999997</v>
      </c>
    </row>
    <row r="20" spans="1:27" ht="15" customHeight="1" thickBot="1" x14ac:dyDescent="0.25">
      <c r="A20" s="80" t="s">
        <v>566</v>
      </c>
      <c r="B20" s="72">
        <v>12.4</v>
      </c>
      <c r="C20" s="72"/>
      <c r="D20" s="79">
        <v>12.6</v>
      </c>
      <c r="E20" s="72"/>
      <c r="F20" s="79">
        <v>10.6</v>
      </c>
      <c r="G20" s="72"/>
      <c r="H20" s="79">
        <v>2.6</v>
      </c>
      <c r="I20" s="72"/>
      <c r="J20" s="79">
        <v>13</v>
      </c>
      <c r="K20" s="72"/>
      <c r="L20" s="79">
        <v>15.7</v>
      </c>
      <c r="M20" s="72"/>
      <c r="N20" s="79">
        <v>25.1</v>
      </c>
      <c r="O20" s="72"/>
      <c r="P20" s="79">
        <v>4.3</v>
      </c>
      <c r="Q20" s="72"/>
      <c r="R20" s="79">
        <v>5.2</v>
      </c>
      <c r="S20" s="72"/>
      <c r="T20" s="79">
        <v>7</v>
      </c>
      <c r="U20" s="72"/>
      <c r="V20" s="79">
        <v>11</v>
      </c>
      <c r="W20" s="72"/>
      <c r="X20" s="79">
        <v>16.3</v>
      </c>
      <c r="Y20" s="72"/>
      <c r="Z20" s="79">
        <v>2.9</v>
      </c>
      <c r="AA20" s="72"/>
    </row>
    <row r="21" spans="1:27" ht="13.5" thickTop="1" x14ac:dyDescent="0.2">
      <c r="A21" s="51" t="s">
        <v>259</v>
      </c>
    </row>
  </sheetData>
  <hyperlinks>
    <hyperlink ref="A2" location="'Table des matières'!A1" display="Tableau 5.33" xr:uid="{33151548-8E60-4498-AAE0-AD0516FC9D22}"/>
  </hyperlinks>
  <pageMargins left="0.78740157499999996" right="0.78740157499999996" top="0.984251969" bottom="0.984251969" header="0.4921259845" footer="0.4921259845"/>
  <pageSetup scale="39" orientation="landscape" r:id="rId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F8B5-FE1F-4E92-9C35-44B82493717E}">
  <dimension ref="A1:P33"/>
  <sheetViews>
    <sheetView showGridLines="0" zoomScaleNormal="100" workbookViewId="0"/>
  </sheetViews>
  <sheetFormatPr baseColWidth="10" defaultColWidth="11.42578125" defaultRowHeight="11.25" x14ac:dyDescent="0.2"/>
  <cols>
    <col min="1" max="1" width="21.28515625" style="99" customWidth="1"/>
    <col min="2" max="6" width="10.7109375" style="99" customWidth="1"/>
    <col min="7" max="7" width="0.85546875" style="99" customWidth="1"/>
    <col min="8" max="12" width="10.7109375" style="99" customWidth="1"/>
    <col min="13" max="13" width="8.42578125" style="99" customWidth="1"/>
    <col min="14" max="16384" width="11.42578125" style="99"/>
  </cols>
  <sheetData>
    <row r="1" spans="1:16" ht="15" customHeight="1" x14ac:dyDescent="0.25">
      <c r="A1" s="590"/>
      <c r="B1" s="591"/>
      <c r="C1" s="214"/>
      <c r="D1" s="214"/>
      <c r="E1" s="214"/>
      <c r="F1" s="214"/>
      <c r="G1" s="214"/>
      <c r="H1" s="214"/>
      <c r="I1" s="214"/>
      <c r="J1" s="214"/>
      <c r="K1" s="214"/>
      <c r="L1" s="214"/>
      <c r="N1" s="286"/>
      <c r="O1" s="101"/>
      <c r="P1" s="101"/>
    </row>
    <row r="2" spans="1:16" ht="12.75" x14ac:dyDescent="0.2">
      <c r="A2" s="50" t="s">
        <v>498</v>
      </c>
      <c r="B2" s="214"/>
      <c r="C2" s="214"/>
      <c r="D2" s="214"/>
      <c r="E2" s="214"/>
      <c r="F2" s="214"/>
      <c r="G2" s="214"/>
      <c r="H2" s="214"/>
      <c r="I2" s="214"/>
      <c r="J2" s="214"/>
      <c r="K2" s="214"/>
      <c r="L2" s="214"/>
    </row>
    <row r="3" spans="1:16" ht="13.5" thickBot="1" x14ac:dyDescent="0.25">
      <c r="A3" s="123" t="s">
        <v>603</v>
      </c>
      <c r="B3" s="51"/>
      <c r="C3" s="51"/>
      <c r="D3" s="51"/>
      <c r="E3" s="51"/>
      <c r="F3" s="51"/>
      <c r="G3" s="51"/>
      <c r="H3" s="51"/>
      <c r="I3" s="51"/>
      <c r="J3" s="51"/>
      <c r="K3" s="51"/>
      <c r="L3" s="51"/>
    </row>
    <row r="4" spans="1:16" s="180" customFormat="1" ht="13.5" thickTop="1" x14ac:dyDescent="0.2">
      <c r="A4" s="219"/>
      <c r="B4" s="97" t="s">
        <v>78</v>
      </c>
      <c r="C4" s="97"/>
      <c r="D4" s="97"/>
      <c r="E4" s="97"/>
      <c r="F4" s="97"/>
      <c r="G4" s="272"/>
      <c r="H4" s="97" t="s">
        <v>77</v>
      </c>
      <c r="I4" s="97"/>
      <c r="J4" s="97"/>
      <c r="K4" s="97"/>
      <c r="L4" s="97"/>
    </row>
    <row r="5" spans="1:16" ht="25.5" x14ac:dyDescent="0.2">
      <c r="A5" s="70"/>
      <c r="B5" s="120" t="s">
        <v>196</v>
      </c>
      <c r="C5" s="120" t="s">
        <v>80</v>
      </c>
      <c r="D5" s="120" t="s">
        <v>81</v>
      </c>
      <c r="E5" s="120" t="s">
        <v>82</v>
      </c>
      <c r="F5" s="120" t="s">
        <v>83</v>
      </c>
      <c r="G5" s="120"/>
      <c r="H5" s="120" t="s">
        <v>196</v>
      </c>
      <c r="I5" s="120" t="s">
        <v>80</v>
      </c>
      <c r="J5" s="120" t="s">
        <v>81</v>
      </c>
      <c r="K5" s="120" t="s">
        <v>82</v>
      </c>
      <c r="L5" s="120" t="s">
        <v>83</v>
      </c>
    </row>
    <row r="6" spans="1:16" ht="12.75" x14ac:dyDescent="0.2">
      <c r="A6" s="89"/>
      <c r="B6" s="82" t="s">
        <v>564</v>
      </c>
      <c r="C6" s="82"/>
      <c r="D6" s="82"/>
      <c r="E6" s="82"/>
      <c r="F6" s="82"/>
      <c r="G6" s="82"/>
      <c r="H6" s="82"/>
      <c r="I6" s="82"/>
      <c r="J6" s="82"/>
      <c r="K6" s="82"/>
      <c r="L6" s="82"/>
    </row>
    <row r="7" spans="1:16" ht="12.75" x14ac:dyDescent="0.2">
      <c r="A7" s="55">
        <v>2015</v>
      </c>
      <c r="B7" s="620">
        <v>761.02</v>
      </c>
      <c r="C7" s="620">
        <v>335.45</v>
      </c>
      <c r="D7" s="620">
        <v>839.43</v>
      </c>
      <c r="E7" s="620">
        <v>928.41</v>
      </c>
      <c r="F7" s="620">
        <v>744.69</v>
      </c>
      <c r="G7" s="620"/>
      <c r="H7" s="620">
        <v>948.39</v>
      </c>
      <c r="I7" s="620">
        <v>433.31</v>
      </c>
      <c r="J7" s="620">
        <v>997.82</v>
      </c>
      <c r="K7" s="620">
        <v>1149.32</v>
      </c>
      <c r="L7" s="620">
        <v>1014.02</v>
      </c>
    </row>
    <row r="8" spans="1:16" ht="12.75" x14ac:dyDescent="0.2">
      <c r="A8" s="55">
        <v>2016</v>
      </c>
      <c r="B8" s="620">
        <v>770.76</v>
      </c>
      <c r="C8" s="620">
        <v>346.75</v>
      </c>
      <c r="D8" s="620">
        <v>855.2</v>
      </c>
      <c r="E8" s="620">
        <v>927.86</v>
      </c>
      <c r="F8" s="620">
        <v>747.38</v>
      </c>
      <c r="G8" s="620"/>
      <c r="H8" s="620">
        <v>978.57</v>
      </c>
      <c r="I8" s="620">
        <v>446.52</v>
      </c>
      <c r="J8" s="620">
        <v>1045.27</v>
      </c>
      <c r="K8" s="620">
        <v>1173.95</v>
      </c>
      <c r="L8" s="620">
        <v>1014.84</v>
      </c>
    </row>
    <row r="9" spans="1:16" ht="12.75" x14ac:dyDescent="0.2">
      <c r="A9" s="55">
        <v>2017</v>
      </c>
      <c r="B9" s="620">
        <v>801.87</v>
      </c>
      <c r="C9" s="620">
        <v>348.45</v>
      </c>
      <c r="D9" s="620">
        <v>896.27</v>
      </c>
      <c r="E9" s="620">
        <v>955.29</v>
      </c>
      <c r="F9" s="620">
        <v>771.06</v>
      </c>
      <c r="G9" s="620"/>
      <c r="H9" s="620">
        <v>1001.51</v>
      </c>
      <c r="I9" s="620">
        <v>458.41</v>
      </c>
      <c r="J9" s="620">
        <v>1070.9100000000001</v>
      </c>
      <c r="K9" s="620">
        <v>1213.4100000000001</v>
      </c>
      <c r="L9" s="620">
        <v>1033.3699999999999</v>
      </c>
    </row>
    <row r="10" spans="1:16" ht="12.75" x14ac:dyDescent="0.2">
      <c r="A10" s="55">
        <v>2018</v>
      </c>
      <c r="B10" s="620">
        <v>809.8</v>
      </c>
      <c r="C10" s="620">
        <v>371.46</v>
      </c>
      <c r="D10" s="620">
        <v>890.76</v>
      </c>
      <c r="E10" s="620">
        <v>962.11</v>
      </c>
      <c r="F10" s="620">
        <v>808.22</v>
      </c>
      <c r="G10" s="620"/>
      <c r="H10" s="620">
        <v>1024.47</v>
      </c>
      <c r="I10" s="620">
        <v>493.82</v>
      </c>
      <c r="J10" s="620">
        <v>1071.05</v>
      </c>
      <c r="K10" s="620">
        <v>1235.1300000000001</v>
      </c>
      <c r="L10" s="620">
        <v>1094.8900000000001</v>
      </c>
    </row>
    <row r="11" spans="1:16" ht="12.75" x14ac:dyDescent="0.2">
      <c r="A11" s="55">
        <v>2019</v>
      </c>
      <c r="B11" s="620">
        <v>844.99</v>
      </c>
      <c r="C11" s="620">
        <v>383.67</v>
      </c>
      <c r="D11" s="620">
        <v>939.88</v>
      </c>
      <c r="E11" s="620">
        <v>1013.25</v>
      </c>
      <c r="F11" s="620">
        <v>825.05</v>
      </c>
      <c r="G11" s="620"/>
      <c r="H11" s="620">
        <v>1058.51</v>
      </c>
      <c r="I11" s="620">
        <v>502.15</v>
      </c>
      <c r="J11" s="620">
        <v>1132.1300000000001</v>
      </c>
      <c r="K11" s="620">
        <v>1265.71</v>
      </c>
      <c r="L11" s="620">
        <v>1092.72</v>
      </c>
    </row>
    <row r="12" spans="1:16" ht="12.75" x14ac:dyDescent="0.2">
      <c r="A12" s="55">
        <v>2020</v>
      </c>
      <c r="B12" s="620">
        <v>914.94</v>
      </c>
      <c r="C12" s="620">
        <v>415.73</v>
      </c>
      <c r="D12" s="620">
        <v>1015</v>
      </c>
      <c r="E12" s="620">
        <v>1088.75</v>
      </c>
      <c r="F12" s="620">
        <v>870</v>
      </c>
      <c r="G12" s="620"/>
      <c r="H12" s="620">
        <v>1114.8499999999999</v>
      </c>
      <c r="I12" s="620">
        <v>518.34</v>
      </c>
      <c r="J12" s="620">
        <v>1193.6400000000001</v>
      </c>
      <c r="K12" s="620">
        <v>1344.48</v>
      </c>
      <c r="L12" s="620">
        <v>1111.54</v>
      </c>
    </row>
    <row r="13" spans="1:16" ht="12.75" x14ac:dyDescent="0.2">
      <c r="A13" s="55">
        <v>2021</v>
      </c>
      <c r="B13" s="620">
        <v>931.51</v>
      </c>
      <c r="C13" s="620">
        <v>441.8</v>
      </c>
      <c r="D13" s="620">
        <v>1036.55</v>
      </c>
      <c r="E13" s="620">
        <v>1108.99</v>
      </c>
      <c r="F13" s="620">
        <v>872.52</v>
      </c>
      <c r="G13" s="620"/>
      <c r="H13" s="620">
        <v>1149.67</v>
      </c>
      <c r="I13" s="620">
        <v>520.02</v>
      </c>
      <c r="J13" s="620">
        <v>1238.6099999999999</v>
      </c>
      <c r="K13" s="620">
        <v>1349.68</v>
      </c>
      <c r="L13" s="620">
        <v>1191.98</v>
      </c>
    </row>
    <row r="14" spans="1:16" ht="12.75" x14ac:dyDescent="0.2">
      <c r="A14" s="55">
        <v>2022</v>
      </c>
      <c r="B14" s="620">
        <v>988.16</v>
      </c>
      <c r="C14" s="620">
        <v>452.38</v>
      </c>
      <c r="D14" s="620">
        <v>1098.32</v>
      </c>
      <c r="E14" s="620">
        <v>1196.25</v>
      </c>
      <c r="F14" s="620">
        <v>912.86</v>
      </c>
      <c r="G14" s="620"/>
      <c r="H14" s="620">
        <v>1219.8900000000001</v>
      </c>
      <c r="I14" s="620">
        <v>574.64</v>
      </c>
      <c r="J14" s="620">
        <v>1313.54</v>
      </c>
      <c r="K14" s="620">
        <v>1439.33</v>
      </c>
      <c r="L14" s="620">
        <v>1243.49</v>
      </c>
    </row>
    <row r="15" spans="1:16" ht="12.75" x14ac:dyDescent="0.2">
      <c r="A15" s="55">
        <v>2023</v>
      </c>
      <c r="B15" s="620">
        <v>1036.98</v>
      </c>
      <c r="C15" s="620">
        <v>471.48</v>
      </c>
      <c r="D15" s="620">
        <v>1139.8599999999999</v>
      </c>
      <c r="E15" s="620">
        <v>1283.69</v>
      </c>
      <c r="F15" s="620">
        <v>980.27</v>
      </c>
      <c r="G15" s="620"/>
      <c r="H15" s="620">
        <v>1261.3</v>
      </c>
      <c r="I15" s="620">
        <v>573.09</v>
      </c>
      <c r="J15" s="620">
        <v>1362.02</v>
      </c>
      <c r="K15" s="620">
        <v>1537.57</v>
      </c>
      <c r="L15" s="620">
        <v>1251.2</v>
      </c>
    </row>
    <row r="16" spans="1:16" ht="12.75" x14ac:dyDescent="0.2">
      <c r="A16" s="55">
        <v>2024</v>
      </c>
      <c r="B16" s="620">
        <v>1087.92</v>
      </c>
      <c r="C16" s="620">
        <v>494.79</v>
      </c>
      <c r="D16" s="620">
        <v>1201.73</v>
      </c>
      <c r="E16" s="620">
        <v>1344.48</v>
      </c>
      <c r="F16" s="620">
        <v>1011.26</v>
      </c>
      <c r="G16" s="620"/>
      <c r="H16" s="620">
        <v>1315.62</v>
      </c>
      <c r="I16" s="620">
        <v>628.57000000000005</v>
      </c>
      <c r="J16" s="620">
        <v>1401.19</v>
      </c>
      <c r="K16" s="620">
        <v>1600.3</v>
      </c>
      <c r="L16" s="620">
        <v>1319.8</v>
      </c>
    </row>
    <row r="17" spans="1:12" ht="12.75" x14ac:dyDescent="0.2">
      <c r="A17" s="55">
        <v>2025</v>
      </c>
      <c r="B17" s="620">
        <v>1113.49</v>
      </c>
      <c r="C17" s="620">
        <v>482.21</v>
      </c>
      <c r="D17" s="620">
        <v>1239.1400000000001</v>
      </c>
      <c r="E17" s="620">
        <v>1369.33</v>
      </c>
      <c r="F17" s="620">
        <v>1044.97</v>
      </c>
      <c r="G17" s="620"/>
      <c r="H17" s="620">
        <v>1363.99</v>
      </c>
      <c r="I17" s="620">
        <v>640.82000000000005</v>
      </c>
      <c r="J17" s="620">
        <v>1445.9</v>
      </c>
      <c r="K17" s="620">
        <v>1677</v>
      </c>
      <c r="L17" s="620">
        <v>1362.02</v>
      </c>
    </row>
    <row r="18" spans="1:12" ht="10.15" customHeight="1" x14ac:dyDescent="0.2">
      <c r="A18" s="51"/>
      <c r="B18" s="51"/>
      <c r="C18" s="51"/>
      <c r="D18" s="51"/>
      <c r="E18" s="51"/>
      <c r="F18" s="51"/>
      <c r="G18" s="51"/>
      <c r="H18" s="51"/>
      <c r="I18" s="51"/>
      <c r="J18" s="51"/>
      <c r="K18" s="51"/>
      <c r="L18" s="51"/>
    </row>
    <row r="19" spans="1:12" ht="15" customHeight="1" thickBot="1" x14ac:dyDescent="0.25">
      <c r="A19" s="80" t="s">
        <v>198</v>
      </c>
      <c r="B19" s="79">
        <v>46.3</v>
      </c>
      <c r="C19" s="79">
        <v>43.8</v>
      </c>
      <c r="D19" s="79">
        <v>47.6</v>
      </c>
      <c r="E19" s="79">
        <v>47.5</v>
      </c>
      <c r="F19" s="79">
        <v>40.299999999999997</v>
      </c>
      <c r="G19" s="79"/>
      <c r="H19" s="79">
        <v>43.8</v>
      </c>
      <c r="I19" s="79">
        <v>47.9</v>
      </c>
      <c r="J19" s="79">
        <v>44.9</v>
      </c>
      <c r="K19" s="79">
        <v>45.9</v>
      </c>
      <c r="L19" s="79">
        <v>34.299999999999997</v>
      </c>
    </row>
    <row r="20" spans="1:12" ht="13.5" thickTop="1" x14ac:dyDescent="0.2">
      <c r="A20" s="51" t="s">
        <v>259</v>
      </c>
      <c r="B20" s="51"/>
      <c r="C20" s="51"/>
      <c r="D20" s="51"/>
      <c r="E20" s="51"/>
      <c r="F20" s="51"/>
      <c r="G20" s="51"/>
      <c r="H20" s="51"/>
      <c r="I20" s="51"/>
      <c r="J20" s="51"/>
      <c r="K20" s="51"/>
      <c r="L20" s="51"/>
    </row>
    <row r="33" spans="8:8" ht="12.75" x14ac:dyDescent="0.2">
      <c r="H33" s="51"/>
    </row>
  </sheetData>
  <hyperlinks>
    <hyperlink ref="A2" location="'Table des matières'!A1" display="Tableau 5.34" xr:uid="{08ECB5E8-3203-4980-B03A-2D0C2CE15CCF}"/>
  </hyperlinks>
  <pageMargins left="0.78740157499999996" right="0.78740157499999996" top="0.984251969" bottom="0.984251969" header="0.4921259845" footer="0.492125984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176-E332-4203-9818-D24A9849A1CC}">
  <dimension ref="A1:S22"/>
  <sheetViews>
    <sheetView showGridLines="0" zoomScaleNormal="100" zoomScaleSheetLayoutView="100" workbookViewId="0"/>
  </sheetViews>
  <sheetFormatPr baseColWidth="10" defaultColWidth="11.42578125" defaultRowHeight="12.75" x14ac:dyDescent="0.2"/>
  <cols>
    <col min="1" max="1" width="20.7109375" style="51" customWidth="1"/>
    <col min="2" max="16" width="7.7109375" style="51" customWidth="1"/>
    <col min="17" max="26" width="11.42578125" style="51"/>
    <col min="27" max="27" width="8.85546875" style="51" customWidth="1"/>
    <col min="28" max="28" width="7.140625" style="51" customWidth="1"/>
    <col min="29" max="16384" width="11.42578125" style="51"/>
  </cols>
  <sheetData>
    <row r="1" spans="1:19" ht="15" customHeight="1" x14ac:dyDescent="0.45">
      <c r="A1" s="544"/>
      <c r="B1" s="532"/>
      <c r="R1" s="53"/>
      <c r="S1" s="53"/>
    </row>
    <row r="2" spans="1:19" x14ac:dyDescent="0.2">
      <c r="A2" s="50" t="s">
        <v>210</v>
      </c>
    </row>
    <row r="3" spans="1:19" ht="13.5" thickBot="1" x14ac:dyDescent="0.25">
      <c r="A3" s="54" t="s">
        <v>211</v>
      </c>
      <c r="E3" s="55"/>
      <c r="F3" s="55"/>
      <c r="G3" s="55"/>
      <c r="H3" s="55"/>
      <c r="I3" s="55"/>
      <c r="J3" s="55"/>
      <c r="K3" s="55"/>
      <c r="L3" s="55"/>
      <c r="M3" s="55"/>
      <c r="N3" s="55"/>
      <c r="O3" s="55"/>
      <c r="P3" s="55"/>
    </row>
    <row r="4" spans="1:19" ht="13.5" thickTop="1" x14ac:dyDescent="0.2">
      <c r="A4" s="57"/>
      <c r="B4" s="97" t="s">
        <v>212</v>
      </c>
      <c r="C4" s="97"/>
      <c r="D4" s="97"/>
      <c r="E4" s="97" t="s">
        <v>80</v>
      </c>
      <c r="F4" s="97"/>
      <c r="G4" s="97"/>
      <c r="H4" s="97" t="s">
        <v>81</v>
      </c>
      <c r="I4" s="97"/>
      <c r="J4" s="97"/>
      <c r="K4" s="97" t="s">
        <v>82</v>
      </c>
      <c r="L4" s="97"/>
      <c r="M4" s="97"/>
      <c r="N4" s="97" t="s">
        <v>83</v>
      </c>
      <c r="O4" s="97"/>
      <c r="P4" s="97"/>
    </row>
    <row r="5" spans="1:19" x14ac:dyDescent="0.2">
      <c r="A5" s="58"/>
      <c r="B5" s="75" t="s">
        <v>197</v>
      </c>
      <c r="C5" s="82" t="s">
        <v>12</v>
      </c>
      <c r="D5" s="82"/>
      <c r="E5" s="75" t="s">
        <v>197</v>
      </c>
      <c r="F5" s="82" t="s">
        <v>12</v>
      </c>
      <c r="G5" s="82"/>
      <c r="H5" s="75" t="s">
        <v>197</v>
      </c>
      <c r="I5" s="82" t="s">
        <v>12</v>
      </c>
      <c r="J5" s="82"/>
      <c r="K5" s="75" t="s">
        <v>197</v>
      </c>
      <c r="L5" s="82" t="s">
        <v>12</v>
      </c>
      <c r="M5" s="82"/>
      <c r="N5" s="75" t="s">
        <v>197</v>
      </c>
      <c r="O5" s="82" t="s">
        <v>12</v>
      </c>
      <c r="P5" s="82"/>
    </row>
    <row r="6" spans="1:19" x14ac:dyDescent="0.2">
      <c r="A6" s="61"/>
      <c r="B6" s="61" t="s">
        <v>5</v>
      </c>
      <c r="C6" s="61" t="s">
        <v>5</v>
      </c>
      <c r="D6" s="61" t="s">
        <v>10</v>
      </c>
      <c r="E6" s="61" t="s">
        <v>5</v>
      </c>
      <c r="F6" s="61" t="s">
        <v>5</v>
      </c>
      <c r="G6" s="61" t="s">
        <v>10</v>
      </c>
      <c r="H6" s="61" t="s">
        <v>5</v>
      </c>
      <c r="I6" s="61" t="s">
        <v>5</v>
      </c>
      <c r="J6" s="61" t="s">
        <v>10</v>
      </c>
      <c r="K6" s="61" t="s">
        <v>5</v>
      </c>
      <c r="L6" s="61" t="s">
        <v>5</v>
      </c>
      <c r="M6" s="61" t="s">
        <v>10</v>
      </c>
      <c r="N6" s="61" t="s">
        <v>5</v>
      </c>
      <c r="O6" s="61" t="s">
        <v>5</v>
      </c>
      <c r="P6" s="61" t="s">
        <v>10</v>
      </c>
    </row>
    <row r="7" spans="1:19" x14ac:dyDescent="0.2">
      <c r="A7" s="55">
        <v>2015</v>
      </c>
      <c r="B7" s="85">
        <v>4379.3999999999996</v>
      </c>
      <c r="C7" s="85">
        <v>15</v>
      </c>
      <c r="D7" s="85">
        <v>0.3</v>
      </c>
      <c r="E7" s="76">
        <v>654.29999999999995</v>
      </c>
      <c r="F7" s="76">
        <v>-6.7</v>
      </c>
      <c r="G7" s="76">
        <v>-1</v>
      </c>
      <c r="H7" s="76">
        <v>1852.2</v>
      </c>
      <c r="I7" s="76">
        <v>15.9</v>
      </c>
      <c r="J7" s="76">
        <v>0.9</v>
      </c>
      <c r="K7" s="76">
        <v>1022.9</v>
      </c>
      <c r="L7" s="76">
        <v>-13.2</v>
      </c>
      <c r="M7" s="76">
        <v>-1.3</v>
      </c>
      <c r="N7" s="76">
        <v>850</v>
      </c>
      <c r="O7" s="76">
        <v>19</v>
      </c>
      <c r="P7" s="76">
        <v>2.2999999999999998</v>
      </c>
    </row>
    <row r="8" spans="1:19" x14ac:dyDescent="0.2">
      <c r="A8" s="55">
        <v>2016</v>
      </c>
      <c r="B8" s="85">
        <v>4380.8999999999996</v>
      </c>
      <c r="C8" s="85">
        <v>1.5</v>
      </c>
      <c r="D8" s="85">
        <v>0</v>
      </c>
      <c r="E8" s="76">
        <v>637.6</v>
      </c>
      <c r="F8" s="76">
        <v>-16.7</v>
      </c>
      <c r="G8" s="76">
        <v>-2.6</v>
      </c>
      <c r="H8" s="76">
        <v>1868.7</v>
      </c>
      <c r="I8" s="76">
        <v>16.5</v>
      </c>
      <c r="J8" s="76">
        <v>0.9</v>
      </c>
      <c r="K8" s="76">
        <v>999.1</v>
      </c>
      <c r="L8" s="76">
        <v>-23.8</v>
      </c>
      <c r="M8" s="76">
        <v>-2.2999999999999998</v>
      </c>
      <c r="N8" s="76">
        <v>875.5</v>
      </c>
      <c r="O8" s="76">
        <v>25.5</v>
      </c>
      <c r="P8" s="76">
        <v>3</v>
      </c>
    </row>
    <row r="9" spans="1:19" x14ac:dyDescent="0.2">
      <c r="A9" s="55">
        <v>2017</v>
      </c>
      <c r="B9" s="85">
        <v>4435.6000000000004</v>
      </c>
      <c r="C9" s="85">
        <v>54.7</v>
      </c>
      <c r="D9" s="85">
        <v>1.2</v>
      </c>
      <c r="E9" s="76">
        <v>627.6</v>
      </c>
      <c r="F9" s="76">
        <v>-10</v>
      </c>
      <c r="G9" s="76">
        <v>-1.6</v>
      </c>
      <c r="H9" s="76">
        <v>1915.4</v>
      </c>
      <c r="I9" s="76">
        <v>46.7</v>
      </c>
      <c r="J9" s="76">
        <v>2.5</v>
      </c>
      <c r="K9" s="76">
        <v>982.4</v>
      </c>
      <c r="L9" s="76">
        <v>-16.7</v>
      </c>
      <c r="M9" s="76">
        <v>-1.7</v>
      </c>
      <c r="N9" s="76">
        <v>910.2</v>
      </c>
      <c r="O9" s="76">
        <v>34.700000000000003</v>
      </c>
      <c r="P9" s="76">
        <v>4</v>
      </c>
    </row>
    <row r="10" spans="1:19" x14ac:dyDescent="0.2">
      <c r="A10" s="55">
        <v>2018</v>
      </c>
      <c r="B10" s="85">
        <v>4489.1000000000004</v>
      </c>
      <c r="C10" s="85">
        <v>53.5</v>
      </c>
      <c r="D10" s="85">
        <v>1.2</v>
      </c>
      <c r="E10" s="76">
        <v>630.5</v>
      </c>
      <c r="F10" s="76">
        <v>2.9</v>
      </c>
      <c r="G10" s="76">
        <v>0.5</v>
      </c>
      <c r="H10" s="76">
        <v>1952.4</v>
      </c>
      <c r="I10" s="76">
        <v>37</v>
      </c>
      <c r="J10" s="76">
        <v>1.9</v>
      </c>
      <c r="K10" s="76">
        <v>953.4</v>
      </c>
      <c r="L10" s="76">
        <v>-29</v>
      </c>
      <c r="M10" s="76">
        <v>-3</v>
      </c>
      <c r="N10" s="76">
        <v>952.8</v>
      </c>
      <c r="O10" s="76">
        <v>42.6</v>
      </c>
      <c r="P10" s="76">
        <v>4.7</v>
      </c>
    </row>
    <row r="11" spans="1:19" x14ac:dyDescent="0.2">
      <c r="A11" s="55">
        <v>2019</v>
      </c>
      <c r="B11" s="85">
        <v>4529.2</v>
      </c>
      <c r="C11" s="85">
        <v>40.1</v>
      </c>
      <c r="D11" s="85">
        <v>0.9</v>
      </c>
      <c r="E11" s="76">
        <v>640.1</v>
      </c>
      <c r="F11" s="76">
        <v>9.6</v>
      </c>
      <c r="G11" s="76">
        <v>1.5</v>
      </c>
      <c r="H11" s="76">
        <v>1966.7</v>
      </c>
      <c r="I11" s="76">
        <v>14.3</v>
      </c>
      <c r="J11" s="76">
        <v>0.7</v>
      </c>
      <c r="K11" s="76">
        <v>947.3</v>
      </c>
      <c r="L11" s="76">
        <v>-6.1</v>
      </c>
      <c r="M11" s="76">
        <v>-0.6</v>
      </c>
      <c r="N11" s="76">
        <v>975.1</v>
      </c>
      <c r="O11" s="76">
        <v>22.3</v>
      </c>
      <c r="P11" s="76">
        <v>2.2999999999999998</v>
      </c>
    </row>
    <row r="12" spans="1:19" x14ac:dyDescent="0.2">
      <c r="A12" s="55">
        <v>2020</v>
      </c>
      <c r="B12" s="85">
        <v>4486.8999999999996</v>
      </c>
      <c r="C12" s="85">
        <v>-42.3</v>
      </c>
      <c r="D12" s="85">
        <v>-0.9</v>
      </c>
      <c r="E12" s="76">
        <v>626.20000000000005</v>
      </c>
      <c r="F12" s="76">
        <v>-13.9</v>
      </c>
      <c r="G12" s="76">
        <v>-2.2000000000000002</v>
      </c>
      <c r="H12" s="76">
        <v>1983.6</v>
      </c>
      <c r="I12" s="76">
        <v>16.899999999999999</v>
      </c>
      <c r="J12" s="76">
        <v>0.9</v>
      </c>
      <c r="K12" s="76">
        <v>921.6</v>
      </c>
      <c r="L12" s="76">
        <v>-25.7</v>
      </c>
      <c r="M12" s="76">
        <v>-2.7</v>
      </c>
      <c r="N12" s="76">
        <v>955.5</v>
      </c>
      <c r="O12" s="76">
        <v>-19.600000000000001</v>
      </c>
      <c r="P12" s="76">
        <v>-2</v>
      </c>
    </row>
    <row r="13" spans="1:19" x14ac:dyDescent="0.2">
      <c r="A13" s="55">
        <v>2021</v>
      </c>
      <c r="B13" s="85">
        <v>4539.3999999999996</v>
      </c>
      <c r="C13" s="85">
        <v>52.5</v>
      </c>
      <c r="D13" s="85">
        <v>1.2</v>
      </c>
      <c r="E13" s="76">
        <v>621.1</v>
      </c>
      <c r="F13" s="76">
        <v>-5.0999999999999996</v>
      </c>
      <c r="G13" s="76">
        <v>-0.8</v>
      </c>
      <c r="H13" s="76">
        <v>2006.3</v>
      </c>
      <c r="I13" s="76">
        <v>22.7</v>
      </c>
      <c r="J13" s="76">
        <v>1.1000000000000001</v>
      </c>
      <c r="K13" s="76">
        <v>929.3</v>
      </c>
      <c r="L13" s="76">
        <v>7.7</v>
      </c>
      <c r="M13" s="76">
        <v>0.8</v>
      </c>
      <c r="N13" s="76">
        <v>982.8</v>
      </c>
      <c r="O13" s="76">
        <v>27.3</v>
      </c>
      <c r="P13" s="76">
        <v>2.9</v>
      </c>
    </row>
    <row r="14" spans="1:19" x14ac:dyDescent="0.2">
      <c r="A14" s="55">
        <v>2022</v>
      </c>
      <c r="B14" s="85">
        <v>4590.8</v>
      </c>
      <c r="C14" s="85">
        <v>51.4</v>
      </c>
      <c r="D14" s="85">
        <v>1.1000000000000001</v>
      </c>
      <c r="E14" s="76">
        <v>623.70000000000005</v>
      </c>
      <c r="F14" s="76">
        <v>2.6</v>
      </c>
      <c r="G14" s="76">
        <v>0.4</v>
      </c>
      <c r="H14" s="76">
        <v>2033</v>
      </c>
      <c r="I14" s="76">
        <v>26.7</v>
      </c>
      <c r="J14" s="76">
        <v>1.3</v>
      </c>
      <c r="K14" s="76">
        <v>940.5</v>
      </c>
      <c r="L14" s="76">
        <v>11.2</v>
      </c>
      <c r="M14" s="76">
        <v>1.2</v>
      </c>
      <c r="N14" s="76">
        <v>993.5</v>
      </c>
      <c r="O14" s="76">
        <v>10.7</v>
      </c>
      <c r="P14" s="76">
        <v>1.1000000000000001</v>
      </c>
    </row>
    <row r="15" spans="1:19" x14ac:dyDescent="0.2">
      <c r="A15" s="55">
        <v>2023</v>
      </c>
      <c r="B15" s="85">
        <v>4734.3999999999996</v>
      </c>
      <c r="C15" s="85">
        <v>143.6</v>
      </c>
      <c r="D15" s="85">
        <v>3.1</v>
      </c>
      <c r="E15" s="76">
        <v>655.5</v>
      </c>
      <c r="F15" s="76">
        <v>31.8</v>
      </c>
      <c r="G15" s="76">
        <v>5.0999999999999996</v>
      </c>
      <c r="H15" s="76">
        <v>2084.6999999999998</v>
      </c>
      <c r="I15" s="76">
        <v>51.7</v>
      </c>
      <c r="J15" s="76">
        <v>2.5</v>
      </c>
      <c r="K15" s="76">
        <v>957.7</v>
      </c>
      <c r="L15" s="76">
        <v>17.2</v>
      </c>
      <c r="M15" s="76">
        <v>1.8</v>
      </c>
      <c r="N15" s="76">
        <v>1036.5999999999999</v>
      </c>
      <c r="O15" s="76">
        <v>43.1</v>
      </c>
      <c r="P15" s="76">
        <v>4.3</v>
      </c>
    </row>
    <row r="16" spans="1:19" x14ac:dyDescent="0.2">
      <c r="A16" s="55">
        <v>2024</v>
      </c>
      <c r="B16" s="85">
        <v>4822.6000000000004</v>
      </c>
      <c r="C16" s="85">
        <v>88.2</v>
      </c>
      <c r="D16" s="85">
        <v>1.9</v>
      </c>
      <c r="E16" s="76">
        <v>671.1</v>
      </c>
      <c r="F16" s="76">
        <v>15.6</v>
      </c>
      <c r="G16" s="76">
        <v>2.4</v>
      </c>
      <c r="H16" s="76">
        <v>2143.1999999999998</v>
      </c>
      <c r="I16" s="76">
        <v>58.5</v>
      </c>
      <c r="J16" s="76">
        <v>2.8</v>
      </c>
      <c r="K16" s="76">
        <v>973.5</v>
      </c>
      <c r="L16" s="76">
        <v>15.8</v>
      </c>
      <c r="M16" s="76">
        <v>1.6</v>
      </c>
      <c r="N16" s="76">
        <v>1034.8</v>
      </c>
      <c r="O16" s="76">
        <v>-1.8</v>
      </c>
      <c r="P16" s="76">
        <v>-0.2</v>
      </c>
    </row>
    <row r="17" spans="1:16" x14ac:dyDescent="0.2">
      <c r="A17" s="55">
        <v>2025</v>
      </c>
      <c r="B17" s="85">
        <v>4921.1000000000004</v>
      </c>
      <c r="C17" s="85">
        <v>98.5</v>
      </c>
      <c r="D17" s="85">
        <v>2</v>
      </c>
      <c r="E17" s="76">
        <v>690.4</v>
      </c>
      <c r="F17" s="76">
        <v>19.3</v>
      </c>
      <c r="G17" s="76">
        <v>2.9</v>
      </c>
      <c r="H17" s="76">
        <v>2190</v>
      </c>
      <c r="I17" s="76">
        <v>46.8</v>
      </c>
      <c r="J17" s="76">
        <v>2.2000000000000002</v>
      </c>
      <c r="K17" s="76">
        <v>1006</v>
      </c>
      <c r="L17" s="76">
        <v>32.5</v>
      </c>
      <c r="M17" s="76">
        <v>3.3</v>
      </c>
      <c r="N17" s="76">
        <v>1034.7</v>
      </c>
      <c r="O17" s="76">
        <v>-0.1</v>
      </c>
      <c r="P17" s="76">
        <v>0</v>
      </c>
    </row>
    <row r="18" spans="1:16" ht="10.15" customHeight="1" x14ac:dyDescent="0.2">
      <c r="A18" s="58"/>
      <c r="E18" s="58"/>
      <c r="F18" s="58"/>
      <c r="G18" s="58"/>
      <c r="H18" s="58"/>
      <c r="I18" s="58"/>
      <c r="J18" s="58"/>
      <c r="K18" s="58"/>
      <c r="L18" s="58"/>
      <c r="M18" s="58"/>
      <c r="N18" s="58"/>
      <c r="O18" s="58"/>
      <c r="P18" s="58"/>
    </row>
    <row r="19" spans="1:16" ht="15" customHeight="1" x14ac:dyDescent="0.2">
      <c r="A19" s="70" t="s">
        <v>198</v>
      </c>
      <c r="B19" s="81">
        <v>12.4</v>
      </c>
      <c r="C19" s="78"/>
      <c r="E19" s="81">
        <v>5.5</v>
      </c>
      <c r="F19" s="81"/>
      <c r="H19" s="81">
        <v>18.2</v>
      </c>
      <c r="I19" s="81"/>
      <c r="K19" s="78">
        <v>-1.7</v>
      </c>
      <c r="L19" s="78"/>
      <c r="N19" s="81">
        <v>21.7</v>
      </c>
      <c r="O19" s="81"/>
    </row>
    <row r="20" spans="1:16" ht="15" customHeight="1" x14ac:dyDescent="0.2">
      <c r="A20" s="70" t="s">
        <v>202</v>
      </c>
      <c r="B20" s="78"/>
      <c r="C20" s="78"/>
      <c r="E20" s="78">
        <v>14.9</v>
      </c>
      <c r="F20" s="78"/>
      <c r="G20" s="78"/>
      <c r="H20" s="78">
        <v>42.3</v>
      </c>
      <c r="I20" s="78"/>
      <c r="J20" s="78"/>
      <c r="K20" s="78">
        <v>23.4</v>
      </c>
      <c r="L20" s="78"/>
      <c r="N20" s="81">
        <v>19.399999999999999</v>
      </c>
      <c r="O20" s="81"/>
    </row>
    <row r="21" spans="1:16" ht="15" customHeight="1" thickBot="1" x14ac:dyDescent="0.25">
      <c r="A21" s="80" t="s">
        <v>203</v>
      </c>
      <c r="B21" s="79"/>
      <c r="C21" s="79"/>
      <c r="D21" s="72"/>
      <c r="E21" s="79">
        <v>14</v>
      </c>
      <c r="F21" s="79"/>
      <c r="G21" s="79"/>
      <c r="H21" s="79">
        <v>44.5</v>
      </c>
      <c r="I21" s="79"/>
      <c r="J21" s="79"/>
      <c r="K21" s="79">
        <v>20.399999999999999</v>
      </c>
      <c r="L21" s="79"/>
      <c r="M21" s="72"/>
      <c r="N21" s="84">
        <v>21</v>
      </c>
      <c r="O21" s="84"/>
      <c r="P21" s="72"/>
    </row>
    <row r="22" spans="1:16" ht="13.5" thickTop="1" x14ac:dyDescent="0.2">
      <c r="A22" s="51" t="s">
        <v>199</v>
      </c>
    </row>
  </sheetData>
  <hyperlinks>
    <hyperlink ref="A2" location="'Table des matières'!A1" display="Tableau 2.6" xr:uid="{7797E629-D021-4232-83F0-3F1F74964CA9}"/>
  </hyperlinks>
  <pageMargins left="0.78740157499999996" right="0.78740157499999996" top="0.984251969" bottom="0.984251969" header="0.4921259845" footer="0.4921259845"/>
  <pageSetup scale="89" orientation="landscape" r:id="rId1"/>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C7A2-E86E-4FE7-8805-867BDB126E5F}">
  <dimension ref="A1:O20"/>
  <sheetViews>
    <sheetView showGridLines="0" zoomScaleNormal="100" workbookViewId="0"/>
  </sheetViews>
  <sheetFormatPr baseColWidth="10" defaultColWidth="11.42578125" defaultRowHeight="12.75" x14ac:dyDescent="0.2"/>
  <cols>
    <col min="1" max="1" width="20.7109375" style="51" customWidth="1"/>
    <col min="2" max="6" width="13.7109375" style="51" customWidth="1"/>
    <col min="7" max="7" width="1.42578125" style="51" customWidth="1"/>
    <col min="8" max="12" width="13.7109375" style="51" customWidth="1"/>
    <col min="13" max="16384" width="11.42578125" style="51"/>
  </cols>
  <sheetData>
    <row r="1" spans="1:15" ht="15" customHeight="1" x14ac:dyDescent="0.45">
      <c r="A1" s="544"/>
      <c r="B1" s="532"/>
      <c r="N1" s="53"/>
      <c r="O1" s="90"/>
    </row>
    <row r="2" spans="1:15" x14ac:dyDescent="0.2">
      <c r="A2" s="50" t="s">
        <v>499</v>
      </c>
    </row>
    <row r="3" spans="1:15" ht="13.5" thickBot="1" x14ac:dyDescent="0.25">
      <c r="A3" s="123" t="s">
        <v>604</v>
      </c>
    </row>
    <row r="4" spans="1:15" s="123" customFormat="1" ht="13.5" thickTop="1" x14ac:dyDescent="0.2">
      <c r="A4" s="219"/>
      <c r="B4" s="220" t="s">
        <v>78</v>
      </c>
      <c r="C4" s="220"/>
      <c r="D4" s="220"/>
      <c r="E4" s="220"/>
      <c r="F4" s="220"/>
      <c r="G4" s="270"/>
      <c r="H4" s="220" t="s">
        <v>77</v>
      </c>
      <c r="I4" s="220"/>
      <c r="J4" s="220"/>
      <c r="K4" s="220"/>
      <c r="L4" s="220"/>
    </row>
    <row r="5" spans="1:15" ht="38.25" x14ac:dyDescent="0.2">
      <c r="B5" s="120" t="s">
        <v>196</v>
      </c>
      <c r="C5" s="120" t="s">
        <v>219</v>
      </c>
      <c r="D5" s="120" t="s">
        <v>220</v>
      </c>
      <c r="E5" s="120" t="s">
        <v>87</v>
      </c>
      <c r="F5" s="120" t="s">
        <v>88</v>
      </c>
      <c r="G5" s="120"/>
      <c r="H5" s="120" t="s">
        <v>196</v>
      </c>
      <c r="I5" s="120" t="s">
        <v>219</v>
      </c>
      <c r="J5" s="120" t="s">
        <v>220</v>
      </c>
      <c r="K5" s="120" t="s">
        <v>87</v>
      </c>
      <c r="L5" s="120" t="s">
        <v>88</v>
      </c>
    </row>
    <row r="6" spans="1:15" x14ac:dyDescent="0.2">
      <c r="A6" s="89"/>
      <c r="B6" s="82" t="s">
        <v>564</v>
      </c>
      <c r="C6" s="82"/>
      <c r="D6" s="82"/>
      <c r="E6" s="82"/>
      <c r="F6" s="82"/>
      <c r="G6" s="82"/>
      <c r="H6" s="82"/>
      <c r="I6" s="82"/>
      <c r="J6" s="82"/>
      <c r="K6" s="82"/>
      <c r="L6" s="82"/>
    </row>
    <row r="7" spans="1:15" x14ac:dyDescent="0.2">
      <c r="A7" s="55">
        <v>2015</v>
      </c>
      <c r="B7" s="620">
        <v>761.02</v>
      </c>
      <c r="C7" s="620">
        <v>420.67</v>
      </c>
      <c r="D7" s="620">
        <v>569.33000000000004</v>
      </c>
      <c r="E7" s="620">
        <v>680.67</v>
      </c>
      <c r="F7" s="620">
        <v>1097.7</v>
      </c>
      <c r="G7" s="620"/>
      <c r="H7" s="620">
        <v>948.39</v>
      </c>
      <c r="I7" s="620">
        <v>666.51</v>
      </c>
      <c r="J7" s="620">
        <v>794.35</v>
      </c>
      <c r="K7" s="620">
        <v>909.11</v>
      </c>
      <c r="L7" s="620">
        <v>1296.8599999999999</v>
      </c>
    </row>
    <row r="8" spans="1:15" x14ac:dyDescent="0.2">
      <c r="A8" s="55">
        <v>2016</v>
      </c>
      <c r="B8" s="620">
        <v>770.76</v>
      </c>
      <c r="C8" s="620">
        <v>431.82</v>
      </c>
      <c r="D8" s="620">
        <v>580.88</v>
      </c>
      <c r="E8" s="620">
        <v>691.93</v>
      </c>
      <c r="F8" s="620">
        <v>1091.18</v>
      </c>
      <c r="G8" s="620"/>
      <c r="H8" s="620">
        <v>978.57</v>
      </c>
      <c r="I8" s="620">
        <v>677.16</v>
      </c>
      <c r="J8" s="620">
        <v>802.09</v>
      </c>
      <c r="K8" s="620">
        <v>928.82</v>
      </c>
      <c r="L8" s="620">
        <v>1372.16</v>
      </c>
    </row>
    <row r="9" spans="1:15" x14ac:dyDescent="0.2">
      <c r="A9" s="55">
        <v>2017</v>
      </c>
      <c r="B9" s="620">
        <v>801.87</v>
      </c>
      <c r="C9" s="620">
        <v>434.16</v>
      </c>
      <c r="D9" s="620">
        <v>607.07000000000005</v>
      </c>
      <c r="E9" s="620">
        <v>697.63</v>
      </c>
      <c r="F9" s="620">
        <v>1152.0899999999999</v>
      </c>
      <c r="G9" s="620"/>
      <c r="H9" s="620">
        <v>1001.51</v>
      </c>
      <c r="I9" s="620">
        <v>668.99</v>
      </c>
      <c r="J9" s="620">
        <v>812.81</v>
      </c>
      <c r="K9" s="620">
        <v>961.75</v>
      </c>
      <c r="L9" s="620">
        <v>1378.29</v>
      </c>
    </row>
    <row r="10" spans="1:15" x14ac:dyDescent="0.2">
      <c r="A10" s="55">
        <v>2018</v>
      </c>
      <c r="B10" s="620">
        <v>809.8</v>
      </c>
      <c r="C10" s="620">
        <v>431.84</v>
      </c>
      <c r="D10" s="620">
        <v>600.79</v>
      </c>
      <c r="E10" s="620">
        <v>716.68</v>
      </c>
      <c r="F10" s="620">
        <v>1130.96</v>
      </c>
      <c r="G10" s="620"/>
      <c r="H10" s="620">
        <v>1024.47</v>
      </c>
      <c r="I10" s="620">
        <v>692.51</v>
      </c>
      <c r="J10" s="620">
        <v>853.47</v>
      </c>
      <c r="K10" s="620">
        <v>981.13</v>
      </c>
      <c r="L10" s="620">
        <v>1394.31</v>
      </c>
    </row>
    <row r="11" spans="1:15" x14ac:dyDescent="0.2">
      <c r="A11" s="55">
        <v>2019</v>
      </c>
      <c r="B11" s="620">
        <v>844.99</v>
      </c>
      <c r="C11" s="620">
        <v>462.29</v>
      </c>
      <c r="D11" s="620">
        <v>634.85</v>
      </c>
      <c r="E11" s="620">
        <v>734.08</v>
      </c>
      <c r="F11" s="620">
        <v>1202.93</v>
      </c>
      <c r="G11" s="620"/>
      <c r="H11" s="620">
        <v>1058.51</v>
      </c>
      <c r="I11" s="620">
        <v>738.86</v>
      </c>
      <c r="J11" s="620">
        <v>865.98</v>
      </c>
      <c r="K11" s="620">
        <v>1020.14</v>
      </c>
      <c r="L11" s="620">
        <v>1402.22</v>
      </c>
    </row>
    <row r="12" spans="1:15" x14ac:dyDescent="0.2">
      <c r="A12" s="55">
        <v>2020</v>
      </c>
      <c r="B12" s="620">
        <v>914.94</v>
      </c>
      <c r="C12" s="620">
        <v>493.47</v>
      </c>
      <c r="D12" s="620">
        <v>672.16</v>
      </c>
      <c r="E12" s="620">
        <v>789.75</v>
      </c>
      <c r="F12" s="620">
        <v>1245.1300000000001</v>
      </c>
      <c r="G12" s="620"/>
      <c r="H12" s="620">
        <v>1114.8499999999999</v>
      </c>
      <c r="I12" s="620">
        <v>782.08</v>
      </c>
      <c r="J12" s="620">
        <v>921.43</v>
      </c>
      <c r="K12" s="620">
        <v>1061.1300000000001</v>
      </c>
      <c r="L12" s="620">
        <v>1462.24</v>
      </c>
    </row>
    <row r="13" spans="1:15" x14ac:dyDescent="0.2">
      <c r="A13" s="55">
        <v>2021</v>
      </c>
      <c r="B13" s="620">
        <v>931.51</v>
      </c>
      <c r="C13" s="620">
        <v>510.62</v>
      </c>
      <c r="D13" s="620">
        <v>699.44</v>
      </c>
      <c r="E13" s="620">
        <v>814.23</v>
      </c>
      <c r="F13" s="620">
        <v>1258.03</v>
      </c>
      <c r="G13" s="620"/>
      <c r="H13" s="620">
        <v>1149.67</v>
      </c>
      <c r="I13" s="620">
        <v>788.79</v>
      </c>
      <c r="J13" s="620">
        <v>949.18</v>
      </c>
      <c r="K13" s="620">
        <v>1089.7</v>
      </c>
      <c r="L13" s="620">
        <v>1488.24</v>
      </c>
    </row>
    <row r="14" spans="1:15" x14ac:dyDescent="0.2">
      <c r="A14" s="55">
        <v>2022</v>
      </c>
      <c r="B14" s="620">
        <v>988.16</v>
      </c>
      <c r="C14" s="620">
        <v>511.03</v>
      </c>
      <c r="D14" s="620">
        <v>739.78</v>
      </c>
      <c r="E14" s="620">
        <v>863.68</v>
      </c>
      <c r="F14" s="620">
        <v>1326.14</v>
      </c>
      <c r="G14" s="620"/>
      <c r="H14" s="620">
        <v>1219.8900000000001</v>
      </c>
      <c r="I14" s="620">
        <v>822.91</v>
      </c>
      <c r="J14" s="620">
        <v>1000.95</v>
      </c>
      <c r="K14" s="620">
        <v>1154.0899999999999</v>
      </c>
      <c r="L14" s="620">
        <v>1613.4</v>
      </c>
    </row>
    <row r="15" spans="1:15" x14ac:dyDescent="0.2">
      <c r="A15" s="55">
        <v>2023</v>
      </c>
      <c r="B15" s="620">
        <v>1036.98</v>
      </c>
      <c r="C15" s="620">
        <v>534.02</v>
      </c>
      <c r="D15" s="620">
        <v>762.86</v>
      </c>
      <c r="E15" s="620">
        <v>911.51</v>
      </c>
      <c r="F15" s="620">
        <v>1394.12</v>
      </c>
      <c r="G15" s="620"/>
      <c r="H15" s="620">
        <v>1261.3</v>
      </c>
      <c r="I15" s="620">
        <v>844.81</v>
      </c>
      <c r="J15" s="620">
        <v>1014.43</v>
      </c>
      <c r="K15" s="620">
        <v>1211.57</v>
      </c>
      <c r="L15" s="620">
        <v>1651.53</v>
      </c>
    </row>
    <row r="16" spans="1:15" x14ac:dyDescent="0.2">
      <c r="A16" s="55">
        <v>2024</v>
      </c>
      <c r="B16" s="620">
        <v>1087.92</v>
      </c>
      <c r="C16" s="620">
        <v>563.87</v>
      </c>
      <c r="D16" s="620">
        <v>787.47</v>
      </c>
      <c r="E16" s="620">
        <v>958</v>
      </c>
      <c r="F16" s="620">
        <v>1445.64</v>
      </c>
      <c r="G16" s="620"/>
      <c r="H16" s="620">
        <v>1315.62</v>
      </c>
      <c r="I16" s="620">
        <v>856.79</v>
      </c>
      <c r="J16" s="620">
        <v>1086.58</v>
      </c>
      <c r="K16" s="620">
        <v>1256.1300000000001</v>
      </c>
      <c r="L16" s="620">
        <v>1696.21</v>
      </c>
    </row>
    <row r="17" spans="1:12" x14ac:dyDescent="0.2">
      <c r="A17" s="55">
        <v>2025</v>
      </c>
      <c r="B17" s="620">
        <v>1113.49</v>
      </c>
      <c r="C17" s="620">
        <v>571.99</v>
      </c>
      <c r="D17" s="620">
        <v>856.14</v>
      </c>
      <c r="E17" s="620">
        <v>974.66</v>
      </c>
      <c r="F17" s="620">
        <v>1469.67</v>
      </c>
      <c r="G17" s="620"/>
      <c r="H17" s="620">
        <v>1363.99</v>
      </c>
      <c r="I17" s="620">
        <v>929.14</v>
      </c>
      <c r="J17" s="620">
        <v>1123.77</v>
      </c>
      <c r="K17" s="620">
        <v>1313.45</v>
      </c>
      <c r="L17" s="620">
        <v>1742.81</v>
      </c>
    </row>
    <row r="18" spans="1:12" ht="10.15" customHeight="1" x14ac:dyDescent="0.2">
      <c r="A18" s="55"/>
    </row>
    <row r="19" spans="1:12" ht="15" customHeight="1" thickBot="1" x14ac:dyDescent="0.25">
      <c r="A19" s="80" t="s">
        <v>198</v>
      </c>
      <c r="B19" s="79">
        <v>46.3</v>
      </c>
      <c r="C19" s="79">
        <v>36</v>
      </c>
      <c r="D19" s="79">
        <v>50.4</v>
      </c>
      <c r="E19" s="79">
        <v>43.2</v>
      </c>
      <c r="F19" s="79">
        <v>33.9</v>
      </c>
      <c r="G19" s="79"/>
      <c r="H19" s="79">
        <v>43.8</v>
      </c>
      <c r="I19" s="79">
        <v>39.4</v>
      </c>
      <c r="J19" s="79">
        <v>41.5</v>
      </c>
      <c r="K19" s="79">
        <v>44.5</v>
      </c>
      <c r="L19" s="79">
        <v>34.4</v>
      </c>
    </row>
    <row r="20" spans="1:12" ht="13.5" thickTop="1" x14ac:dyDescent="0.2">
      <c r="A20" s="51" t="s">
        <v>259</v>
      </c>
    </row>
  </sheetData>
  <hyperlinks>
    <hyperlink ref="A2" location="'Table des matières'!A1" display="Tableau 5.35" xr:uid="{D7BDF595-984A-43A0-94F5-2AA5973B2CC3}"/>
  </hyperlinks>
  <pageMargins left="0.78740157499999996" right="0.78740157499999996" top="0.984251969" bottom="0.984251969" header="0.4921259845" footer="0.4921259845"/>
  <pageSetup scale="76" orientation="landscape" r:id="rId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0A7A1-44E3-4547-A43C-7F9684E38D24}">
  <dimension ref="A1:L20"/>
  <sheetViews>
    <sheetView showGridLines="0" zoomScaleNormal="100" workbookViewId="0"/>
  </sheetViews>
  <sheetFormatPr baseColWidth="10" defaultColWidth="11.42578125" defaultRowHeight="12.75" x14ac:dyDescent="0.2"/>
  <cols>
    <col min="1" max="1" width="26.7109375" style="51" customWidth="1"/>
    <col min="2" max="4" width="13.7109375" style="51" customWidth="1"/>
    <col min="5" max="5" width="1.42578125" style="51" customWidth="1"/>
    <col min="6" max="8" width="13.7109375" style="51" customWidth="1"/>
    <col min="9" max="16384" width="11.42578125" style="51"/>
  </cols>
  <sheetData>
    <row r="1" spans="1:12" ht="15" customHeight="1" x14ac:dyDescent="0.45">
      <c r="A1" s="544"/>
      <c r="B1" s="532"/>
      <c r="K1" s="53"/>
      <c r="L1" s="53"/>
    </row>
    <row r="2" spans="1:12" x14ac:dyDescent="0.2">
      <c r="A2" s="50" t="s">
        <v>500</v>
      </c>
    </row>
    <row r="3" spans="1:12" ht="13.5" thickBot="1" x14ac:dyDescent="0.25">
      <c r="A3" s="123" t="s">
        <v>605</v>
      </c>
    </row>
    <row r="4" spans="1:12" s="123" customFormat="1" ht="13.5" thickTop="1" x14ac:dyDescent="0.2">
      <c r="A4" s="219"/>
      <c r="B4" s="220" t="s">
        <v>78</v>
      </c>
      <c r="C4" s="220"/>
      <c r="D4" s="220"/>
      <c r="E4" s="270"/>
      <c r="F4" s="220" t="s">
        <v>77</v>
      </c>
      <c r="G4" s="220"/>
      <c r="H4" s="220"/>
    </row>
    <row r="5" spans="1:12" x14ac:dyDescent="0.2">
      <c r="B5" s="61" t="s">
        <v>196</v>
      </c>
      <c r="C5" s="61" t="s">
        <v>91</v>
      </c>
      <c r="D5" s="61" t="s">
        <v>313</v>
      </c>
      <c r="E5" s="61"/>
      <c r="F5" s="61" t="s">
        <v>196</v>
      </c>
      <c r="G5" s="61" t="s">
        <v>91</v>
      </c>
      <c r="H5" s="61" t="s">
        <v>313</v>
      </c>
    </row>
    <row r="6" spans="1:12" x14ac:dyDescent="0.2">
      <c r="A6" s="89"/>
      <c r="B6" s="82" t="s">
        <v>564</v>
      </c>
      <c r="C6" s="82"/>
      <c r="D6" s="82"/>
      <c r="E6" s="82"/>
      <c r="F6" s="82"/>
      <c r="G6" s="82"/>
      <c r="H6" s="82"/>
    </row>
    <row r="7" spans="1:12" x14ac:dyDescent="0.2">
      <c r="A7" s="55">
        <v>2015</v>
      </c>
      <c r="B7" s="620">
        <v>761.02</v>
      </c>
      <c r="C7" s="620">
        <v>904.72</v>
      </c>
      <c r="D7" s="620">
        <v>344.47</v>
      </c>
      <c r="E7" s="620"/>
      <c r="F7" s="620">
        <v>948.39</v>
      </c>
      <c r="G7" s="620">
        <v>1050.1199999999999</v>
      </c>
      <c r="H7" s="620">
        <v>287.04000000000002</v>
      </c>
    </row>
    <row r="8" spans="1:12" x14ac:dyDescent="0.2">
      <c r="A8" s="55">
        <v>2016</v>
      </c>
      <c r="B8" s="620">
        <v>770.76</v>
      </c>
      <c r="C8" s="620">
        <v>918.53</v>
      </c>
      <c r="D8" s="620">
        <v>330.94</v>
      </c>
      <c r="E8" s="620"/>
      <c r="F8" s="620">
        <v>978.57</v>
      </c>
      <c r="G8" s="620">
        <v>1077.81</v>
      </c>
      <c r="H8" s="620">
        <v>299.89999999999998</v>
      </c>
    </row>
    <row r="9" spans="1:12" x14ac:dyDescent="0.2">
      <c r="A9" s="55">
        <v>2017</v>
      </c>
      <c r="B9" s="620">
        <v>801.87</v>
      </c>
      <c r="C9" s="620">
        <v>947.89</v>
      </c>
      <c r="D9" s="620">
        <v>354.27</v>
      </c>
      <c r="E9" s="620"/>
      <c r="F9" s="620">
        <v>1001.51</v>
      </c>
      <c r="G9" s="620">
        <v>1109.8800000000001</v>
      </c>
      <c r="H9" s="620">
        <v>301.79000000000002</v>
      </c>
    </row>
    <row r="10" spans="1:12" x14ac:dyDescent="0.2">
      <c r="A10" s="55">
        <v>2018</v>
      </c>
      <c r="B10" s="620">
        <v>809.8</v>
      </c>
      <c r="C10" s="620">
        <v>954.51</v>
      </c>
      <c r="D10" s="620">
        <v>362.43</v>
      </c>
      <c r="E10" s="620"/>
      <c r="F10" s="620">
        <v>1024.47</v>
      </c>
      <c r="G10" s="620">
        <v>1123.3800000000001</v>
      </c>
      <c r="H10" s="620">
        <v>306.02</v>
      </c>
    </row>
    <row r="11" spans="1:12" x14ac:dyDescent="0.2">
      <c r="A11" s="55">
        <v>2019</v>
      </c>
      <c r="B11" s="620">
        <v>844.99</v>
      </c>
      <c r="C11" s="620">
        <v>993.37</v>
      </c>
      <c r="D11" s="620">
        <v>378.18</v>
      </c>
      <c r="E11" s="620"/>
      <c r="F11" s="620">
        <v>1058.51</v>
      </c>
      <c r="G11" s="620">
        <v>1168.4100000000001</v>
      </c>
      <c r="H11" s="620">
        <v>321.92</v>
      </c>
    </row>
    <row r="12" spans="1:12" x14ac:dyDescent="0.2">
      <c r="A12" s="55">
        <v>2020</v>
      </c>
      <c r="B12" s="620">
        <v>914.94</v>
      </c>
      <c r="C12" s="620">
        <v>1056.8399999999999</v>
      </c>
      <c r="D12" s="620">
        <v>394.99</v>
      </c>
      <c r="E12" s="620"/>
      <c r="F12" s="620">
        <v>1114.8499999999999</v>
      </c>
      <c r="G12" s="620">
        <v>1218.73</v>
      </c>
      <c r="H12" s="620">
        <v>340.27</v>
      </c>
    </row>
    <row r="13" spans="1:12" x14ac:dyDescent="0.2">
      <c r="A13" s="55">
        <v>2021</v>
      </c>
      <c r="B13" s="620">
        <v>931.51</v>
      </c>
      <c r="C13" s="620">
        <v>1079.3</v>
      </c>
      <c r="D13" s="620">
        <v>390.22</v>
      </c>
      <c r="E13" s="620"/>
      <c r="F13" s="620">
        <v>1149.67</v>
      </c>
      <c r="G13" s="620">
        <v>1264.31</v>
      </c>
      <c r="H13" s="620">
        <v>344.13</v>
      </c>
    </row>
    <row r="14" spans="1:12" x14ac:dyDescent="0.2">
      <c r="A14" s="55">
        <v>2022</v>
      </c>
      <c r="B14" s="620">
        <v>988.16</v>
      </c>
      <c r="C14" s="620">
        <v>1152.1300000000001</v>
      </c>
      <c r="D14" s="620">
        <v>402.5</v>
      </c>
      <c r="E14" s="620"/>
      <c r="F14" s="620">
        <v>1219.8900000000001</v>
      </c>
      <c r="G14" s="620">
        <v>1339.28</v>
      </c>
      <c r="H14" s="620">
        <v>360.86</v>
      </c>
    </row>
    <row r="15" spans="1:12" x14ac:dyDescent="0.2">
      <c r="A15" s="55">
        <v>2023</v>
      </c>
      <c r="B15" s="620">
        <v>1036.98</v>
      </c>
      <c r="C15" s="620">
        <v>1212.3800000000001</v>
      </c>
      <c r="D15" s="620">
        <v>429.04</v>
      </c>
      <c r="E15" s="620"/>
      <c r="F15" s="620">
        <v>1261.3</v>
      </c>
      <c r="G15" s="620">
        <v>1394.4</v>
      </c>
      <c r="H15" s="620">
        <v>377.66</v>
      </c>
    </row>
    <row r="16" spans="1:12" x14ac:dyDescent="0.2">
      <c r="A16" s="55">
        <v>2024</v>
      </c>
      <c r="B16" s="620">
        <v>1087.92</v>
      </c>
      <c r="C16" s="620">
        <v>1273.74</v>
      </c>
      <c r="D16" s="620">
        <v>426.43</v>
      </c>
      <c r="E16" s="620"/>
      <c r="F16" s="620">
        <v>1315.62</v>
      </c>
      <c r="G16" s="620">
        <v>1458.38</v>
      </c>
      <c r="H16" s="620">
        <v>395.48</v>
      </c>
    </row>
    <row r="17" spans="1:8" x14ac:dyDescent="0.2">
      <c r="A17" s="55">
        <v>2025</v>
      </c>
      <c r="B17" s="620">
        <v>1113.49</v>
      </c>
      <c r="C17" s="620">
        <v>1309.07</v>
      </c>
      <c r="D17" s="620">
        <v>427.71</v>
      </c>
      <c r="E17" s="620"/>
      <c r="F17" s="620">
        <v>1363.99</v>
      </c>
      <c r="G17" s="620">
        <v>1505.27</v>
      </c>
      <c r="H17" s="620">
        <v>407.87</v>
      </c>
    </row>
    <row r="18" spans="1:8" ht="10.15" customHeight="1" x14ac:dyDescent="0.2"/>
    <row r="19" spans="1:8" ht="15" customHeight="1" thickBot="1" x14ac:dyDescent="0.25">
      <c r="A19" s="80" t="s">
        <v>198</v>
      </c>
      <c r="B19" s="79">
        <v>46.3</v>
      </c>
      <c r="C19" s="79">
        <v>44.7</v>
      </c>
      <c r="D19" s="79">
        <v>24.2</v>
      </c>
      <c r="E19" s="79"/>
      <c r="F19" s="79">
        <v>43.8</v>
      </c>
      <c r="G19" s="79">
        <v>43.3</v>
      </c>
      <c r="H19" s="79">
        <v>42.1</v>
      </c>
    </row>
    <row r="20" spans="1:8" ht="13.5" thickTop="1" x14ac:dyDescent="0.2">
      <c r="A20" s="51" t="s">
        <v>259</v>
      </c>
    </row>
  </sheetData>
  <hyperlinks>
    <hyperlink ref="A2" location="'Table des matières'!A1" display="Tableau 5.36" xr:uid="{86CDB3DD-0306-45F1-8E84-AB8D8A5BECF1}"/>
  </hyperlinks>
  <pageMargins left="0.78740157480314965" right="0.78740157480314965" top="0.98425196850393704" bottom="0.98425196850393704" header="0.51181102362204722" footer="0.51181102362204722"/>
  <pageSetup scale="86" orientation="portrait" r:id="rId1"/>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A3DB-5D2C-44FE-9DA9-B34A39421FF8}">
  <dimension ref="A1:K20"/>
  <sheetViews>
    <sheetView showGridLines="0" zoomScaleNormal="100" workbookViewId="0"/>
  </sheetViews>
  <sheetFormatPr baseColWidth="10" defaultColWidth="11.42578125" defaultRowHeight="12.75" x14ac:dyDescent="0.2"/>
  <cols>
    <col min="1" max="1" width="21.42578125" style="51" customWidth="1"/>
    <col min="2" max="4" width="11.42578125" style="51"/>
    <col min="5" max="5" width="0.85546875" style="51" customWidth="1"/>
    <col min="6" max="16384" width="11.42578125" style="51"/>
  </cols>
  <sheetData>
    <row r="1" spans="1:11" ht="15" customHeight="1" x14ac:dyDescent="0.45">
      <c r="A1" s="544"/>
      <c r="B1" s="532"/>
      <c r="J1" s="53"/>
      <c r="K1" s="90"/>
    </row>
    <row r="2" spans="1:11" x14ac:dyDescent="0.2">
      <c r="A2" s="50" t="s">
        <v>501</v>
      </c>
    </row>
    <row r="3" spans="1:11" ht="13.5" thickBot="1" x14ac:dyDescent="0.25">
      <c r="A3" s="123" t="s">
        <v>606</v>
      </c>
    </row>
    <row r="4" spans="1:11" s="123" customFormat="1" ht="13.5" thickTop="1" x14ac:dyDescent="0.2">
      <c r="A4" s="219"/>
      <c r="B4" s="220" t="s">
        <v>78</v>
      </c>
      <c r="C4" s="220"/>
      <c r="D4" s="220"/>
      <c r="E4" s="270"/>
      <c r="F4" s="220" t="s">
        <v>77</v>
      </c>
      <c r="G4" s="220"/>
      <c r="H4" s="220"/>
    </row>
    <row r="5" spans="1:11" x14ac:dyDescent="0.2">
      <c r="B5" s="61" t="s">
        <v>196</v>
      </c>
      <c r="C5" s="61" t="s">
        <v>95</v>
      </c>
      <c r="D5" s="61" t="s">
        <v>96</v>
      </c>
      <c r="E5" s="61"/>
      <c r="F5" s="61" t="s">
        <v>196</v>
      </c>
      <c r="G5" s="61" t="s">
        <v>95</v>
      </c>
      <c r="H5" s="61" t="s">
        <v>96</v>
      </c>
    </row>
    <row r="6" spans="1:11" x14ac:dyDescent="0.2">
      <c r="A6" s="89"/>
      <c r="B6" s="82" t="s">
        <v>564</v>
      </c>
      <c r="C6" s="82"/>
      <c r="D6" s="82"/>
      <c r="E6" s="82"/>
      <c r="F6" s="82"/>
      <c r="G6" s="82"/>
      <c r="H6" s="82"/>
    </row>
    <row r="7" spans="1:11" x14ac:dyDescent="0.2">
      <c r="A7" s="55">
        <v>2015</v>
      </c>
      <c r="B7" s="620">
        <v>761.02</v>
      </c>
      <c r="C7" s="620">
        <v>803.26</v>
      </c>
      <c r="D7" s="620">
        <v>505.62</v>
      </c>
      <c r="E7" s="620"/>
      <c r="F7" s="620">
        <v>948.39</v>
      </c>
      <c r="G7" s="620">
        <v>988.41</v>
      </c>
      <c r="H7" s="620">
        <v>699.71</v>
      </c>
    </row>
    <row r="8" spans="1:11" x14ac:dyDescent="0.2">
      <c r="A8" s="55">
        <v>2016</v>
      </c>
      <c r="B8" s="620">
        <v>770.76</v>
      </c>
      <c r="C8" s="620">
        <v>810.16</v>
      </c>
      <c r="D8" s="620">
        <v>544.14</v>
      </c>
      <c r="E8" s="620"/>
      <c r="F8" s="620">
        <v>978.57</v>
      </c>
      <c r="G8" s="620">
        <v>1020.11</v>
      </c>
      <c r="H8" s="620">
        <v>702.44</v>
      </c>
    </row>
    <row r="9" spans="1:11" x14ac:dyDescent="0.2">
      <c r="A9" s="55">
        <v>2017</v>
      </c>
      <c r="B9" s="620">
        <v>801.87</v>
      </c>
      <c r="C9" s="620">
        <v>837.87</v>
      </c>
      <c r="D9" s="620">
        <v>585.54999999999995</v>
      </c>
      <c r="E9" s="620"/>
      <c r="F9" s="620">
        <v>1001.51</v>
      </c>
      <c r="G9" s="620">
        <v>1044.54</v>
      </c>
      <c r="H9" s="620">
        <v>729.02</v>
      </c>
    </row>
    <row r="10" spans="1:11" x14ac:dyDescent="0.2">
      <c r="A10" s="55">
        <v>2018</v>
      </c>
      <c r="B10" s="620">
        <v>809.8</v>
      </c>
      <c r="C10" s="620">
        <v>847.38</v>
      </c>
      <c r="D10" s="620">
        <v>588.69000000000005</v>
      </c>
      <c r="E10" s="620"/>
      <c r="F10" s="620">
        <v>1024.47</v>
      </c>
      <c r="G10" s="620">
        <v>1062.82</v>
      </c>
      <c r="H10" s="620">
        <v>754.17</v>
      </c>
    </row>
    <row r="11" spans="1:11" x14ac:dyDescent="0.2">
      <c r="A11" s="55">
        <v>2019</v>
      </c>
      <c r="B11" s="620">
        <v>844.99</v>
      </c>
      <c r="C11" s="620">
        <v>884.97</v>
      </c>
      <c r="D11" s="620">
        <v>604.22</v>
      </c>
      <c r="E11" s="620"/>
      <c r="F11" s="620">
        <v>1058.51</v>
      </c>
      <c r="G11" s="620">
        <v>1101.5899999999999</v>
      </c>
      <c r="H11" s="620">
        <v>747.32</v>
      </c>
    </row>
    <row r="12" spans="1:11" x14ac:dyDescent="0.2">
      <c r="A12" s="55">
        <v>2020</v>
      </c>
      <c r="B12" s="620">
        <v>914.94</v>
      </c>
      <c r="C12" s="620">
        <v>951.83</v>
      </c>
      <c r="D12" s="620">
        <v>667.01</v>
      </c>
      <c r="E12" s="620"/>
      <c r="F12" s="620">
        <v>1114.8499999999999</v>
      </c>
      <c r="G12" s="620">
        <v>1159.75</v>
      </c>
      <c r="H12" s="620">
        <v>773.26</v>
      </c>
    </row>
    <row r="13" spans="1:11" x14ac:dyDescent="0.2">
      <c r="A13" s="55">
        <v>2021</v>
      </c>
      <c r="B13" s="620">
        <v>931.51</v>
      </c>
      <c r="C13" s="620">
        <v>974.87</v>
      </c>
      <c r="D13" s="620">
        <v>640.16999999999996</v>
      </c>
      <c r="E13" s="620"/>
      <c r="F13" s="620">
        <v>1149.67</v>
      </c>
      <c r="G13" s="620">
        <v>1200.0899999999999</v>
      </c>
      <c r="H13" s="620">
        <v>787.06</v>
      </c>
    </row>
    <row r="14" spans="1:11" x14ac:dyDescent="0.2">
      <c r="A14" s="55">
        <v>2022</v>
      </c>
      <c r="B14" s="620">
        <v>988.16</v>
      </c>
      <c r="C14" s="620">
        <v>1036.28</v>
      </c>
      <c r="D14" s="620">
        <v>686.2</v>
      </c>
      <c r="E14" s="620"/>
      <c r="F14" s="620">
        <v>1219.8900000000001</v>
      </c>
      <c r="G14" s="620">
        <v>1270.56</v>
      </c>
      <c r="H14" s="620">
        <v>806.68</v>
      </c>
    </row>
    <row r="15" spans="1:11" x14ac:dyDescent="0.2">
      <c r="A15" s="55">
        <v>2023</v>
      </c>
      <c r="B15" s="620">
        <v>1036.98</v>
      </c>
      <c r="C15" s="620">
        <v>1085.45</v>
      </c>
      <c r="D15" s="620">
        <v>706.61</v>
      </c>
      <c r="E15" s="620"/>
      <c r="F15" s="620">
        <v>1261.3</v>
      </c>
      <c r="G15" s="620">
        <v>1318.49</v>
      </c>
      <c r="H15" s="620">
        <v>813.79</v>
      </c>
    </row>
    <row r="16" spans="1:11" x14ac:dyDescent="0.2">
      <c r="A16" s="55">
        <v>2024</v>
      </c>
      <c r="B16" s="620">
        <v>1087.92</v>
      </c>
      <c r="C16" s="620">
        <v>1139.22</v>
      </c>
      <c r="D16" s="620">
        <v>717.97</v>
      </c>
      <c r="E16" s="620"/>
      <c r="F16" s="620">
        <v>1315.62</v>
      </c>
      <c r="G16" s="620">
        <v>1373.19</v>
      </c>
      <c r="H16" s="620">
        <v>838.2</v>
      </c>
    </row>
    <row r="17" spans="1:8" x14ac:dyDescent="0.2">
      <c r="A17" s="55">
        <v>2025</v>
      </c>
      <c r="B17" s="620">
        <v>1113.49</v>
      </c>
      <c r="C17" s="620">
        <v>1170.6300000000001</v>
      </c>
      <c r="D17" s="620">
        <v>729.69</v>
      </c>
      <c r="E17" s="620"/>
      <c r="F17" s="620">
        <v>1363.99</v>
      </c>
      <c r="G17" s="620">
        <v>1428.04</v>
      </c>
      <c r="H17" s="620">
        <v>895.2</v>
      </c>
    </row>
    <row r="18" spans="1:8" ht="10.15" customHeight="1" x14ac:dyDescent="0.2"/>
    <row r="19" spans="1:8" ht="15" customHeight="1" thickBot="1" x14ac:dyDescent="0.25">
      <c r="A19" s="80" t="s">
        <v>198</v>
      </c>
      <c r="B19" s="79">
        <v>46.3</v>
      </c>
      <c r="C19" s="79">
        <v>45.7</v>
      </c>
      <c r="D19" s="79">
        <v>44.3</v>
      </c>
      <c r="E19" s="79"/>
      <c r="F19" s="79">
        <v>43.8</v>
      </c>
      <c r="G19" s="79">
        <v>44.5</v>
      </c>
      <c r="H19" s="79">
        <v>27.9</v>
      </c>
    </row>
    <row r="20" spans="1:8" ht="13.5" thickTop="1" x14ac:dyDescent="0.2">
      <c r="A20" s="51" t="s">
        <v>259</v>
      </c>
    </row>
  </sheetData>
  <hyperlinks>
    <hyperlink ref="A2" location="'Table des matières'!A1" display="Tableau 5.37" xr:uid="{A35D810B-90A9-48B0-BC2C-2E5D72E164D4}"/>
  </hyperlinks>
  <pageMargins left="0.78740157499999996" right="0.78740157499999996" top="0.984251969" bottom="0.984251969" header="0.4921259845" footer="0.4921259845"/>
  <pageSetup orientation="landscape" r:id="rId1"/>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2F86-0670-4A92-92CC-3FEC959A42E0}">
  <dimension ref="A1:Q20"/>
  <sheetViews>
    <sheetView showGridLines="0" zoomScaleNormal="100" workbookViewId="0"/>
  </sheetViews>
  <sheetFormatPr baseColWidth="10" defaultColWidth="11.42578125" defaultRowHeight="12.75" x14ac:dyDescent="0.2"/>
  <cols>
    <col min="1" max="1" width="21.5703125" style="51" customWidth="1"/>
    <col min="2" max="7" width="10.7109375" style="51" customWidth="1"/>
    <col min="8" max="8" width="0.85546875" style="51" customWidth="1"/>
    <col min="9" max="14" width="10.7109375" style="51" customWidth="1"/>
    <col min="15" max="16384" width="11.42578125" style="51"/>
  </cols>
  <sheetData>
    <row r="1" spans="1:17" ht="15" customHeight="1" x14ac:dyDescent="0.45">
      <c r="A1" s="544"/>
      <c r="B1" s="532"/>
      <c r="P1" s="53"/>
      <c r="Q1" s="90"/>
    </row>
    <row r="2" spans="1:17" x14ac:dyDescent="0.2">
      <c r="A2" s="50" t="s">
        <v>502</v>
      </c>
    </row>
    <row r="3" spans="1:17" ht="13.5" thickBot="1" x14ac:dyDescent="0.25">
      <c r="A3" s="123" t="s">
        <v>607</v>
      </c>
    </row>
    <row r="4" spans="1:17" s="123" customFormat="1" ht="13.5" thickTop="1" x14ac:dyDescent="0.2">
      <c r="A4" s="219"/>
      <c r="B4" s="220" t="s">
        <v>78</v>
      </c>
      <c r="C4" s="220"/>
      <c r="D4" s="220"/>
      <c r="E4" s="220"/>
      <c r="F4" s="220"/>
      <c r="G4" s="220"/>
      <c r="H4" s="270"/>
      <c r="I4" s="220" t="s">
        <v>77</v>
      </c>
      <c r="J4" s="220"/>
      <c r="K4" s="220"/>
      <c r="L4" s="220"/>
      <c r="M4" s="220"/>
      <c r="N4" s="220"/>
    </row>
    <row r="5" spans="1:17" ht="25.5" x14ac:dyDescent="0.2">
      <c r="B5" s="120" t="s">
        <v>196</v>
      </c>
      <c r="C5" s="120" t="s">
        <v>586</v>
      </c>
      <c r="D5" s="120" t="s">
        <v>587</v>
      </c>
      <c r="E5" s="120" t="s">
        <v>588</v>
      </c>
      <c r="F5" s="120" t="s">
        <v>101</v>
      </c>
      <c r="G5" s="120" t="s">
        <v>608</v>
      </c>
      <c r="H5" s="120"/>
      <c r="I5" s="120" t="s">
        <v>196</v>
      </c>
      <c r="J5" s="120" t="s">
        <v>586</v>
      </c>
      <c r="K5" s="120" t="s">
        <v>587</v>
      </c>
      <c r="L5" s="120" t="s">
        <v>588</v>
      </c>
      <c r="M5" s="120" t="s">
        <v>101</v>
      </c>
      <c r="N5" s="120" t="s">
        <v>608</v>
      </c>
    </row>
    <row r="6" spans="1:17" x14ac:dyDescent="0.2">
      <c r="A6" s="61"/>
      <c r="B6" s="132" t="s">
        <v>564</v>
      </c>
      <c r="C6" s="132"/>
      <c r="D6" s="132"/>
      <c r="E6" s="132"/>
      <c r="F6" s="132"/>
      <c r="G6" s="132"/>
      <c r="H6" s="132"/>
      <c r="I6" s="132"/>
      <c r="J6" s="132"/>
      <c r="K6" s="132"/>
      <c r="L6" s="132"/>
      <c r="M6" s="132"/>
      <c r="N6" s="132"/>
    </row>
    <row r="7" spans="1:17" x14ac:dyDescent="0.2">
      <c r="A7" s="55">
        <v>2015</v>
      </c>
      <c r="B7" s="620">
        <v>761.02</v>
      </c>
      <c r="C7" s="620">
        <v>483.99</v>
      </c>
      <c r="D7" s="620">
        <v>620.92999999999995</v>
      </c>
      <c r="E7" s="620">
        <v>806.8</v>
      </c>
      <c r="F7" s="620">
        <v>956.35</v>
      </c>
      <c r="G7" s="620">
        <v>1043.93</v>
      </c>
      <c r="H7" s="620"/>
      <c r="I7" s="620">
        <v>948.39</v>
      </c>
      <c r="J7" s="620">
        <v>705.73</v>
      </c>
      <c r="K7" s="620">
        <v>821.04</v>
      </c>
      <c r="L7" s="620">
        <v>998.12</v>
      </c>
      <c r="M7" s="620">
        <v>1157.94</v>
      </c>
      <c r="N7" s="620">
        <v>1207.8699999999999</v>
      </c>
    </row>
    <row r="8" spans="1:17" x14ac:dyDescent="0.2">
      <c r="A8" s="55">
        <v>2016</v>
      </c>
      <c r="B8" s="620">
        <v>770.76</v>
      </c>
      <c r="C8" s="620">
        <v>512.5</v>
      </c>
      <c r="D8" s="620">
        <v>637.69000000000005</v>
      </c>
      <c r="E8" s="620">
        <v>819.19</v>
      </c>
      <c r="F8" s="620">
        <v>957.23</v>
      </c>
      <c r="G8" s="620">
        <v>1035.49</v>
      </c>
      <c r="H8" s="620"/>
      <c r="I8" s="620">
        <v>978.57</v>
      </c>
      <c r="J8" s="620">
        <v>686.35</v>
      </c>
      <c r="K8" s="620">
        <v>837.89</v>
      </c>
      <c r="L8" s="620">
        <v>1060.31</v>
      </c>
      <c r="M8" s="620">
        <v>1197.76</v>
      </c>
      <c r="N8" s="620">
        <v>1235.6099999999999</v>
      </c>
    </row>
    <row r="9" spans="1:17" x14ac:dyDescent="0.2">
      <c r="A9" s="55">
        <v>2017</v>
      </c>
      <c r="B9" s="620">
        <v>801.87</v>
      </c>
      <c r="C9" s="620">
        <v>540.09</v>
      </c>
      <c r="D9" s="620">
        <v>657.74</v>
      </c>
      <c r="E9" s="620">
        <v>871.57</v>
      </c>
      <c r="F9" s="620">
        <v>1007.35</v>
      </c>
      <c r="G9" s="620">
        <v>1004.79</v>
      </c>
      <c r="H9" s="620"/>
      <c r="I9" s="620">
        <v>1001.51</v>
      </c>
      <c r="J9" s="620">
        <v>747.53</v>
      </c>
      <c r="K9" s="620">
        <v>875.36</v>
      </c>
      <c r="L9" s="620">
        <v>1049.33</v>
      </c>
      <c r="M9" s="620">
        <v>1239.83</v>
      </c>
      <c r="N9" s="620">
        <v>1235.67</v>
      </c>
    </row>
    <row r="10" spans="1:17" x14ac:dyDescent="0.2">
      <c r="A10" s="55">
        <v>2018</v>
      </c>
      <c r="B10" s="620">
        <v>809.8</v>
      </c>
      <c r="C10" s="620">
        <v>571.38</v>
      </c>
      <c r="D10" s="620">
        <v>680.49</v>
      </c>
      <c r="E10" s="620">
        <v>868.67</v>
      </c>
      <c r="F10" s="620">
        <v>1021.41</v>
      </c>
      <c r="G10" s="620">
        <v>1060.47</v>
      </c>
      <c r="H10" s="620"/>
      <c r="I10" s="620">
        <v>1024.47</v>
      </c>
      <c r="J10" s="620">
        <v>775.86</v>
      </c>
      <c r="K10" s="620">
        <v>900.17</v>
      </c>
      <c r="L10" s="620">
        <v>1067.6099999999999</v>
      </c>
      <c r="M10" s="620">
        <v>1264.8800000000001</v>
      </c>
      <c r="N10" s="620">
        <v>1284.8900000000001</v>
      </c>
    </row>
    <row r="11" spans="1:17" x14ac:dyDescent="0.2">
      <c r="A11" s="55">
        <v>2019</v>
      </c>
      <c r="B11" s="620">
        <v>844.99</v>
      </c>
      <c r="C11" s="620">
        <v>596.47</v>
      </c>
      <c r="D11" s="620">
        <v>737.35</v>
      </c>
      <c r="E11" s="620">
        <v>913</v>
      </c>
      <c r="F11" s="620">
        <v>1034.3399999999999</v>
      </c>
      <c r="G11" s="620">
        <v>1099.83</v>
      </c>
      <c r="H11" s="620"/>
      <c r="I11" s="620">
        <v>1058.51</v>
      </c>
      <c r="J11" s="620">
        <v>798.75</v>
      </c>
      <c r="K11" s="620">
        <v>937.92</v>
      </c>
      <c r="L11" s="620">
        <v>1129.3399999999999</v>
      </c>
      <c r="M11" s="620">
        <v>1272.3699999999999</v>
      </c>
      <c r="N11" s="620">
        <v>1318.31</v>
      </c>
    </row>
    <row r="12" spans="1:17" x14ac:dyDescent="0.2">
      <c r="A12" s="55">
        <v>2020</v>
      </c>
      <c r="B12" s="620">
        <v>914.94</v>
      </c>
      <c r="C12" s="620">
        <v>658.12</v>
      </c>
      <c r="D12" s="620">
        <v>795.88</v>
      </c>
      <c r="E12" s="620">
        <v>974.55</v>
      </c>
      <c r="F12" s="620">
        <v>1098.17</v>
      </c>
      <c r="G12" s="620">
        <v>1154.79</v>
      </c>
      <c r="H12" s="620"/>
      <c r="I12" s="620">
        <v>1114.8499999999999</v>
      </c>
      <c r="J12" s="620">
        <v>852.94</v>
      </c>
      <c r="K12" s="620">
        <v>1000.27</v>
      </c>
      <c r="L12" s="620">
        <v>1186.94</v>
      </c>
      <c r="M12" s="620">
        <v>1326.05</v>
      </c>
      <c r="N12" s="620">
        <v>1323.18</v>
      </c>
    </row>
    <row r="13" spans="1:17" x14ac:dyDescent="0.2">
      <c r="A13" s="55">
        <v>2021</v>
      </c>
      <c r="B13" s="620">
        <v>931.51</v>
      </c>
      <c r="C13" s="620">
        <v>677.58</v>
      </c>
      <c r="D13" s="620">
        <v>814.15</v>
      </c>
      <c r="E13" s="620">
        <v>1004.41</v>
      </c>
      <c r="F13" s="620">
        <v>1143.7</v>
      </c>
      <c r="G13" s="620">
        <v>1152.48</v>
      </c>
      <c r="H13" s="620"/>
      <c r="I13" s="620">
        <v>1149.67</v>
      </c>
      <c r="J13" s="620">
        <v>857.46</v>
      </c>
      <c r="K13" s="620">
        <v>1022.76</v>
      </c>
      <c r="L13" s="620">
        <v>1242.5</v>
      </c>
      <c r="M13" s="620">
        <v>1378.21</v>
      </c>
      <c r="N13" s="620">
        <v>1401.58</v>
      </c>
    </row>
    <row r="14" spans="1:17" x14ac:dyDescent="0.2">
      <c r="A14" s="55">
        <v>2022</v>
      </c>
      <c r="B14" s="620">
        <v>988.16</v>
      </c>
      <c r="C14" s="620">
        <v>742.77</v>
      </c>
      <c r="D14" s="620">
        <v>876.95</v>
      </c>
      <c r="E14" s="620">
        <v>1045.17</v>
      </c>
      <c r="F14" s="620">
        <v>1208.8800000000001</v>
      </c>
      <c r="G14" s="620">
        <v>1242.51</v>
      </c>
      <c r="H14" s="620"/>
      <c r="I14" s="620">
        <v>1219.8900000000001</v>
      </c>
      <c r="J14" s="620">
        <v>927.68</v>
      </c>
      <c r="K14" s="620">
        <v>1116.24</v>
      </c>
      <c r="L14" s="620">
        <v>1303.92</v>
      </c>
      <c r="M14" s="620">
        <v>1454.4</v>
      </c>
      <c r="N14" s="620">
        <v>1456.26</v>
      </c>
    </row>
    <row r="15" spans="1:17" x14ac:dyDescent="0.2">
      <c r="A15" s="55">
        <v>2023</v>
      </c>
      <c r="B15" s="620">
        <v>1036.98</v>
      </c>
      <c r="C15" s="620">
        <v>758.4</v>
      </c>
      <c r="D15" s="620">
        <v>899.51</v>
      </c>
      <c r="E15" s="620">
        <v>1123.92</v>
      </c>
      <c r="F15" s="620">
        <v>1264.9100000000001</v>
      </c>
      <c r="G15" s="620">
        <v>1348.4</v>
      </c>
      <c r="H15" s="620"/>
      <c r="I15" s="620">
        <v>1261.3</v>
      </c>
      <c r="J15" s="620">
        <v>936.92</v>
      </c>
      <c r="K15" s="620">
        <v>1132.1500000000001</v>
      </c>
      <c r="L15" s="620">
        <v>1366.16</v>
      </c>
      <c r="M15" s="620">
        <v>1501.49</v>
      </c>
      <c r="N15" s="620">
        <v>1535.65</v>
      </c>
    </row>
    <row r="16" spans="1:17" x14ac:dyDescent="0.2">
      <c r="A16" s="55">
        <v>2024</v>
      </c>
      <c r="B16" s="620">
        <v>1087.92</v>
      </c>
      <c r="C16" s="620">
        <v>797.8</v>
      </c>
      <c r="D16" s="620">
        <v>936.25</v>
      </c>
      <c r="E16" s="620">
        <v>1166.6500000000001</v>
      </c>
      <c r="F16" s="620">
        <v>1319.63</v>
      </c>
      <c r="G16" s="620">
        <v>1413.88</v>
      </c>
      <c r="H16" s="620"/>
      <c r="I16" s="620">
        <v>1315.62</v>
      </c>
      <c r="J16" s="620">
        <v>985.62</v>
      </c>
      <c r="K16" s="620">
        <v>1182.9000000000001</v>
      </c>
      <c r="L16" s="620">
        <v>1421.99</v>
      </c>
      <c r="M16" s="620">
        <v>1575.69</v>
      </c>
      <c r="N16" s="620">
        <v>1580.71</v>
      </c>
    </row>
    <row r="17" spans="1:14" x14ac:dyDescent="0.2">
      <c r="A17" s="55">
        <v>2025</v>
      </c>
      <c r="B17" s="620">
        <v>1113.49</v>
      </c>
      <c r="C17" s="620">
        <v>795.81</v>
      </c>
      <c r="D17" s="620">
        <v>955.62</v>
      </c>
      <c r="E17" s="620">
        <v>1208.9000000000001</v>
      </c>
      <c r="F17" s="620">
        <v>1368.88</v>
      </c>
      <c r="G17" s="620">
        <v>1422.4</v>
      </c>
      <c r="H17" s="620"/>
      <c r="I17" s="620">
        <v>1363.99</v>
      </c>
      <c r="J17" s="620">
        <v>1044</v>
      </c>
      <c r="K17" s="620">
        <v>1202.93</v>
      </c>
      <c r="L17" s="620">
        <v>1478.78</v>
      </c>
      <c r="M17" s="620">
        <v>1618.63</v>
      </c>
      <c r="N17" s="620">
        <v>1654.97</v>
      </c>
    </row>
    <row r="18" spans="1:14" ht="10.15" customHeight="1" x14ac:dyDescent="0.2"/>
    <row r="19" spans="1:14" ht="15" customHeight="1" thickBot="1" x14ac:dyDescent="0.25">
      <c r="A19" s="80" t="s">
        <v>198</v>
      </c>
      <c r="B19" s="79">
        <v>46.3</v>
      </c>
      <c r="C19" s="79">
        <v>64.400000000000006</v>
      </c>
      <c r="D19" s="79">
        <v>53.9</v>
      </c>
      <c r="E19" s="79">
        <v>49.8</v>
      </c>
      <c r="F19" s="79">
        <v>43.1</v>
      </c>
      <c r="G19" s="79">
        <v>36.299999999999997</v>
      </c>
      <c r="H19" s="79"/>
      <c r="I19" s="79">
        <v>43.8</v>
      </c>
      <c r="J19" s="79">
        <v>47.9</v>
      </c>
      <c r="K19" s="79">
        <v>46.5</v>
      </c>
      <c r="L19" s="79">
        <v>48.2</v>
      </c>
      <c r="M19" s="79">
        <v>39.799999999999997</v>
      </c>
      <c r="N19" s="79">
        <v>37</v>
      </c>
    </row>
    <row r="20" spans="1:14" ht="13.5" thickTop="1" x14ac:dyDescent="0.2">
      <c r="A20" s="51" t="s">
        <v>259</v>
      </c>
    </row>
  </sheetData>
  <hyperlinks>
    <hyperlink ref="A2" location="'Table des matières'!A1" display="Tableau 5.38" xr:uid="{32426212-D84C-469A-A4BF-F05FA299D425}"/>
  </hyperlinks>
  <pageMargins left="0.78740157499999996" right="0.78740157499999996" top="0.984251969" bottom="0.984251969" header="0.4921259845" footer="0.4921259845"/>
  <pageSetup scale="81" orientation="landscape" r:id="rId1"/>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DC9A-2B38-42B3-905B-8E19015BB0DC}">
  <dimension ref="A1:K20"/>
  <sheetViews>
    <sheetView showGridLines="0" zoomScaleNormal="100" workbookViewId="0"/>
  </sheetViews>
  <sheetFormatPr baseColWidth="10" defaultColWidth="11.42578125" defaultRowHeight="12.75" x14ac:dyDescent="0.2"/>
  <cols>
    <col min="1" max="1" width="20.42578125" style="51" customWidth="1"/>
    <col min="2" max="4" width="11.42578125" style="51"/>
    <col min="5" max="5" width="1.42578125" style="51" customWidth="1"/>
    <col min="6" max="16384" width="11.42578125" style="51"/>
  </cols>
  <sheetData>
    <row r="1" spans="1:11" ht="15" customHeight="1" x14ac:dyDescent="0.45">
      <c r="A1" s="544"/>
      <c r="B1" s="532"/>
      <c r="J1" s="53"/>
      <c r="K1" s="90"/>
    </row>
    <row r="2" spans="1:11" x14ac:dyDescent="0.2">
      <c r="A2" s="50" t="s">
        <v>503</v>
      </c>
    </row>
    <row r="3" spans="1:11" ht="13.5" thickBot="1" x14ac:dyDescent="0.25">
      <c r="A3" s="123" t="s">
        <v>609</v>
      </c>
    </row>
    <row r="4" spans="1:11" s="123" customFormat="1" ht="13.5" thickTop="1" x14ac:dyDescent="0.2">
      <c r="A4" s="219"/>
      <c r="B4" s="220" t="s">
        <v>78</v>
      </c>
      <c r="C4" s="220"/>
      <c r="D4" s="220"/>
      <c r="E4" s="270"/>
      <c r="F4" s="220" t="s">
        <v>77</v>
      </c>
      <c r="G4" s="220"/>
      <c r="H4" s="220"/>
    </row>
    <row r="5" spans="1:11" x14ac:dyDescent="0.2">
      <c r="B5" s="61" t="s">
        <v>196</v>
      </c>
      <c r="C5" s="61" t="s">
        <v>103</v>
      </c>
      <c r="D5" s="61" t="s">
        <v>104</v>
      </c>
      <c r="E5" s="61"/>
      <c r="F5" s="61" t="s">
        <v>196</v>
      </c>
      <c r="G5" s="61" t="s">
        <v>103</v>
      </c>
      <c r="H5" s="61" t="s">
        <v>104</v>
      </c>
    </row>
    <row r="6" spans="1:11" x14ac:dyDescent="0.2">
      <c r="A6" s="89"/>
      <c r="B6" s="82" t="s">
        <v>564</v>
      </c>
      <c r="C6" s="82"/>
      <c r="D6" s="82"/>
      <c r="E6" s="82"/>
      <c r="F6" s="82"/>
      <c r="G6" s="82"/>
      <c r="H6" s="82"/>
    </row>
    <row r="7" spans="1:11" x14ac:dyDescent="0.2">
      <c r="A7" s="55">
        <v>2015</v>
      </c>
      <c r="B7" s="620">
        <v>761.02</v>
      </c>
      <c r="C7" s="620">
        <v>889.35</v>
      </c>
      <c r="D7" s="620">
        <v>680.49</v>
      </c>
      <c r="E7" s="620"/>
      <c r="F7" s="620">
        <v>948.39</v>
      </c>
      <c r="G7" s="620">
        <v>1005.86</v>
      </c>
      <c r="H7" s="620">
        <v>911.21</v>
      </c>
    </row>
    <row r="8" spans="1:11" x14ac:dyDescent="0.2">
      <c r="A8" s="55">
        <v>2016</v>
      </c>
      <c r="B8" s="620">
        <v>770.76</v>
      </c>
      <c r="C8" s="620">
        <v>907.84</v>
      </c>
      <c r="D8" s="620">
        <v>684.49</v>
      </c>
      <c r="E8" s="620"/>
      <c r="F8" s="620">
        <v>978.57</v>
      </c>
      <c r="G8" s="620">
        <v>1048.57</v>
      </c>
      <c r="H8" s="620">
        <v>935.8</v>
      </c>
    </row>
    <row r="9" spans="1:11" x14ac:dyDescent="0.2">
      <c r="A9" s="55">
        <v>2017</v>
      </c>
      <c r="B9" s="620">
        <v>801.87</v>
      </c>
      <c r="C9" s="620">
        <v>934.19</v>
      </c>
      <c r="D9" s="620">
        <v>719.97</v>
      </c>
      <c r="E9" s="620"/>
      <c r="F9" s="620">
        <v>1001.51</v>
      </c>
      <c r="G9" s="620">
        <v>1069.48</v>
      </c>
      <c r="H9" s="620">
        <v>960.07</v>
      </c>
    </row>
    <row r="10" spans="1:11" x14ac:dyDescent="0.2">
      <c r="A10" s="55">
        <v>2018</v>
      </c>
      <c r="B10" s="620">
        <v>809.8</v>
      </c>
      <c r="C10" s="620">
        <v>933.03</v>
      </c>
      <c r="D10" s="620">
        <v>733.59</v>
      </c>
      <c r="E10" s="620"/>
      <c r="F10" s="620">
        <v>1024.47</v>
      </c>
      <c r="G10" s="620">
        <v>1100.08</v>
      </c>
      <c r="H10" s="620">
        <v>979.19</v>
      </c>
    </row>
    <row r="11" spans="1:11" x14ac:dyDescent="0.2">
      <c r="A11" s="55">
        <v>2019</v>
      </c>
      <c r="B11" s="620">
        <v>844.99</v>
      </c>
      <c r="C11" s="620">
        <v>963.95</v>
      </c>
      <c r="D11" s="620">
        <v>767.97</v>
      </c>
      <c r="E11" s="620"/>
      <c r="F11" s="620">
        <v>1058.51</v>
      </c>
      <c r="G11" s="620">
        <v>1133.3399999999999</v>
      </c>
      <c r="H11" s="620">
        <v>1012.71</v>
      </c>
    </row>
    <row r="12" spans="1:11" x14ac:dyDescent="0.2">
      <c r="A12" s="55">
        <v>2020</v>
      </c>
      <c r="B12" s="620">
        <v>914.94</v>
      </c>
      <c r="C12" s="620">
        <v>1019.36</v>
      </c>
      <c r="D12" s="620">
        <v>842.85</v>
      </c>
      <c r="E12" s="620"/>
      <c r="F12" s="620">
        <v>1114.8499999999999</v>
      </c>
      <c r="G12" s="620">
        <v>1155.95</v>
      </c>
      <c r="H12" s="620">
        <v>1088.99</v>
      </c>
    </row>
    <row r="13" spans="1:11" x14ac:dyDescent="0.2">
      <c r="A13" s="55">
        <v>2021</v>
      </c>
      <c r="B13" s="620">
        <v>931.51</v>
      </c>
      <c r="C13" s="620">
        <v>1027.75</v>
      </c>
      <c r="D13" s="620">
        <v>864.6</v>
      </c>
      <c r="E13" s="620"/>
      <c r="F13" s="620">
        <v>1149.67</v>
      </c>
      <c r="G13" s="620">
        <v>1191.44</v>
      </c>
      <c r="H13" s="620">
        <v>1123.3399999999999</v>
      </c>
    </row>
    <row r="14" spans="1:11" x14ac:dyDescent="0.2">
      <c r="A14" s="55">
        <v>2022</v>
      </c>
      <c r="B14" s="620">
        <v>988.16</v>
      </c>
      <c r="C14" s="620">
        <v>1093.53</v>
      </c>
      <c r="D14" s="620">
        <v>918.08</v>
      </c>
      <c r="E14" s="620"/>
      <c r="F14" s="620">
        <v>1219.8900000000001</v>
      </c>
      <c r="G14" s="620">
        <v>1257.4000000000001</v>
      </c>
      <c r="H14" s="620">
        <v>1196.9100000000001</v>
      </c>
    </row>
    <row r="15" spans="1:11" x14ac:dyDescent="0.2">
      <c r="A15" s="55">
        <v>2023</v>
      </c>
      <c r="B15" s="620">
        <v>1036.98</v>
      </c>
      <c r="C15" s="620">
        <v>1139.01</v>
      </c>
      <c r="D15" s="620">
        <v>968.11</v>
      </c>
      <c r="E15" s="620"/>
      <c r="F15" s="620">
        <v>1261.3</v>
      </c>
      <c r="G15" s="620">
        <v>1295.72</v>
      </c>
      <c r="H15" s="620">
        <v>1240.0999999999999</v>
      </c>
    </row>
    <row r="16" spans="1:11" x14ac:dyDescent="0.2">
      <c r="A16" s="55">
        <v>2024</v>
      </c>
      <c r="B16" s="620">
        <v>1087.92</v>
      </c>
      <c r="C16" s="620">
        <v>1168.47</v>
      </c>
      <c r="D16" s="620">
        <v>1031.47</v>
      </c>
      <c r="E16" s="620"/>
      <c r="F16" s="620">
        <v>1315.62</v>
      </c>
      <c r="G16" s="620">
        <v>1343.38</v>
      </c>
      <c r="H16" s="620">
        <v>1298.72</v>
      </c>
    </row>
    <row r="17" spans="1:8" x14ac:dyDescent="0.2">
      <c r="A17" s="55">
        <v>2025</v>
      </c>
      <c r="B17" s="620">
        <v>1113.49</v>
      </c>
      <c r="C17" s="620">
        <v>1235.1300000000001</v>
      </c>
      <c r="D17" s="620">
        <v>1028.6300000000001</v>
      </c>
      <c r="E17" s="620"/>
      <c r="F17" s="620">
        <v>1363.99</v>
      </c>
      <c r="G17" s="620">
        <v>1388.08</v>
      </c>
      <c r="H17" s="620">
        <v>1348.72</v>
      </c>
    </row>
    <row r="18" spans="1:8" ht="10.15" customHeight="1" x14ac:dyDescent="0.2"/>
    <row r="19" spans="1:8" ht="15" customHeight="1" thickBot="1" x14ac:dyDescent="0.25">
      <c r="A19" s="80" t="s">
        <v>198</v>
      </c>
      <c r="B19" s="79">
        <v>46.3</v>
      </c>
      <c r="C19" s="79">
        <v>38.9</v>
      </c>
      <c r="D19" s="79">
        <v>51.2</v>
      </c>
      <c r="E19" s="79"/>
      <c r="F19" s="79">
        <v>43.8</v>
      </c>
      <c r="G19" s="79">
        <v>38</v>
      </c>
      <c r="H19" s="79">
        <v>48</v>
      </c>
    </row>
    <row r="20" spans="1:8" ht="13.5" thickTop="1" x14ac:dyDescent="0.2">
      <c r="A20" s="51" t="s">
        <v>259</v>
      </c>
    </row>
  </sheetData>
  <hyperlinks>
    <hyperlink ref="A2" location="'Table des matières'!A1" display="Tableau 5.39" xr:uid="{87377E0B-CFFF-49D6-B0AB-E4DD12FA22FA}"/>
  </hyperlinks>
  <pageMargins left="0.78740157499999996" right="0.78740157499999996" top="0.984251969" bottom="0.984251969" header="0.4921259845" footer="0.4921259845"/>
  <pageSetup scale="99" orientation="portrait" r:id="rId1"/>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C3B-F942-4BB2-9A98-B166B98DAD51}">
  <dimension ref="A1:L20"/>
  <sheetViews>
    <sheetView showGridLines="0" zoomScaleNormal="100" workbookViewId="0"/>
  </sheetViews>
  <sheetFormatPr baseColWidth="10" defaultColWidth="11.42578125" defaultRowHeight="12.75" x14ac:dyDescent="0.2"/>
  <cols>
    <col min="1" max="1" width="20.42578125" style="51" customWidth="1"/>
    <col min="2" max="6" width="12.7109375" style="51" customWidth="1"/>
    <col min="7" max="7" width="1.42578125" style="51" customWidth="1"/>
    <col min="8" max="12" width="12.7109375" style="51" customWidth="1"/>
    <col min="13" max="16384" width="11.42578125" style="51"/>
  </cols>
  <sheetData>
    <row r="1" spans="1:12" ht="15" customHeight="1" x14ac:dyDescent="0.45">
      <c r="A1" s="544"/>
      <c r="B1" s="532"/>
    </row>
    <row r="2" spans="1:12" x14ac:dyDescent="0.2">
      <c r="A2" s="50" t="s">
        <v>504</v>
      </c>
    </row>
    <row r="3" spans="1:12" ht="13.5" thickBot="1" x14ac:dyDescent="0.25">
      <c r="A3" s="123" t="s">
        <v>610</v>
      </c>
    </row>
    <row r="4" spans="1:12" s="123" customFormat="1" ht="13.5" thickTop="1" x14ac:dyDescent="0.2">
      <c r="A4" s="219"/>
      <c r="B4" s="220" t="s">
        <v>78</v>
      </c>
      <c r="C4" s="220"/>
      <c r="D4" s="220"/>
      <c r="E4" s="220"/>
      <c r="F4" s="220"/>
      <c r="G4" s="270"/>
      <c r="H4" s="220" t="s">
        <v>77</v>
      </c>
      <c r="I4" s="220"/>
      <c r="J4" s="220"/>
      <c r="K4" s="220"/>
      <c r="L4" s="220"/>
    </row>
    <row r="5" spans="1:12" ht="38.25" x14ac:dyDescent="0.2">
      <c r="B5" s="120" t="s">
        <v>212</v>
      </c>
      <c r="C5" s="120" t="s">
        <v>852</v>
      </c>
      <c r="D5" s="120" t="s">
        <v>845</v>
      </c>
      <c r="E5" s="120" t="s">
        <v>783</v>
      </c>
      <c r="F5" s="120" t="s">
        <v>784</v>
      </c>
      <c r="G5" s="120"/>
      <c r="H5" s="120" t="s">
        <v>212</v>
      </c>
      <c r="I5" s="120" t="s">
        <v>852</v>
      </c>
      <c r="J5" s="120" t="s">
        <v>845</v>
      </c>
      <c r="K5" s="120" t="s">
        <v>783</v>
      </c>
      <c r="L5" s="120" t="s">
        <v>784</v>
      </c>
    </row>
    <row r="6" spans="1:12" x14ac:dyDescent="0.2">
      <c r="A6" s="89"/>
      <c r="B6" s="82" t="s">
        <v>564</v>
      </c>
      <c r="C6" s="82"/>
      <c r="D6" s="82"/>
      <c r="E6" s="82"/>
      <c r="F6" s="82"/>
      <c r="G6" s="82"/>
      <c r="H6" s="82"/>
      <c r="I6" s="82"/>
      <c r="J6" s="82"/>
      <c r="K6" s="82"/>
      <c r="L6" s="82"/>
    </row>
    <row r="7" spans="1:12" x14ac:dyDescent="0.2">
      <c r="A7" s="55">
        <v>2015</v>
      </c>
      <c r="B7" s="620">
        <v>761.02</v>
      </c>
      <c r="C7" s="620">
        <v>570.08000000000004</v>
      </c>
      <c r="D7" s="620">
        <v>720.28</v>
      </c>
      <c r="E7" s="620">
        <v>908.76</v>
      </c>
      <c r="F7" s="620">
        <v>1043.76</v>
      </c>
      <c r="G7" s="620"/>
      <c r="H7" s="620">
        <v>948.39</v>
      </c>
      <c r="I7" s="620">
        <v>769.27</v>
      </c>
      <c r="J7" s="620">
        <v>903.08</v>
      </c>
      <c r="K7" s="620">
        <v>1053.4000000000001</v>
      </c>
      <c r="L7" s="620">
        <v>1243.56</v>
      </c>
    </row>
    <row r="8" spans="1:12" x14ac:dyDescent="0.2">
      <c r="A8" s="55">
        <v>2016</v>
      </c>
      <c r="B8" s="620">
        <v>770.76</v>
      </c>
      <c r="C8" s="620">
        <v>576.41999999999996</v>
      </c>
      <c r="D8" s="620">
        <v>711.69</v>
      </c>
      <c r="E8" s="620">
        <v>924.08</v>
      </c>
      <c r="F8" s="620">
        <v>1062.07</v>
      </c>
      <c r="G8" s="620"/>
      <c r="H8" s="620">
        <v>978.57</v>
      </c>
      <c r="I8" s="620">
        <v>786.62</v>
      </c>
      <c r="J8" s="620">
        <v>905.37</v>
      </c>
      <c r="K8" s="620">
        <v>1114.96</v>
      </c>
      <c r="L8" s="620">
        <v>1317.9</v>
      </c>
    </row>
    <row r="9" spans="1:12" x14ac:dyDescent="0.2">
      <c r="A9" s="55">
        <v>2017</v>
      </c>
      <c r="B9" s="620">
        <v>801.87</v>
      </c>
      <c r="C9" s="620">
        <v>586.62</v>
      </c>
      <c r="D9" s="620">
        <v>758.62</v>
      </c>
      <c r="E9" s="620">
        <v>954.57</v>
      </c>
      <c r="F9" s="620">
        <v>1092.8399999999999</v>
      </c>
      <c r="G9" s="620"/>
      <c r="H9" s="620">
        <v>1001.51</v>
      </c>
      <c r="I9" s="620">
        <v>800.08</v>
      </c>
      <c r="J9" s="620">
        <v>919.5</v>
      </c>
      <c r="K9" s="620">
        <v>1131.48</v>
      </c>
      <c r="L9" s="620">
        <v>1347.21</v>
      </c>
    </row>
    <row r="10" spans="1:12" x14ac:dyDescent="0.2">
      <c r="A10" s="55">
        <v>2018</v>
      </c>
      <c r="B10" s="620">
        <v>809.8</v>
      </c>
      <c r="C10" s="620">
        <v>594.64</v>
      </c>
      <c r="D10" s="620">
        <v>750.98</v>
      </c>
      <c r="E10" s="620">
        <v>967.01</v>
      </c>
      <c r="F10" s="620">
        <v>1098.67</v>
      </c>
      <c r="G10" s="620"/>
      <c r="H10" s="620">
        <v>1024.47</v>
      </c>
      <c r="I10" s="620">
        <v>842.18</v>
      </c>
      <c r="J10" s="620">
        <v>948.93</v>
      </c>
      <c r="K10" s="620">
        <v>1146.49</v>
      </c>
      <c r="L10" s="620">
        <v>1355.55</v>
      </c>
    </row>
    <row r="11" spans="1:12" x14ac:dyDescent="0.2">
      <c r="A11" s="55">
        <v>2019</v>
      </c>
      <c r="B11" s="620">
        <v>844.99</v>
      </c>
      <c r="C11" s="620">
        <v>622.46</v>
      </c>
      <c r="D11" s="620">
        <v>782.93</v>
      </c>
      <c r="E11" s="620">
        <v>994.46</v>
      </c>
      <c r="F11" s="620">
        <v>1150.1300000000001</v>
      </c>
      <c r="G11" s="620"/>
      <c r="H11" s="620">
        <v>1058.51</v>
      </c>
      <c r="I11" s="620">
        <v>865.57</v>
      </c>
      <c r="J11" s="620">
        <v>971.62</v>
      </c>
      <c r="K11" s="620">
        <v>1218.93</v>
      </c>
      <c r="L11" s="620">
        <v>1344.95</v>
      </c>
    </row>
    <row r="12" spans="1:12" x14ac:dyDescent="0.2">
      <c r="A12" s="55">
        <v>2020</v>
      </c>
      <c r="B12" s="620">
        <v>914.94</v>
      </c>
      <c r="C12" s="620">
        <v>690.26</v>
      </c>
      <c r="D12" s="620">
        <v>851.29</v>
      </c>
      <c r="E12" s="620">
        <v>1061.44</v>
      </c>
      <c r="F12" s="620">
        <v>1165.7</v>
      </c>
      <c r="G12" s="620"/>
      <c r="H12" s="620">
        <v>1114.8499999999999</v>
      </c>
      <c r="I12" s="620">
        <v>949.96</v>
      </c>
      <c r="J12" s="620">
        <v>1035.72</v>
      </c>
      <c r="K12" s="620">
        <v>1207.3499999999999</v>
      </c>
      <c r="L12" s="620">
        <v>1412.61</v>
      </c>
    </row>
    <row r="13" spans="1:12" x14ac:dyDescent="0.2">
      <c r="A13" s="55">
        <v>2021</v>
      </c>
      <c r="B13" s="620">
        <v>931.51</v>
      </c>
      <c r="C13" s="620">
        <v>712.27</v>
      </c>
      <c r="D13" s="620">
        <v>866.67</v>
      </c>
      <c r="E13" s="620">
        <v>1081.82</v>
      </c>
      <c r="F13" s="620">
        <v>1199.5</v>
      </c>
      <c r="G13" s="620"/>
      <c r="H13" s="620">
        <v>1149.67</v>
      </c>
      <c r="I13" s="620">
        <v>961.56</v>
      </c>
      <c r="J13" s="620">
        <v>1083.1199999999999</v>
      </c>
      <c r="K13" s="620">
        <v>1239.74</v>
      </c>
      <c r="L13" s="620">
        <v>1440</v>
      </c>
    </row>
    <row r="14" spans="1:12" x14ac:dyDescent="0.2">
      <c r="A14" s="55">
        <v>2022</v>
      </c>
      <c r="B14" s="620">
        <v>988.16</v>
      </c>
      <c r="C14" s="620">
        <v>741.65</v>
      </c>
      <c r="D14" s="620">
        <v>921.83</v>
      </c>
      <c r="E14" s="620">
        <v>1131.45</v>
      </c>
      <c r="F14" s="620">
        <v>1272.83</v>
      </c>
      <c r="G14" s="620"/>
      <c r="H14" s="620">
        <v>1219.8900000000001</v>
      </c>
      <c r="I14" s="620">
        <v>1014.37</v>
      </c>
      <c r="J14" s="620">
        <v>1141.5</v>
      </c>
      <c r="K14" s="620">
        <v>1346.34</v>
      </c>
      <c r="L14" s="620">
        <v>1520.85</v>
      </c>
    </row>
    <row r="15" spans="1:12" x14ac:dyDescent="0.2">
      <c r="A15" s="55">
        <v>2023</v>
      </c>
      <c r="B15" s="620">
        <v>1036.98</v>
      </c>
      <c r="C15" s="620">
        <v>787.07</v>
      </c>
      <c r="D15" s="620">
        <v>956.63</v>
      </c>
      <c r="E15" s="620">
        <v>1207.31</v>
      </c>
      <c r="F15" s="620">
        <v>1347.31</v>
      </c>
      <c r="G15" s="620"/>
      <c r="H15" s="620">
        <v>1261.3</v>
      </c>
      <c r="I15" s="620">
        <v>1030.29</v>
      </c>
      <c r="J15" s="620">
        <v>1155.75</v>
      </c>
      <c r="K15" s="620">
        <v>1388.85</v>
      </c>
      <c r="L15" s="620">
        <v>1628.54</v>
      </c>
    </row>
    <row r="16" spans="1:12" x14ac:dyDescent="0.2">
      <c r="A16" s="55">
        <v>2024</v>
      </c>
      <c r="B16" s="620">
        <v>1087.92</v>
      </c>
      <c r="C16" s="620">
        <v>848.08</v>
      </c>
      <c r="D16" s="620">
        <v>1007.26</v>
      </c>
      <c r="E16" s="620">
        <v>1237.06</v>
      </c>
      <c r="F16" s="620">
        <v>1384.41</v>
      </c>
      <c r="G16" s="620"/>
      <c r="H16" s="620">
        <v>1315.62</v>
      </c>
      <c r="I16" s="620">
        <v>1082.1400000000001</v>
      </c>
      <c r="J16" s="620">
        <v>1218.5899999999999</v>
      </c>
      <c r="K16" s="620">
        <v>1458.67</v>
      </c>
      <c r="L16" s="620">
        <v>1672.77</v>
      </c>
    </row>
    <row r="17" spans="1:12" x14ac:dyDescent="0.2">
      <c r="A17" s="55">
        <v>2025</v>
      </c>
      <c r="B17" s="620">
        <v>1113.49</v>
      </c>
      <c r="C17" s="620">
        <v>807.61</v>
      </c>
      <c r="D17" s="620">
        <v>1000.44</v>
      </c>
      <c r="E17" s="620">
        <v>1274.3800000000001</v>
      </c>
      <c r="F17" s="620">
        <v>1456.22</v>
      </c>
      <c r="G17" s="620"/>
      <c r="H17" s="620">
        <v>1363.99</v>
      </c>
      <c r="I17" s="620">
        <v>1112.5999999999999</v>
      </c>
      <c r="J17" s="620">
        <v>1227.1099999999999</v>
      </c>
      <c r="K17" s="620">
        <v>1489.83</v>
      </c>
      <c r="L17" s="620">
        <v>1717.65</v>
      </c>
    </row>
    <row r="18" spans="1:12" ht="10.15" customHeight="1" x14ac:dyDescent="0.2">
      <c r="A18" s="55"/>
    </row>
    <row r="19" spans="1:12" ht="15" customHeight="1" thickBot="1" x14ac:dyDescent="0.25">
      <c r="A19" s="80" t="s">
        <v>198</v>
      </c>
      <c r="B19" s="79">
        <v>46.3</v>
      </c>
      <c r="C19" s="79">
        <v>41.7</v>
      </c>
      <c r="D19" s="79">
        <v>38.9</v>
      </c>
      <c r="E19" s="79">
        <v>40.200000000000003</v>
      </c>
      <c r="F19" s="79">
        <v>39.5</v>
      </c>
      <c r="G19" s="79"/>
      <c r="H19" s="79">
        <v>43.8</v>
      </c>
      <c r="I19" s="79">
        <v>44.6</v>
      </c>
      <c r="J19" s="79">
        <v>35.9</v>
      </c>
      <c r="K19" s="79">
        <v>41.4</v>
      </c>
      <c r="L19" s="79">
        <v>38.1</v>
      </c>
    </row>
    <row r="20" spans="1:12" ht="13.5" thickTop="1" x14ac:dyDescent="0.2">
      <c r="A20" s="51" t="s">
        <v>259</v>
      </c>
    </row>
  </sheetData>
  <hyperlinks>
    <hyperlink ref="A2" location="'Table des matières'!A1" display="Tableau 5.40" xr:uid="{24473CF2-A36D-433A-BBC8-6B3E7411768E}"/>
  </hyperlinks>
  <pageMargins left="0.78740157499999996" right="0.78740157499999996" top="0.984251969" bottom="0.984251969" header="0.4921259845" footer="0.4921259845"/>
  <pageSetup scale="81" orientation="landscape" r:id="rId1"/>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F31F-8C68-4C33-B8AE-2C97049839DE}">
  <dimension ref="A1:K20"/>
  <sheetViews>
    <sheetView showGridLines="0" zoomScaleNormal="100" workbookViewId="0"/>
  </sheetViews>
  <sheetFormatPr baseColWidth="10" defaultColWidth="11.42578125" defaultRowHeight="12.75" x14ac:dyDescent="0.2"/>
  <cols>
    <col min="1" max="1" width="20.7109375" style="51" customWidth="1"/>
    <col min="2" max="4" width="11.42578125" style="51"/>
    <col min="5" max="5" width="0.85546875" style="51" customWidth="1"/>
    <col min="6" max="16384" width="11.42578125" style="51"/>
  </cols>
  <sheetData>
    <row r="1" spans="1:11" ht="15" customHeight="1" x14ac:dyDescent="0.45">
      <c r="A1" s="544"/>
      <c r="B1" s="532"/>
      <c r="J1" s="53"/>
      <c r="K1" s="90"/>
    </row>
    <row r="2" spans="1:11" x14ac:dyDescent="0.2">
      <c r="A2" s="50" t="s">
        <v>505</v>
      </c>
    </row>
    <row r="3" spans="1:11" ht="13.5" thickBot="1" x14ac:dyDescent="0.25">
      <c r="A3" s="123" t="s">
        <v>611</v>
      </c>
    </row>
    <row r="4" spans="1:11" s="123" customFormat="1" ht="13.5" thickTop="1" x14ac:dyDescent="0.2">
      <c r="A4" s="219"/>
      <c r="B4" s="220" t="s">
        <v>78</v>
      </c>
      <c r="C4" s="220"/>
      <c r="D4" s="220"/>
      <c r="E4" s="270"/>
      <c r="F4" s="220" t="s">
        <v>77</v>
      </c>
      <c r="G4" s="220"/>
      <c r="H4" s="220"/>
    </row>
    <row r="5" spans="1:11" x14ac:dyDescent="0.2">
      <c r="B5" s="61" t="s">
        <v>196</v>
      </c>
      <c r="C5" s="61" t="s">
        <v>107</v>
      </c>
      <c r="D5" s="61" t="s">
        <v>108</v>
      </c>
      <c r="E5" s="61"/>
      <c r="F5" s="61" t="s">
        <v>196</v>
      </c>
      <c r="G5" s="61" t="s">
        <v>107</v>
      </c>
      <c r="H5" s="61" t="s">
        <v>108</v>
      </c>
    </row>
    <row r="6" spans="1:11" x14ac:dyDescent="0.2">
      <c r="A6" s="89"/>
      <c r="B6" s="82" t="s">
        <v>564</v>
      </c>
      <c r="C6" s="82"/>
      <c r="D6" s="82"/>
      <c r="E6" s="82"/>
      <c r="F6" s="82"/>
      <c r="G6" s="82"/>
      <c r="H6" s="82"/>
    </row>
    <row r="7" spans="1:11" x14ac:dyDescent="0.2">
      <c r="A7" s="55">
        <v>2015</v>
      </c>
      <c r="B7" s="620">
        <v>761.02</v>
      </c>
      <c r="C7" s="620">
        <v>992.68</v>
      </c>
      <c r="D7" s="620">
        <v>657.2</v>
      </c>
      <c r="E7" s="620"/>
      <c r="F7" s="620">
        <v>948.39</v>
      </c>
      <c r="G7" s="620">
        <v>1135.3699999999999</v>
      </c>
      <c r="H7" s="620">
        <v>907.07</v>
      </c>
    </row>
    <row r="8" spans="1:11" x14ac:dyDescent="0.2">
      <c r="A8" s="55">
        <v>2016</v>
      </c>
      <c r="B8" s="620">
        <v>770.76</v>
      </c>
      <c r="C8" s="620">
        <v>1007.18</v>
      </c>
      <c r="D8" s="620">
        <v>666.3</v>
      </c>
      <c r="E8" s="620"/>
      <c r="F8" s="620">
        <v>978.57</v>
      </c>
      <c r="G8" s="620">
        <v>1190.98</v>
      </c>
      <c r="H8" s="620">
        <v>933.34</v>
      </c>
    </row>
    <row r="9" spans="1:11" x14ac:dyDescent="0.2">
      <c r="A9" s="55">
        <v>2017</v>
      </c>
      <c r="B9" s="620">
        <v>801.87</v>
      </c>
      <c r="C9" s="620">
        <v>1033.07</v>
      </c>
      <c r="D9" s="620">
        <v>696.33</v>
      </c>
      <c r="E9" s="620"/>
      <c r="F9" s="620">
        <v>1001.51</v>
      </c>
      <c r="G9" s="620">
        <v>1195.7</v>
      </c>
      <c r="H9" s="620">
        <v>960.23</v>
      </c>
    </row>
    <row r="10" spans="1:11" x14ac:dyDescent="0.2">
      <c r="A10" s="55">
        <v>2018</v>
      </c>
      <c r="B10" s="620">
        <v>809.8</v>
      </c>
      <c r="C10" s="620">
        <v>1030.3399999999999</v>
      </c>
      <c r="D10" s="620">
        <v>708.24</v>
      </c>
      <c r="E10" s="620"/>
      <c r="F10" s="620">
        <v>1024.47</v>
      </c>
      <c r="G10" s="620">
        <v>1229.83</v>
      </c>
      <c r="H10" s="620">
        <v>981.26</v>
      </c>
    </row>
    <row r="11" spans="1:11" x14ac:dyDescent="0.2">
      <c r="A11" s="55">
        <v>2019</v>
      </c>
      <c r="B11" s="620">
        <v>844.99</v>
      </c>
      <c r="C11" s="620">
        <v>1071.73</v>
      </c>
      <c r="D11" s="620">
        <v>739.49</v>
      </c>
      <c r="E11" s="620"/>
      <c r="F11" s="620">
        <v>1058.51</v>
      </c>
      <c r="G11" s="620">
        <v>1275.6600000000001</v>
      </c>
      <c r="H11" s="620">
        <v>1012.58</v>
      </c>
    </row>
    <row r="12" spans="1:11" x14ac:dyDescent="0.2">
      <c r="A12" s="55">
        <v>2020</v>
      </c>
      <c r="B12" s="620">
        <v>914.94</v>
      </c>
      <c r="C12" s="620">
        <v>1106.17</v>
      </c>
      <c r="D12" s="620">
        <v>815.51</v>
      </c>
      <c r="E12" s="620"/>
      <c r="F12" s="620">
        <v>1114.8499999999999</v>
      </c>
      <c r="G12" s="620">
        <v>1281.18</v>
      </c>
      <c r="H12" s="620">
        <v>1078.68</v>
      </c>
    </row>
    <row r="13" spans="1:11" x14ac:dyDescent="0.2">
      <c r="A13" s="55">
        <v>2021</v>
      </c>
      <c r="B13" s="620">
        <v>931.51</v>
      </c>
      <c r="C13" s="620">
        <v>1113.67</v>
      </c>
      <c r="D13" s="620">
        <v>835.54</v>
      </c>
      <c r="E13" s="620"/>
      <c r="F13" s="620">
        <v>1149.67</v>
      </c>
      <c r="G13" s="620">
        <v>1320.63</v>
      </c>
      <c r="H13" s="620">
        <v>1109.22</v>
      </c>
    </row>
    <row r="14" spans="1:11" x14ac:dyDescent="0.2">
      <c r="A14" s="55">
        <v>2022</v>
      </c>
      <c r="B14" s="620">
        <v>988.16</v>
      </c>
      <c r="C14" s="620">
        <v>1167.22</v>
      </c>
      <c r="D14" s="620">
        <v>893.7</v>
      </c>
      <c r="E14" s="620"/>
      <c r="F14" s="620">
        <v>1219.8900000000001</v>
      </c>
      <c r="G14" s="620">
        <v>1380.84</v>
      </c>
      <c r="H14" s="620">
        <v>1183.0899999999999</v>
      </c>
    </row>
    <row r="15" spans="1:11" x14ac:dyDescent="0.2">
      <c r="A15" s="55">
        <v>2023</v>
      </c>
      <c r="B15" s="620">
        <v>1036.98</v>
      </c>
      <c r="C15" s="620">
        <v>1242.3399999999999</v>
      </c>
      <c r="D15" s="620">
        <v>929.38</v>
      </c>
      <c r="E15" s="620"/>
      <c r="F15" s="620">
        <v>1261.3</v>
      </c>
      <c r="G15" s="620">
        <v>1386.65</v>
      </c>
      <c r="H15" s="620">
        <v>1233.78</v>
      </c>
    </row>
    <row r="16" spans="1:11" x14ac:dyDescent="0.2">
      <c r="A16" s="55">
        <v>2024</v>
      </c>
      <c r="B16" s="620">
        <v>1087.92</v>
      </c>
      <c r="C16" s="620">
        <v>1268.57</v>
      </c>
      <c r="D16" s="620">
        <v>988.39</v>
      </c>
      <c r="E16" s="620"/>
      <c r="F16" s="620">
        <v>1315.62</v>
      </c>
      <c r="G16" s="620">
        <v>1447.45</v>
      </c>
      <c r="H16" s="620">
        <v>1285.23</v>
      </c>
    </row>
    <row r="17" spans="1:8" x14ac:dyDescent="0.2">
      <c r="A17" s="55">
        <v>2025</v>
      </c>
      <c r="B17" s="620">
        <v>1113.49</v>
      </c>
      <c r="C17" s="620">
        <v>1338.4</v>
      </c>
      <c r="D17" s="620">
        <v>989.7</v>
      </c>
      <c r="E17" s="620"/>
      <c r="F17" s="620">
        <v>1363.99</v>
      </c>
      <c r="G17" s="620">
        <v>1508.3</v>
      </c>
      <c r="H17" s="620">
        <v>1329.54</v>
      </c>
    </row>
    <row r="18" spans="1:8" ht="10.15" customHeight="1" x14ac:dyDescent="0.2"/>
    <row r="19" spans="1:8" ht="15" customHeight="1" thickBot="1" x14ac:dyDescent="0.25">
      <c r="A19" s="80" t="s">
        <v>198</v>
      </c>
      <c r="B19" s="79">
        <v>46.3</v>
      </c>
      <c r="C19" s="79">
        <v>34.799999999999997</v>
      </c>
      <c r="D19" s="79">
        <v>50.6</v>
      </c>
      <c r="E19" s="79"/>
      <c r="F19" s="79">
        <v>43.8</v>
      </c>
      <c r="G19" s="79">
        <v>32.799999999999997</v>
      </c>
      <c r="H19" s="79">
        <v>46.6</v>
      </c>
    </row>
    <row r="20" spans="1:8" ht="13.5" thickTop="1" x14ac:dyDescent="0.2">
      <c r="A20" s="51" t="s">
        <v>259</v>
      </c>
    </row>
  </sheetData>
  <hyperlinks>
    <hyperlink ref="A2" location="'Table des matières'!A1" display="Tableau 5.41" xr:uid="{C2ABBCDC-459C-4FFB-939B-46B1C8816DC5}"/>
  </hyperlinks>
  <pageMargins left="0.78740157499999996" right="0.78740157499999996" top="0.984251969" bottom="0.984251969" header="0.4921259845" footer="0.4921259845"/>
  <pageSetup scale="99" orientation="portrait" r:id="rId1"/>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082A8-7329-4C91-9CC5-5E2D961A0A1A}">
  <dimension ref="A1:K36"/>
  <sheetViews>
    <sheetView showGridLines="0" zoomScaleNormal="100" workbookViewId="0"/>
  </sheetViews>
  <sheetFormatPr baseColWidth="10" defaultColWidth="11.42578125" defaultRowHeight="12.75" x14ac:dyDescent="0.2"/>
  <cols>
    <col min="1" max="1" width="20.7109375" style="51" customWidth="1"/>
    <col min="2" max="7" width="12.7109375" style="51" customWidth="1"/>
    <col min="8" max="16384" width="11.42578125" style="51"/>
  </cols>
  <sheetData>
    <row r="1" spans="1:11" ht="15" customHeight="1" x14ac:dyDescent="0.45">
      <c r="A1" s="544"/>
      <c r="B1" s="532"/>
    </row>
    <row r="2" spans="1:11" x14ac:dyDescent="0.2">
      <c r="A2" s="50" t="s">
        <v>506</v>
      </c>
      <c r="J2" s="53"/>
      <c r="K2" s="53"/>
    </row>
    <row r="3" spans="1:11" ht="13.5" thickBot="1" x14ac:dyDescent="0.25">
      <c r="A3" s="123" t="s">
        <v>612</v>
      </c>
    </row>
    <row r="4" spans="1:11" s="123" customFormat="1" ht="13.5" thickTop="1" x14ac:dyDescent="0.2">
      <c r="A4" s="219"/>
      <c r="B4" s="97" t="s">
        <v>78</v>
      </c>
      <c r="C4" s="97"/>
      <c r="D4" s="97"/>
      <c r="E4" s="97"/>
      <c r="F4" s="97"/>
      <c r="G4" s="97"/>
    </row>
    <row r="5" spans="1:11" s="70" customFormat="1" ht="25.5" x14ac:dyDescent="0.2">
      <c r="B5" s="120" t="s">
        <v>196</v>
      </c>
      <c r="C5" s="164" t="s">
        <v>110</v>
      </c>
      <c r="D5" s="120" t="s">
        <v>113</v>
      </c>
      <c r="E5" s="120" t="s">
        <v>114</v>
      </c>
      <c r="F5" s="120" t="s">
        <v>115</v>
      </c>
      <c r="G5" s="120" t="s">
        <v>116</v>
      </c>
    </row>
    <row r="6" spans="1:11" s="70" customFormat="1" ht="12" customHeight="1" x14ac:dyDescent="0.2">
      <c r="A6" s="186"/>
      <c r="B6" s="287"/>
      <c r="C6" s="126"/>
      <c r="D6" s="126" t="s">
        <v>564</v>
      </c>
      <c r="E6" s="126"/>
      <c r="F6" s="186"/>
      <c r="G6" s="186"/>
    </row>
    <row r="7" spans="1:11" x14ac:dyDescent="0.2">
      <c r="A7" s="55">
        <v>2015</v>
      </c>
      <c r="B7" s="620">
        <v>761.02</v>
      </c>
      <c r="C7" s="620">
        <v>800.43</v>
      </c>
      <c r="D7" s="620">
        <v>646.49</v>
      </c>
      <c r="E7" s="620">
        <v>1235.3</v>
      </c>
      <c r="F7" s="620">
        <v>791.39</v>
      </c>
      <c r="G7" s="620">
        <v>800.95</v>
      </c>
      <c r="H7" s="78"/>
    </row>
    <row r="8" spans="1:11" x14ac:dyDescent="0.2">
      <c r="A8" s="55">
        <v>2016</v>
      </c>
      <c r="B8" s="620">
        <v>770.76</v>
      </c>
      <c r="C8" s="620">
        <v>812.01</v>
      </c>
      <c r="D8" s="620">
        <v>738.79</v>
      </c>
      <c r="E8" s="620">
        <v>1106.2</v>
      </c>
      <c r="F8" s="620">
        <v>839.73</v>
      </c>
      <c r="G8" s="620">
        <v>798.82</v>
      </c>
      <c r="H8" s="78"/>
    </row>
    <row r="9" spans="1:11" x14ac:dyDescent="0.2">
      <c r="A9" s="55">
        <v>2017</v>
      </c>
      <c r="B9" s="620">
        <v>801.87</v>
      </c>
      <c r="C9" s="620">
        <v>863</v>
      </c>
      <c r="D9" s="620">
        <v>721.8</v>
      </c>
      <c r="E9" s="620">
        <v>1436.69</v>
      </c>
      <c r="F9" s="620">
        <v>830.67</v>
      </c>
      <c r="G9" s="620">
        <v>849.9</v>
      </c>
    </row>
    <row r="10" spans="1:11" x14ac:dyDescent="0.2">
      <c r="A10" s="55">
        <v>2018</v>
      </c>
      <c r="B10" s="620">
        <v>809.8</v>
      </c>
      <c r="C10" s="620">
        <v>890.82</v>
      </c>
      <c r="D10" s="620">
        <v>769.88</v>
      </c>
      <c r="E10" s="620">
        <v>1539.13</v>
      </c>
      <c r="F10" s="620">
        <v>828.76</v>
      </c>
      <c r="G10" s="620">
        <v>882.59</v>
      </c>
    </row>
    <row r="11" spans="1:11" x14ac:dyDescent="0.2">
      <c r="A11" s="55">
        <v>2019</v>
      </c>
      <c r="B11" s="620">
        <v>844.99</v>
      </c>
      <c r="C11" s="620">
        <v>909.3</v>
      </c>
      <c r="D11" s="620">
        <v>756.4</v>
      </c>
      <c r="E11" s="620">
        <v>1397.47</v>
      </c>
      <c r="F11" s="620">
        <v>921.8</v>
      </c>
      <c r="G11" s="620">
        <v>906.3</v>
      </c>
    </row>
    <row r="12" spans="1:11" x14ac:dyDescent="0.2">
      <c r="A12" s="55">
        <v>2020</v>
      </c>
      <c r="B12" s="620">
        <v>914.94</v>
      </c>
      <c r="C12" s="620">
        <v>1008.3</v>
      </c>
      <c r="D12" s="620">
        <v>834.95</v>
      </c>
      <c r="E12" s="620">
        <v>1666.6</v>
      </c>
      <c r="F12" s="620">
        <v>1004.64</v>
      </c>
      <c r="G12" s="620">
        <v>1004.32</v>
      </c>
    </row>
    <row r="13" spans="1:11" x14ac:dyDescent="0.2">
      <c r="A13" s="55">
        <v>2021</v>
      </c>
      <c r="B13" s="620">
        <v>931.51</v>
      </c>
      <c r="C13" s="620">
        <v>977.96</v>
      </c>
      <c r="D13" s="620">
        <v>746.69</v>
      </c>
      <c r="E13" s="620">
        <v>1734.18</v>
      </c>
      <c r="F13" s="620">
        <v>947.24</v>
      </c>
      <c r="G13" s="620">
        <v>974.13</v>
      </c>
    </row>
    <row r="14" spans="1:11" x14ac:dyDescent="0.2">
      <c r="A14" s="55">
        <v>2022</v>
      </c>
      <c r="B14" s="620">
        <v>988.16</v>
      </c>
      <c r="C14" s="620">
        <v>1080.49</v>
      </c>
      <c r="D14" s="620">
        <v>992.79</v>
      </c>
      <c r="E14" s="620">
        <v>1648.1</v>
      </c>
      <c r="F14" s="620">
        <v>1015.82</v>
      </c>
      <c r="G14" s="620">
        <v>1072.05</v>
      </c>
    </row>
    <row r="15" spans="1:11" x14ac:dyDescent="0.2">
      <c r="A15" s="55">
        <v>2023</v>
      </c>
      <c r="B15" s="620">
        <v>1036.98</v>
      </c>
      <c r="C15" s="620">
        <v>1169.8800000000001</v>
      </c>
      <c r="D15" s="620">
        <v>1237.77</v>
      </c>
      <c r="E15" s="620">
        <v>1813.43</v>
      </c>
      <c r="F15" s="620">
        <v>1198.26</v>
      </c>
      <c r="G15" s="620">
        <v>1115.47</v>
      </c>
    </row>
    <row r="16" spans="1:11" x14ac:dyDescent="0.2">
      <c r="A16" s="55">
        <v>2024</v>
      </c>
      <c r="B16" s="620">
        <v>1087.92</v>
      </c>
      <c r="C16" s="620">
        <v>1188.23</v>
      </c>
      <c r="D16" s="620">
        <v>980.77</v>
      </c>
      <c r="E16" s="620">
        <v>2007.31</v>
      </c>
      <c r="F16" s="620">
        <v>1172.0999999999999</v>
      </c>
      <c r="G16" s="620">
        <v>1174.54</v>
      </c>
    </row>
    <row r="17" spans="1:7" x14ac:dyDescent="0.2">
      <c r="A17" s="55">
        <v>2025</v>
      </c>
      <c r="B17" s="620">
        <v>1113.49</v>
      </c>
      <c r="C17" s="620">
        <v>1290.71</v>
      </c>
      <c r="D17" s="620">
        <v>1106.5899999999999</v>
      </c>
      <c r="E17" s="620">
        <v>2073.84</v>
      </c>
      <c r="F17" s="620">
        <v>1312.38</v>
      </c>
      <c r="G17" s="620">
        <v>1265.46</v>
      </c>
    </row>
    <row r="18" spans="1:7" ht="10.15" customHeight="1" x14ac:dyDescent="0.2">
      <c r="A18" s="55"/>
    </row>
    <row r="19" spans="1:7" ht="15" customHeight="1" thickBot="1" x14ac:dyDescent="0.25">
      <c r="A19" s="288" t="s">
        <v>198</v>
      </c>
      <c r="B19" s="277">
        <v>46.3</v>
      </c>
      <c r="C19" s="277">
        <v>61.3</v>
      </c>
      <c r="D19" s="277">
        <v>71.2</v>
      </c>
      <c r="E19" s="277">
        <v>67.900000000000006</v>
      </c>
      <c r="F19" s="277">
        <v>65.8</v>
      </c>
      <c r="G19" s="277">
        <v>58</v>
      </c>
    </row>
    <row r="20" spans="1:7" s="123" customFormat="1" ht="18" customHeight="1" x14ac:dyDescent="0.2">
      <c r="A20" s="54"/>
      <c r="B20" s="289" t="s">
        <v>77</v>
      </c>
      <c r="C20" s="289"/>
      <c r="D20" s="289"/>
      <c r="E20" s="289"/>
      <c r="F20" s="289"/>
      <c r="G20" s="289"/>
    </row>
    <row r="21" spans="1:7" ht="25.5" x14ac:dyDescent="0.2">
      <c r="A21" s="185"/>
      <c r="B21" s="120" t="s">
        <v>196</v>
      </c>
      <c r="C21" s="164" t="s">
        <v>110</v>
      </c>
      <c r="D21" s="120" t="s">
        <v>113</v>
      </c>
      <c r="E21" s="120" t="s">
        <v>114</v>
      </c>
      <c r="F21" s="120" t="s">
        <v>115</v>
      </c>
      <c r="G21" s="120" t="s">
        <v>116</v>
      </c>
    </row>
    <row r="22" spans="1:7" x14ac:dyDescent="0.2">
      <c r="A22" s="186"/>
      <c r="B22" s="197"/>
      <c r="C22" s="126"/>
      <c r="D22" s="126" t="s">
        <v>564</v>
      </c>
      <c r="E22" s="126"/>
      <c r="F22" s="186"/>
      <c r="G22" s="186"/>
    </row>
    <row r="23" spans="1:7" x14ac:dyDescent="0.2">
      <c r="A23" s="55">
        <v>2015</v>
      </c>
      <c r="B23" s="620">
        <v>948.39</v>
      </c>
      <c r="C23" s="620">
        <v>1064.75</v>
      </c>
      <c r="D23" s="620">
        <v>1112.53</v>
      </c>
      <c r="E23" s="620">
        <v>1481.42</v>
      </c>
      <c r="F23" s="620">
        <v>1100.6300000000001</v>
      </c>
      <c r="G23" s="620">
        <v>1014.24</v>
      </c>
    </row>
    <row r="24" spans="1:7" x14ac:dyDescent="0.2">
      <c r="A24" s="55">
        <v>2016</v>
      </c>
      <c r="B24" s="620">
        <v>978.57</v>
      </c>
      <c r="C24" s="620">
        <v>1083.4000000000001</v>
      </c>
      <c r="D24" s="620">
        <v>1121.67</v>
      </c>
      <c r="E24" s="620">
        <v>1487.49</v>
      </c>
      <c r="F24" s="620">
        <v>1153.24</v>
      </c>
      <c r="G24" s="620">
        <v>1023.03</v>
      </c>
    </row>
    <row r="25" spans="1:7" x14ac:dyDescent="0.2">
      <c r="A25" s="55">
        <v>2017</v>
      </c>
      <c r="B25" s="620">
        <v>1001.51</v>
      </c>
      <c r="C25" s="620">
        <v>1114.9000000000001</v>
      </c>
      <c r="D25" s="620">
        <v>1163.99</v>
      </c>
      <c r="E25" s="620">
        <v>1509.63</v>
      </c>
      <c r="F25" s="620">
        <v>1202.03</v>
      </c>
      <c r="G25" s="620">
        <v>1049.5899999999999</v>
      </c>
    </row>
    <row r="26" spans="1:7" x14ac:dyDescent="0.2">
      <c r="A26" s="55">
        <v>2018</v>
      </c>
      <c r="B26" s="620">
        <v>1024.47</v>
      </c>
      <c r="C26" s="620">
        <v>1141.99</v>
      </c>
      <c r="D26" s="620">
        <v>1231.9000000000001</v>
      </c>
      <c r="E26" s="620">
        <v>1520.39</v>
      </c>
      <c r="F26" s="620">
        <v>1232.04</v>
      </c>
      <c r="G26" s="620">
        <v>1067.81</v>
      </c>
    </row>
    <row r="27" spans="1:7" x14ac:dyDescent="0.2">
      <c r="A27" s="55">
        <v>2019</v>
      </c>
      <c r="B27" s="620">
        <v>1058.51</v>
      </c>
      <c r="C27" s="620">
        <v>1187.8599999999999</v>
      </c>
      <c r="D27" s="620">
        <v>1309.25</v>
      </c>
      <c r="E27" s="620">
        <v>1693.41</v>
      </c>
      <c r="F27" s="620">
        <v>1262.07</v>
      </c>
      <c r="G27" s="620">
        <v>1104.46</v>
      </c>
    </row>
    <row r="28" spans="1:7" x14ac:dyDescent="0.2">
      <c r="A28" s="55">
        <v>2020</v>
      </c>
      <c r="B28" s="620">
        <v>1114.8499999999999</v>
      </c>
      <c r="C28" s="620">
        <v>1220.8399999999999</v>
      </c>
      <c r="D28" s="620">
        <v>1295.19</v>
      </c>
      <c r="E28" s="620">
        <v>1707.22</v>
      </c>
      <c r="F28" s="620">
        <v>1273.52</v>
      </c>
      <c r="G28" s="620">
        <v>1158.26</v>
      </c>
    </row>
    <row r="29" spans="1:7" x14ac:dyDescent="0.2">
      <c r="A29" s="55">
        <v>2021</v>
      </c>
      <c r="B29" s="620">
        <v>1149.67</v>
      </c>
      <c r="C29" s="620">
        <v>1247.05</v>
      </c>
      <c r="D29" s="620">
        <v>1340.83</v>
      </c>
      <c r="E29" s="620">
        <v>1725.56</v>
      </c>
      <c r="F29" s="620">
        <v>1318.05</v>
      </c>
      <c r="G29" s="620">
        <v>1164.3699999999999</v>
      </c>
    </row>
    <row r="30" spans="1:7" x14ac:dyDescent="0.2">
      <c r="A30" s="55">
        <v>2022</v>
      </c>
      <c r="B30" s="620">
        <v>1219.8900000000001</v>
      </c>
      <c r="C30" s="620">
        <v>1331.3</v>
      </c>
      <c r="D30" s="620">
        <v>1474.3</v>
      </c>
      <c r="E30" s="620">
        <v>1840.33</v>
      </c>
      <c r="F30" s="620">
        <v>1405.59</v>
      </c>
      <c r="G30" s="620">
        <v>1225.5999999999999</v>
      </c>
    </row>
    <row r="31" spans="1:7" x14ac:dyDescent="0.2">
      <c r="A31" s="55">
        <v>2023</v>
      </c>
      <c r="B31" s="620">
        <v>1261.3</v>
      </c>
      <c r="C31" s="620">
        <v>1400.12</v>
      </c>
      <c r="D31" s="620">
        <v>1448.23</v>
      </c>
      <c r="E31" s="620">
        <v>1925.33</v>
      </c>
      <c r="F31" s="620">
        <v>1440.34</v>
      </c>
      <c r="G31" s="620">
        <v>1333.15</v>
      </c>
    </row>
    <row r="32" spans="1:7" x14ac:dyDescent="0.2">
      <c r="A32" s="55">
        <v>2024</v>
      </c>
      <c r="B32" s="620">
        <v>1315.62</v>
      </c>
      <c r="C32" s="620">
        <v>1447.31</v>
      </c>
      <c r="D32" s="620">
        <v>1622.55</v>
      </c>
      <c r="E32" s="620">
        <v>1940.59</v>
      </c>
      <c r="F32" s="620">
        <v>1492.6</v>
      </c>
      <c r="G32" s="620">
        <v>1358.65</v>
      </c>
    </row>
    <row r="33" spans="1:7" x14ac:dyDescent="0.2">
      <c r="A33" s="55">
        <v>2025</v>
      </c>
      <c r="B33" s="620">
        <v>1363.99</v>
      </c>
      <c r="C33" s="620">
        <v>1491.36</v>
      </c>
      <c r="D33" s="620">
        <v>1610.82</v>
      </c>
      <c r="E33" s="620">
        <v>1995.27</v>
      </c>
      <c r="F33" s="620">
        <v>1527.05</v>
      </c>
      <c r="G33" s="620">
        <v>1415.45</v>
      </c>
    </row>
    <row r="34" spans="1:7" ht="10.15" customHeight="1" x14ac:dyDescent="0.2">
      <c r="A34" s="55"/>
    </row>
    <row r="35" spans="1:7" ht="15" customHeight="1" thickBot="1" x14ac:dyDescent="0.25">
      <c r="A35" s="80" t="s">
        <v>198</v>
      </c>
      <c r="B35" s="79">
        <v>43.8</v>
      </c>
      <c r="C35" s="79">
        <v>40.1</v>
      </c>
      <c r="D35" s="79">
        <v>44.8</v>
      </c>
      <c r="E35" s="79">
        <v>34.700000000000003</v>
      </c>
      <c r="F35" s="79">
        <v>38.700000000000003</v>
      </c>
      <c r="G35" s="79">
        <v>39.6</v>
      </c>
    </row>
    <row r="36" spans="1:7" ht="13.5" thickTop="1" x14ac:dyDescent="0.2">
      <c r="A36" s="51" t="s">
        <v>259</v>
      </c>
    </row>
  </sheetData>
  <hyperlinks>
    <hyperlink ref="A2" location="'Table des matières'!A1" display="Tableau 5.42" xr:uid="{461899FA-8CAA-46C8-AEFF-6D5436B9D5B6}"/>
  </hyperlinks>
  <pageMargins left="0.78740157499999996" right="0.78740157499999996" top="0.984251969" bottom="0.984251969" header="0.4921259845" footer="0.4921259845"/>
  <pageSetup orientation="portrait" r:id="rId1"/>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89C2-CA2B-4E83-B136-929E6C61D4B2}">
  <dimension ref="A1:R37"/>
  <sheetViews>
    <sheetView showGridLines="0" zoomScaleNormal="100" workbookViewId="0"/>
  </sheetViews>
  <sheetFormatPr baseColWidth="10" defaultColWidth="11.42578125" defaultRowHeight="12.75" x14ac:dyDescent="0.2"/>
  <cols>
    <col min="1" max="1" width="20.5703125" style="55" customWidth="1"/>
    <col min="2" max="2" width="11.7109375" style="51" customWidth="1"/>
    <col min="3" max="8" width="13.7109375" style="51" customWidth="1"/>
    <col min="9" max="9" width="2.42578125" style="51" customWidth="1"/>
    <col min="10" max="16" width="13.7109375" style="51" customWidth="1"/>
    <col min="17" max="16384" width="11.42578125" style="51"/>
  </cols>
  <sheetData>
    <row r="1" spans="1:18" ht="15" customHeight="1" x14ac:dyDescent="0.45">
      <c r="A1" s="545"/>
      <c r="B1" s="532"/>
      <c r="Q1" s="53"/>
      <c r="R1" s="53"/>
    </row>
    <row r="2" spans="1:18" x14ac:dyDescent="0.2">
      <c r="A2" s="496" t="s">
        <v>507</v>
      </c>
    </row>
    <row r="3" spans="1:18" ht="13.5" thickBot="1" x14ac:dyDescent="0.25">
      <c r="A3" s="54" t="s">
        <v>613</v>
      </c>
    </row>
    <row r="4" spans="1:18" s="123" customFormat="1" ht="13.5" thickTop="1" x14ac:dyDescent="0.2">
      <c r="A4" s="265"/>
      <c r="B4" s="231"/>
      <c r="C4" s="231"/>
      <c r="D4" s="231"/>
      <c r="E4" s="231" t="s">
        <v>78</v>
      </c>
      <c r="F4" s="231"/>
      <c r="G4" s="231"/>
      <c r="H4" s="231"/>
      <c r="I4" s="219"/>
      <c r="J4" s="231"/>
      <c r="K4" s="231"/>
      <c r="L4" s="231"/>
      <c r="M4" s="231" t="s">
        <v>77</v>
      </c>
      <c r="N4" s="231"/>
      <c r="O4" s="231"/>
      <c r="P4" s="231"/>
    </row>
    <row r="5" spans="1:18" ht="38.25" x14ac:dyDescent="0.2">
      <c r="A5" s="185"/>
      <c r="B5" s="120" t="s">
        <v>196</v>
      </c>
      <c r="C5" s="120" t="s">
        <v>111</v>
      </c>
      <c r="D5" s="120" t="s">
        <v>117</v>
      </c>
      <c r="E5" s="120" t="s">
        <v>118</v>
      </c>
      <c r="F5" s="120" t="s">
        <v>287</v>
      </c>
      <c r="G5" s="120" t="s">
        <v>288</v>
      </c>
      <c r="H5" s="120" t="s">
        <v>353</v>
      </c>
      <c r="J5" s="120" t="s">
        <v>196</v>
      </c>
      <c r="K5" s="120" t="s">
        <v>111</v>
      </c>
      <c r="L5" s="120" t="s">
        <v>117</v>
      </c>
      <c r="M5" s="120" t="s">
        <v>118</v>
      </c>
      <c r="N5" s="120" t="s">
        <v>287</v>
      </c>
      <c r="O5" s="120" t="s">
        <v>288</v>
      </c>
      <c r="P5" s="120" t="s">
        <v>353</v>
      </c>
    </row>
    <row r="6" spans="1:18" x14ac:dyDescent="0.2">
      <c r="A6" s="131"/>
      <c r="B6" s="290"/>
      <c r="C6" s="290"/>
      <c r="D6" s="290"/>
      <c r="E6" s="262" t="s">
        <v>564</v>
      </c>
      <c r="F6" s="290"/>
      <c r="G6" s="290"/>
      <c r="H6" s="290"/>
      <c r="J6" s="290"/>
      <c r="K6" s="290"/>
      <c r="L6" s="290"/>
      <c r="M6" s="262" t="s">
        <v>564</v>
      </c>
      <c r="N6" s="290"/>
      <c r="O6" s="290"/>
      <c r="P6" s="290"/>
    </row>
    <row r="7" spans="1:18" x14ac:dyDescent="0.2">
      <c r="I7" s="616"/>
    </row>
    <row r="8" spans="1:18" x14ac:dyDescent="0.2">
      <c r="A8" s="55">
        <v>2015</v>
      </c>
      <c r="B8" s="620">
        <v>761.02</v>
      </c>
      <c r="C8" s="620">
        <v>756.8</v>
      </c>
      <c r="D8" s="620">
        <v>512.62</v>
      </c>
      <c r="E8" s="620">
        <v>860.15</v>
      </c>
      <c r="F8" s="620">
        <v>977.99</v>
      </c>
      <c r="G8" s="620">
        <v>963.26</v>
      </c>
      <c r="H8" s="620">
        <v>530.59</v>
      </c>
      <c r="I8" s="620"/>
      <c r="J8" s="620">
        <v>948.39</v>
      </c>
      <c r="K8" s="620">
        <v>895.44</v>
      </c>
      <c r="L8" s="620">
        <v>728.07</v>
      </c>
      <c r="M8" s="620">
        <v>923.11</v>
      </c>
      <c r="N8" s="620">
        <v>1239.1400000000001</v>
      </c>
      <c r="O8" s="620">
        <v>1268.43</v>
      </c>
      <c r="P8" s="620">
        <v>676.12</v>
      </c>
    </row>
    <row r="9" spans="1:18" x14ac:dyDescent="0.2">
      <c r="A9" s="55">
        <v>2016</v>
      </c>
      <c r="B9" s="620">
        <v>770.76</v>
      </c>
      <c r="C9" s="620">
        <v>766.04</v>
      </c>
      <c r="D9" s="620">
        <v>543.58000000000004</v>
      </c>
      <c r="E9" s="620">
        <v>840.87</v>
      </c>
      <c r="F9" s="620">
        <v>958.34</v>
      </c>
      <c r="G9" s="620">
        <v>983.94</v>
      </c>
      <c r="H9" s="620">
        <v>628.74</v>
      </c>
      <c r="I9" s="620"/>
      <c r="J9" s="620">
        <v>978.57</v>
      </c>
      <c r="K9" s="620">
        <v>931.79</v>
      </c>
      <c r="L9" s="620">
        <v>756.21</v>
      </c>
      <c r="M9" s="620">
        <v>990.3</v>
      </c>
      <c r="N9" s="620">
        <v>1291.1099999999999</v>
      </c>
      <c r="O9" s="620">
        <v>1315.75</v>
      </c>
      <c r="P9" s="620">
        <v>689.03</v>
      </c>
    </row>
    <row r="10" spans="1:18" x14ac:dyDescent="0.2">
      <c r="A10" s="55">
        <v>2017</v>
      </c>
      <c r="B10" s="620">
        <v>801.87</v>
      </c>
      <c r="C10" s="620">
        <v>794.8</v>
      </c>
      <c r="D10" s="620">
        <v>582.82000000000005</v>
      </c>
      <c r="E10" s="620">
        <v>757.92</v>
      </c>
      <c r="F10" s="620">
        <v>1004.38</v>
      </c>
      <c r="G10" s="620">
        <v>989.87</v>
      </c>
      <c r="H10" s="620">
        <v>611.64</v>
      </c>
      <c r="I10" s="620"/>
      <c r="J10" s="620">
        <v>1001.51</v>
      </c>
      <c r="K10" s="620">
        <v>952.11</v>
      </c>
      <c r="L10" s="620">
        <v>808.67</v>
      </c>
      <c r="M10" s="620">
        <v>967.67</v>
      </c>
      <c r="N10" s="620">
        <v>1280.54</v>
      </c>
      <c r="O10" s="620">
        <v>1322.62</v>
      </c>
      <c r="P10" s="620">
        <v>694.95</v>
      </c>
    </row>
    <row r="11" spans="1:18" x14ac:dyDescent="0.2">
      <c r="A11" s="55">
        <v>2018</v>
      </c>
      <c r="B11" s="620">
        <v>809.8</v>
      </c>
      <c r="C11" s="620">
        <v>801.16</v>
      </c>
      <c r="D11" s="620">
        <v>579.89</v>
      </c>
      <c r="E11" s="620">
        <v>830.75</v>
      </c>
      <c r="F11" s="620">
        <v>996.21</v>
      </c>
      <c r="G11" s="620">
        <v>1053.68</v>
      </c>
      <c r="H11" s="620">
        <v>657.21</v>
      </c>
      <c r="I11" s="620"/>
      <c r="J11" s="620">
        <v>1024.47</v>
      </c>
      <c r="K11" s="620">
        <v>970.44</v>
      </c>
      <c r="L11" s="620">
        <v>806.03</v>
      </c>
      <c r="M11" s="620">
        <v>1011.04</v>
      </c>
      <c r="N11" s="620">
        <v>1260.31</v>
      </c>
      <c r="O11" s="620">
        <v>1340.64</v>
      </c>
      <c r="P11" s="620">
        <v>739.2</v>
      </c>
    </row>
    <row r="12" spans="1:18" x14ac:dyDescent="0.2">
      <c r="A12" s="55">
        <v>2019</v>
      </c>
      <c r="B12" s="620">
        <v>844.99</v>
      </c>
      <c r="C12" s="620">
        <v>837.76</v>
      </c>
      <c r="D12" s="620">
        <v>588.58000000000004</v>
      </c>
      <c r="E12" s="620">
        <v>897.22</v>
      </c>
      <c r="F12" s="620">
        <v>1064.03</v>
      </c>
      <c r="G12" s="620">
        <v>1096.06</v>
      </c>
      <c r="H12" s="620">
        <v>677.51</v>
      </c>
      <c r="I12" s="620"/>
      <c r="J12" s="620">
        <v>1058.51</v>
      </c>
      <c r="K12" s="620">
        <v>999.8</v>
      </c>
      <c r="L12" s="620">
        <v>774.12</v>
      </c>
      <c r="M12" s="620">
        <v>1060.21</v>
      </c>
      <c r="N12" s="620">
        <v>1352.9</v>
      </c>
      <c r="O12" s="620">
        <v>1345.65</v>
      </c>
      <c r="P12" s="620">
        <v>747.9</v>
      </c>
    </row>
    <row r="13" spans="1:18" x14ac:dyDescent="0.2">
      <c r="A13" s="55">
        <v>2020</v>
      </c>
      <c r="B13" s="620">
        <v>914.94</v>
      </c>
      <c r="C13" s="620">
        <v>904.48</v>
      </c>
      <c r="D13" s="620">
        <v>639.95000000000005</v>
      </c>
      <c r="E13" s="620">
        <v>943.98</v>
      </c>
      <c r="F13" s="620">
        <v>1113.77</v>
      </c>
      <c r="G13" s="620">
        <v>1169.47</v>
      </c>
      <c r="H13" s="620">
        <v>685.62</v>
      </c>
      <c r="I13" s="620"/>
      <c r="J13" s="620">
        <v>1114.8499999999999</v>
      </c>
      <c r="K13" s="620">
        <v>1065.46</v>
      </c>
      <c r="L13" s="620">
        <v>826.22</v>
      </c>
      <c r="M13" s="620">
        <v>1078.04</v>
      </c>
      <c r="N13" s="620">
        <v>1409.03</v>
      </c>
      <c r="O13" s="620">
        <v>1493.38</v>
      </c>
      <c r="P13" s="620">
        <v>812.66</v>
      </c>
    </row>
    <row r="14" spans="1:18" x14ac:dyDescent="0.2">
      <c r="A14" s="55">
        <v>2021</v>
      </c>
      <c r="B14" s="620">
        <v>931.51</v>
      </c>
      <c r="C14" s="620">
        <v>926.01</v>
      </c>
      <c r="D14" s="620">
        <v>646.9</v>
      </c>
      <c r="E14" s="620">
        <v>1065.8499999999999</v>
      </c>
      <c r="F14" s="620">
        <v>1133.19</v>
      </c>
      <c r="G14" s="620">
        <v>1156.7</v>
      </c>
      <c r="H14" s="620">
        <v>744.71</v>
      </c>
      <c r="I14" s="620"/>
      <c r="J14" s="620">
        <v>1149.67</v>
      </c>
      <c r="K14" s="620">
        <v>1105.75</v>
      </c>
      <c r="L14" s="620">
        <v>870.73</v>
      </c>
      <c r="M14" s="620">
        <v>1122.02</v>
      </c>
      <c r="N14" s="620">
        <v>1511.17</v>
      </c>
      <c r="O14" s="620">
        <v>1441.7</v>
      </c>
      <c r="P14" s="620">
        <v>852.87</v>
      </c>
    </row>
    <row r="15" spans="1:18" x14ac:dyDescent="0.2">
      <c r="A15" s="55">
        <v>2022</v>
      </c>
      <c r="B15" s="620">
        <v>988.16</v>
      </c>
      <c r="C15" s="620">
        <v>976.65</v>
      </c>
      <c r="D15" s="620">
        <v>720.05</v>
      </c>
      <c r="E15" s="620">
        <v>1057.94</v>
      </c>
      <c r="F15" s="620">
        <v>1183.8399999999999</v>
      </c>
      <c r="G15" s="620">
        <v>1237.76</v>
      </c>
      <c r="H15" s="620">
        <v>797.02</v>
      </c>
      <c r="I15" s="620"/>
      <c r="J15" s="620">
        <v>1219.8900000000001</v>
      </c>
      <c r="K15" s="620">
        <v>1168.8699999999999</v>
      </c>
      <c r="L15" s="620">
        <v>921.76</v>
      </c>
      <c r="M15" s="620">
        <v>1177.8</v>
      </c>
      <c r="N15" s="620">
        <v>1492.12</v>
      </c>
      <c r="O15" s="620">
        <v>1596.98</v>
      </c>
      <c r="P15" s="620">
        <v>949.6</v>
      </c>
    </row>
    <row r="16" spans="1:18" x14ac:dyDescent="0.2">
      <c r="A16" s="55">
        <v>2023</v>
      </c>
      <c r="B16" s="620">
        <v>1036.98</v>
      </c>
      <c r="C16" s="620">
        <v>1021.65</v>
      </c>
      <c r="D16" s="620">
        <v>723.6</v>
      </c>
      <c r="E16" s="620">
        <v>1132.6500000000001</v>
      </c>
      <c r="F16" s="620">
        <v>1305.74</v>
      </c>
      <c r="G16" s="620">
        <v>1256.49</v>
      </c>
      <c r="H16" s="620">
        <v>835.28</v>
      </c>
      <c r="I16" s="620"/>
      <c r="J16" s="620">
        <v>1261.3</v>
      </c>
      <c r="K16" s="620">
        <v>1197.43</v>
      </c>
      <c r="L16" s="620">
        <v>953.48</v>
      </c>
      <c r="M16" s="620">
        <v>1176.96</v>
      </c>
      <c r="N16" s="620">
        <v>1572.25</v>
      </c>
      <c r="O16" s="620">
        <v>1710.19</v>
      </c>
      <c r="P16" s="620">
        <v>937.34</v>
      </c>
    </row>
    <row r="17" spans="1:16" x14ac:dyDescent="0.2">
      <c r="A17" s="55">
        <v>2024</v>
      </c>
      <c r="B17" s="620">
        <v>1087.92</v>
      </c>
      <c r="C17" s="620">
        <v>1075.78</v>
      </c>
      <c r="D17" s="620">
        <v>768.99</v>
      </c>
      <c r="E17" s="620">
        <v>1088.58</v>
      </c>
      <c r="F17" s="620">
        <v>1419.55</v>
      </c>
      <c r="G17" s="620">
        <v>1380.78</v>
      </c>
      <c r="H17" s="620">
        <v>1004.65</v>
      </c>
      <c r="I17" s="620"/>
      <c r="J17" s="620">
        <v>1315.62</v>
      </c>
      <c r="K17" s="620">
        <v>1256.31</v>
      </c>
      <c r="L17" s="620">
        <v>985.62</v>
      </c>
      <c r="M17" s="620">
        <v>1257.03</v>
      </c>
      <c r="N17" s="620">
        <v>1715.12</v>
      </c>
      <c r="O17" s="620">
        <v>1792.83</v>
      </c>
      <c r="P17" s="620">
        <v>960.83</v>
      </c>
    </row>
    <row r="18" spans="1:16" x14ac:dyDescent="0.2">
      <c r="A18" s="55">
        <v>2025</v>
      </c>
      <c r="B18" s="620">
        <v>1113.49</v>
      </c>
      <c r="C18" s="620">
        <v>1094.17</v>
      </c>
      <c r="D18" s="620">
        <v>755.36</v>
      </c>
      <c r="E18" s="620">
        <v>1110.8</v>
      </c>
      <c r="F18" s="620">
        <v>1402.78</v>
      </c>
      <c r="G18" s="620">
        <v>1438.17</v>
      </c>
      <c r="H18" s="620">
        <v>920.88</v>
      </c>
      <c r="I18" s="620"/>
      <c r="J18" s="620">
        <v>1363.99</v>
      </c>
      <c r="K18" s="620">
        <v>1305.8399999999999</v>
      </c>
      <c r="L18" s="620">
        <v>1009.8</v>
      </c>
      <c r="M18" s="620">
        <v>1234.6099999999999</v>
      </c>
      <c r="N18" s="620">
        <v>1762.02</v>
      </c>
      <c r="O18" s="620">
        <v>1849.2</v>
      </c>
      <c r="P18" s="620">
        <v>1044.67</v>
      </c>
    </row>
    <row r="19" spans="1:16" ht="10.15" customHeight="1" x14ac:dyDescent="0.2">
      <c r="B19" s="260"/>
      <c r="C19" s="260"/>
      <c r="D19" s="260"/>
      <c r="E19" s="260"/>
      <c r="F19" s="260"/>
      <c r="G19" s="260"/>
      <c r="H19" s="260"/>
      <c r="J19" s="260"/>
      <c r="K19" s="260"/>
      <c r="L19" s="260"/>
      <c r="M19" s="260"/>
      <c r="N19" s="260"/>
      <c r="O19" s="260"/>
      <c r="P19" s="260"/>
    </row>
    <row r="20" spans="1:16" ht="15" customHeight="1" x14ac:dyDescent="0.2">
      <c r="A20" s="55" t="s">
        <v>198</v>
      </c>
      <c r="B20" s="260">
        <v>46.3</v>
      </c>
      <c r="C20" s="260">
        <v>44.6</v>
      </c>
      <c r="D20" s="260">
        <v>47.4</v>
      </c>
      <c r="E20" s="260">
        <v>29.1</v>
      </c>
      <c r="F20" s="260">
        <v>43.4</v>
      </c>
      <c r="G20" s="260">
        <v>49.3</v>
      </c>
      <c r="H20" s="260">
        <v>73.599999999999994</v>
      </c>
      <c r="J20" s="58">
        <v>43.8</v>
      </c>
      <c r="K20" s="260">
        <v>45.8</v>
      </c>
      <c r="L20" s="260">
        <v>38.700000000000003</v>
      </c>
      <c r="M20" s="260">
        <v>33.700000000000003</v>
      </c>
      <c r="N20" s="260">
        <v>42.2</v>
      </c>
      <c r="O20" s="260">
        <v>45.8</v>
      </c>
      <c r="P20" s="260">
        <v>54.5</v>
      </c>
    </row>
    <row r="21" spans="1:16" ht="13.5" thickBot="1" x14ac:dyDescent="0.25">
      <c r="A21" s="288"/>
      <c r="B21" s="277"/>
      <c r="C21" s="277"/>
      <c r="D21" s="277"/>
      <c r="E21" s="277"/>
      <c r="F21" s="277"/>
      <c r="G21" s="277"/>
      <c r="H21" s="277"/>
      <c r="I21" s="630"/>
      <c r="J21" s="288"/>
      <c r="K21" s="277"/>
      <c r="L21" s="277"/>
      <c r="M21" s="277"/>
      <c r="N21" s="277"/>
      <c r="O21" s="277"/>
      <c r="P21" s="277"/>
    </row>
    <row r="22" spans="1:16" ht="38.25" x14ac:dyDescent="0.2">
      <c r="A22" s="54"/>
      <c r="C22" s="120" t="s">
        <v>290</v>
      </c>
      <c r="D22" s="120" t="s">
        <v>577</v>
      </c>
      <c r="E22" s="120" t="s">
        <v>124</v>
      </c>
      <c r="F22" s="120" t="s">
        <v>578</v>
      </c>
      <c r="G22" s="120" t="s">
        <v>125</v>
      </c>
      <c r="H22" s="120" t="s">
        <v>126</v>
      </c>
      <c r="K22" s="120" t="s">
        <v>290</v>
      </c>
      <c r="L22" s="120" t="s">
        <v>577</v>
      </c>
      <c r="M22" s="120" t="s">
        <v>124</v>
      </c>
      <c r="N22" s="120" t="s">
        <v>578</v>
      </c>
      <c r="O22" s="120" t="s">
        <v>125</v>
      </c>
      <c r="P22" s="120" t="s">
        <v>126</v>
      </c>
    </row>
    <row r="23" spans="1:16" x14ac:dyDescent="0.2">
      <c r="A23" s="131"/>
      <c r="B23" s="131"/>
      <c r="C23" s="647" t="s">
        <v>564</v>
      </c>
      <c r="D23" s="647"/>
      <c r="E23" s="647"/>
      <c r="F23" s="647"/>
      <c r="G23" s="647"/>
      <c r="H23" s="647"/>
      <c r="J23" s="131"/>
      <c r="K23" s="647" t="s">
        <v>564</v>
      </c>
      <c r="L23" s="647"/>
      <c r="M23" s="647"/>
      <c r="N23" s="647"/>
      <c r="O23" s="647"/>
      <c r="P23" s="647"/>
    </row>
    <row r="24" spans="1:16" x14ac:dyDescent="0.2">
      <c r="A24" s="185">
        <v>2015</v>
      </c>
      <c r="B24" s="70"/>
      <c r="C24" s="628">
        <v>1005.88</v>
      </c>
      <c r="D24" s="628">
        <v>793.55</v>
      </c>
      <c r="E24" s="628">
        <v>685.78</v>
      </c>
      <c r="F24" s="628">
        <v>388.64</v>
      </c>
      <c r="G24" s="628">
        <v>674.01</v>
      </c>
      <c r="H24" s="628">
        <v>1108.69</v>
      </c>
      <c r="I24" s="629"/>
      <c r="J24" s="628"/>
      <c r="K24" s="628">
        <v>1080.45</v>
      </c>
      <c r="L24" s="628">
        <v>838.36</v>
      </c>
      <c r="M24" s="628">
        <v>906.85</v>
      </c>
      <c r="N24" s="628">
        <v>431.13</v>
      </c>
      <c r="O24" s="628">
        <v>784.44</v>
      </c>
      <c r="P24" s="628">
        <v>1258.46</v>
      </c>
    </row>
    <row r="25" spans="1:16" x14ac:dyDescent="0.2">
      <c r="A25" s="185">
        <v>2016</v>
      </c>
      <c r="C25" s="628">
        <v>981.1</v>
      </c>
      <c r="D25" s="628">
        <v>786.56</v>
      </c>
      <c r="E25" s="628">
        <v>762.29</v>
      </c>
      <c r="F25" s="628">
        <v>395.36</v>
      </c>
      <c r="G25" s="628">
        <v>628.5</v>
      </c>
      <c r="H25" s="628">
        <v>1140.07</v>
      </c>
      <c r="I25" s="620"/>
      <c r="J25" s="620"/>
      <c r="K25" s="628">
        <v>1168.8800000000001</v>
      </c>
      <c r="L25" s="628">
        <v>928.23</v>
      </c>
      <c r="M25" s="628">
        <v>916.15</v>
      </c>
      <c r="N25" s="628">
        <v>447.65</v>
      </c>
      <c r="O25" s="628">
        <v>845.96</v>
      </c>
      <c r="P25" s="628">
        <v>1282.5</v>
      </c>
    </row>
    <row r="26" spans="1:16" x14ac:dyDescent="0.2">
      <c r="A26" s="185">
        <v>2017</v>
      </c>
      <c r="C26" s="628">
        <v>994.58</v>
      </c>
      <c r="D26" s="628">
        <v>824.6</v>
      </c>
      <c r="E26" s="628">
        <v>785.51</v>
      </c>
      <c r="F26" s="628">
        <v>405.81</v>
      </c>
      <c r="G26" s="628">
        <v>681.2</v>
      </c>
      <c r="H26" s="628">
        <v>1167.3699999999999</v>
      </c>
      <c r="I26" s="620"/>
      <c r="J26" s="620"/>
      <c r="K26" s="628">
        <v>1134.06</v>
      </c>
      <c r="L26" s="628">
        <v>964.27</v>
      </c>
      <c r="M26" s="628">
        <v>993.08</v>
      </c>
      <c r="N26" s="628">
        <v>492.64</v>
      </c>
      <c r="O26" s="628">
        <v>797.17</v>
      </c>
      <c r="P26" s="628">
        <v>1286.32</v>
      </c>
    </row>
    <row r="27" spans="1:16" x14ac:dyDescent="0.2">
      <c r="A27" s="185">
        <v>2018</v>
      </c>
      <c r="B27" s="260"/>
      <c r="C27" s="628">
        <v>999.19</v>
      </c>
      <c r="D27" s="628">
        <v>811.76</v>
      </c>
      <c r="E27" s="628">
        <v>762.68</v>
      </c>
      <c r="F27" s="628">
        <v>431.24</v>
      </c>
      <c r="G27" s="628">
        <v>683.61</v>
      </c>
      <c r="H27" s="628">
        <v>1173.24</v>
      </c>
      <c r="I27" s="620"/>
      <c r="J27" s="620"/>
      <c r="K27" s="628">
        <v>1180.54</v>
      </c>
      <c r="L27" s="628">
        <v>942.41</v>
      </c>
      <c r="M27" s="628">
        <v>960.73</v>
      </c>
      <c r="N27" s="628">
        <v>488.32</v>
      </c>
      <c r="O27" s="628">
        <v>828.19</v>
      </c>
      <c r="P27" s="628">
        <v>1325.39</v>
      </c>
    </row>
    <row r="28" spans="1:16" x14ac:dyDescent="0.2">
      <c r="A28" s="185">
        <v>2019</v>
      </c>
      <c r="C28" s="628">
        <v>1085.4000000000001</v>
      </c>
      <c r="D28" s="628">
        <v>846.58</v>
      </c>
      <c r="E28" s="628">
        <v>805.19</v>
      </c>
      <c r="F28" s="628">
        <v>440.18</v>
      </c>
      <c r="G28" s="628">
        <v>683.31</v>
      </c>
      <c r="H28" s="628">
        <v>1200.44</v>
      </c>
      <c r="I28" s="620"/>
      <c r="J28" s="620"/>
      <c r="K28" s="628">
        <v>1189.68</v>
      </c>
      <c r="L28" s="628">
        <v>1004.85</v>
      </c>
      <c r="M28" s="628">
        <v>984.56</v>
      </c>
      <c r="N28" s="628">
        <v>489.23</v>
      </c>
      <c r="O28" s="628">
        <v>815.52</v>
      </c>
      <c r="P28" s="628">
        <v>1395.23</v>
      </c>
    </row>
    <row r="29" spans="1:16" x14ac:dyDescent="0.2">
      <c r="A29" s="185">
        <v>2020</v>
      </c>
      <c r="C29" s="628">
        <v>1095.43</v>
      </c>
      <c r="D29" s="628">
        <v>897.96</v>
      </c>
      <c r="E29" s="628">
        <v>945.81</v>
      </c>
      <c r="F29" s="628">
        <v>428.13</v>
      </c>
      <c r="G29" s="628">
        <v>758.7</v>
      </c>
      <c r="H29" s="628">
        <v>1229.83</v>
      </c>
      <c r="I29" s="620"/>
      <c r="J29" s="620"/>
      <c r="K29" s="628">
        <v>1199.77</v>
      </c>
      <c r="L29" s="628">
        <v>1006.42</v>
      </c>
      <c r="M29" s="628">
        <v>1158.1600000000001</v>
      </c>
      <c r="N29" s="628">
        <v>493.5</v>
      </c>
      <c r="O29" s="628">
        <v>955.62</v>
      </c>
      <c r="P29" s="628">
        <v>1410.78</v>
      </c>
    </row>
    <row r="30" spans="1:16" x14ac:dyDescent="0.2">
      <c r="A30" s="185">
        <v>2021</v>
      </c>
      <c r="C30" s="628">
        <v>1072.52</v>
      </c>
      <c r="D30" s="628">
        <v>918.45</v>
      </c>
      <c r="E30" s="628">
        <v>922.18</v>
      </c>
      <c r="F30" s="628">
        <v>446.86</v>
      </c>
      <c r="G30" s="628">
        <v>787.67</v>
      </c>
      <c r="H30" s="628">
        <v>1294.6300000000001</v>
      </c>
      <c r="I30" s="620"/>
      <c r="J30" s="620"/>
      <c r="K30" s="628">
        <v>1236.1600000000001</v>
      </c>
      <c r="L30" s="628">
        <v>945.81</v>
      </c>
      <c r="M30" s="628">
        <v>1174.0899999999999</v>
      </c>
      <c r="N30" s="628">
        <v>464.36</v>
      </c>
      <c r="O30" s="628">
        <v>968.07</v>
      </c>
      <c r="P30" s="628">
        <v>1472.49</v>
      </c>
    </row>
    <row r="31" spans="1:16" x14ac:dyDescent="0.2">
      <c r="A31" s="185">
        <v>2022</v>
      </c>
      <c r="C31" s="628">
        <v>1112.57</v>
      </c>
      <c r="D31" s="628">
        <v>971.4</v>
      </c>
      <c r="E31" s="628">
        <v>985.01</v>
      </c>
      <c r="F31" s="628">
        <v>466.68</v>
      </c>
      <c r="G31" s="628">
        <v>836.33</v>
      </c>
      <c r="H31" s="628">
        <v>1341.45</v>
      </c>
      <c r="I31" s="620"/>
      <c r="J31" s="620"/>
      <c r="K31" s="628">
        <v>1318.99</v>
      </c>
      <c r="L31" s="628">
        <v>1092.5999999999999</v>
      </c>
      <c r="M31" s="628">
        <v>1172.6099999999999</v>
      </c>
      <c r="N31" s="628">
        <v>516</v>
      </c>
      <c r="O31" s="628">
        <v>1047.0899999999999</v>
      </c>
      <c r="P31" s="628">
        <v>1502.42</v>
      </c>
    </row>
    <row r="32" spans="1:16" x14ac:dyDescent="0.2">
      <c r="A32" s="185">
        <v>2023</v>
      </c>
      <c r="C32" s="628">
        <v>1185.44</v>
      </c>
      <c r="D32" s="628">
        <v>1005.54</v>
      </c>
      <c r="E32" s="628">
        <v>947.34</v>
      </c>
      <c r="F32" s="628">
        <v>517.35</v>
      </c>
      <c r="G32" s="628">
        <v>887.19</v>
      </c>
      <c r="H32" s="628">
        <v>1429.61</v>
      </c>
      <c r="I32" s="620"/>
      <c r="J32" s="620"/>
      <c r="K32" s="628">
        <v>1319.69</v>
      </c>
      <c r="L32" s="628">
        <v>1084.23</v>
      </c>
      <c r="M32" s="628">
        <v>1177.03</v>
      </c>
      <c r="N32" s="628">
        <v>606.6</v>
      </c>
      <c r="O32" s="628">
        <v>1136.48</v>
      </c>
      <c r="P32" s="628">
        <v>1547.91</v>
      </c>
    </row>
    <row r="33" spans="1:16" x14ac:dyDescent="0.2">
      <c r="A33" s="185">
        <v>2024</v>
      </c>
      <c r="C33" s="628">
        <v>1249.02</v>
      </c>
      <c r="D33" s="628">
        <v>1054.68</v>
      </c>
      <c r="E33" s="628">
        <v>990.66</v>
      </c>
      <c r="F33" s="628">
        <v>521.19000000000005</v>
      </c>
      <c r="G33" s="628">
        <v>935.68</v>
      </c>
      <c r="H33" s="628">
        <v>1444.92</v>
      </c>
      <c r="I33" s="620"/>
      <c r="J33" s="620"/>
      <c r="K33" s="628">
        <v>1422.14</v>
      </c>
      <c r="L33" s="628">
        <v>1160.9100000000001</v>
      </c>
      <c r="M33" s="628">
        <v>1200.22</v>
      </c>
      <c r="N33" s="628">
        <v>634.97</v>
      </c>
      <c r="O33" s="628">
        <v>1116.5899999999999</v>
      </c>
      <c r="P33" s="628">
        <v>1576.72</v>
      </c>
    </row>
    <row r="34" spans="1:16" x14ac:dyDescent="0.2">
      <c r="A34" s="185">
        <v>2025</v>
      </c>
      <c r="C34" s="628">
        <v>1343.32</v>
      </c>
      <c r="D34" s="628">
        <v>1068</v>
      </c>
      <c r="E34" s="628">
        <v>948.44</v>
      </c>
      <c r="F34" s="628">
        <v>524.85</v>
      </c>
      <c r="G34" s="628">
        <v>996.03</v>
      </c>
      <c r="H34" s="628">
        <v>1512.54</v>
      </c>
      <c r="I34" s="620"/>
      <c r="J34" s="620"/>
      <c r="K34" s="628">
        <v>1492.15</v>
      </c>
      <c r="L34" s="628">
        <v>1172.33</v>
      </c>
      <c r="M34" s="628">
        <v>1243.3800000000001</v>
      </c>
      <c r="N34" s="628">
        <v>655.37</v>
      </c>
      <c r="O34" s="628">
        <v>1193.03</v>
      </c>
      <c r="P34" s="628">
        <v>1634.27</v>
      </c>
    </row>
    <row r="35" spans="1:16" ht="10.15" customHeight="1" x14ac:dyDescent="0.2">
      <c r="C35" s="281"/>
      <c r="D35" s="281"/>
      <c r="E35" s="281"/>
      <c r="F35" s="281"/>
      <c r="G35" s="281"/>
      <c r="H35" s="281"/>
      <c r="K35" s="281"/>
      <c r="L35" s="281"/>
      <c r="M35" s="281"/>
      <c r="N35" s="281"/>
      <c r="O35" s="281"/>
      <c r="P35" s="281"/>
    </row>
    <row r="36" spans="1:16" ht="15" customHeight="1" thickBot="1" x14ac:dyDescent="0.25">
      <c r="A36" s="291" t="s">
        <v>198</v>
      </c>
      <c r="B36" s="79"/>
      <c r="C36" s="79">
        <v>33.5</v>
      </c>
      <c r="D36" s="79">
        <v>34.6</v>
      </c>
      <c r="E36" s="79">
        <v>38.299999999999997</v>
      </c>
      <c r="F36" s="79">
        <v>35</v>
      </c>
      <c r="G36" s="79">
        <v>47.8</v>
      </c>
      <c r="H36" s="79">
        <v>36.4</v>
      </c>
      <c r="I36" s="72"/>
      <c r="J36" s="79"/>
      <c r="K36" s="79">
        <v>38.1</v>
      </c>
      <c r="L36" s="79">
        <v>39.799999999999997</v>
      </c>
      <c r="M36" s="79">
        <v>37.1</v>
      </c>
      <c r="N36" s="79">
        <v>52</v>
      </c>
      <c r="O36" s="79">
        <v>52.1</v>
      </c>
      <c r="P36" s="79">
        <v>29.9</v>
      </c>
    </row>
    <row r="37" spans="1:16" ht="13.5" thickTop="1" x14ac:dyDescent="0.2">
      <c r="A37" s="51" t="s">
        <v>259</v>
      </c>
    </row>
  </sheetData>
  <mergeCells count="2">
    <mergeCell ref="K23:P23"/>
    <mergeCell ref="C23:H23"/>
  </mergeCells>
  <hyperlinks>
    <hyperlink ref="A2" location="'Table des matières'!A1" display="Tableau 5.43" xr:uid="{7C90D783-41BE-4EB0-BF03-4A34B3D9E77D}"/>
  </hyperlinks>
  <pageMargins left="0.44" right="0.33" top="0.984251969" bottom="0.984251969" header="0.4921259845" footer="0.4921259845"/>
  <pageSetup scale="40" orientation="portrait" r:id="rId1"/>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5AC-15DA-470F-A6BD-A24FE9529CDB}">
  <dimension ref="A1:AA91"/>
  <sheetViews>
    <sheetView showGridLines="0" zoomScaleNormal="100" workbookViewId="0"/>
  </sheetViews>
  <sheetFormatPr baseColWidth="10" defaultColWidth="11.42578125" defaultRowHeight="12.75" x14ac:dyDescent="0.2"/>
  <cols>
    <col min="1" max="1" width="30.7109375" style="51" customWidth="1"/>
    <col min="2" max="2" width="9.7109375" style="51" customWidth="1"/>
    <col min="3" max="4" width="9.7109375" style="58" customWidth="1"/>
    <col min="5" max="5" width="1.42578125" style="58" customWidth="1"/>
    <col min="6" max="8" width="9.7109375" style="51" customWidth="1"/>
    <col min="9" max="9" width="0.85546875" style="51" customWidth="1"/>
    <col min="10" max="10" width="14.85546875" style="51" customWidth="1"/>
    <col min="11" max="11" width="0.85546875" style="51" customWidth="1"/>
    <col min="12" max="12" width="5.140625" style="51" customWidth="1"/>
    <col min="13" max="13" width="2.42578125" style="51" customWidth="1"/>
    <col min="14" max="14" width="14.5703125" style="51" customWidth="1"/>
    <col min="15" max="16" width="11.42578125" style="51"/>
    <col min="17" max="17" width="6" style="51" customWidth="1"/>
    <col min="18" max="18" width="15.140625" style="51" customWidth="1"/>
    <col min="19" max="19" width="12.7109375" style="51" customWidth="1"/>
    <col min="20" max="23" width="11.42578125" style="51"/>
    <col min="24" max="24" width="5.85546875" style="51" customWidth="1"/>
    <col min="25" max="25" width="6.5703125" style="51" customWidth="1"/>
    <col min="26" max="26" width="13.7109375" style="51" customWidth="1"/>
    <col min="27" max="28" width="11.42578125" style="51"/>
    <col min="29" max="29" width="6.85546875" style="51" customWidth="1"/>
    <col min="30" max="16384" width="11.42578125" style="51"/>
  </cols>
  <sheetData>
    <row r="1" spans="1:8" ht="15" customHeight="1" x14ac:dyDescent="0.45">
      <c r="A1" s="544"/>
      <c r="B1" s="532"/>
    </row>
    <row r="2" spans="1:8" x14ac:dyDescent="0.2">
      <c r="A2" s="50" t="s">
        <v>508</v>
      </c>
    </row>
    <row r="3" spans="1:8" ht="13.5" thickBot="1" x14ac:dyDescent="0.25">
      <c r="A3" s="123" t="s">
        <v>509</v>
      </c>
    </row>
    <row r="4" spans="1:8" s="123" customFormat="1" ht="15.75" thickTop="1" x14ac:dyDescent="0.2">
      <c r="A4" s="219"/>
      <c r="B4" s="220" t="s">
        <v>614</v>
      </c>
      <c r="C4" s="220"/>
      <c r="D4" s="220"/>
      <c r="E4" s="292"/>
      <c r="F4" s="220" t="s">
        <v>615</v>
      </c>
      <c r="G4" s="220"/>
      <c r="H4" s="220"/>
    </row>
    <row r="5" spans="1:8" x14ac:dyDescent="0.2">
      <c r="A5" s="70"/>
      <c r="B5" s="93" t="s">
        <v>197</v>
      </c>
      <c r="C5" s="654" t="s">
        <v>12</v>
      </c>
      <c r="D5" s="654"/>
      <c r="E5" s="293"/>
      <c r="F5" s="93" t="s">
        <v>197</v>
      </c>
      <c r="G5" s="654" t="s">
        <v>12</v>
      </c>
      <c r="H5" s="654"/>
    </row>
    <row r="6" spans="1:8" x14ac:dyDescent="0.2">
      <c r="A6" s="89"/>
      <c r="B6" s="61" t="s">
        <v>564</v>
      </c>
      <c r="C6" s="61" t="s">
        <v>564</v>
      </c>
      <c r="D6" s="61" t="s">
        <v>10</v>
      </c>
      <c r="E6" s="61"/>
      <c r="F6" s="61" t="s">
        <v>564</v>
      </c>
      <c r="G6" s="61" t="s">
        <v>564</v>
      </c>
      <c r="H6" s="61" t="s">
        <v>10</v>
      </c>
    </row>
    <row r="7" spans="1:8" x14ac:dyDescent="0.2">
      <c r="A7" s="55">
        <v>2015</v>
      </c>
      <c r="B7" s="260">
        <v>10.483333333333333</v>
      </c>
      <c r="C7" s="261">
        <v>0.19999999999999929</v>
      </c>
      <c r="D7" s="81">
        <v>1.9448946515397014</v>
      </c>
      <c r="E7" s="81"/>
      <c r="F7" s="260">
        <v>234.69312505388552</v>
      </c>
      <c r="G7" s="261">
        <v>4.6866497853976909</v>
      </c>
      <c r="H7" s="78">
        <v>2.0376164540267565</v>
      </c>
    </row>
    <row r="8" spans="1:8" x14ac:dyDescent="0.2">
      <c r="A8" s="55">
        <v>2016</v>
      </c>
      <c r="B8" s="260">
        <v>10.683333333333334</v>
      </c>
      <c r="C8" s="261">
        <v>0.20000000000000107</v>
      </c>
      <c r="D8" s="81">
        <v>1.907790143084271</v>
      </c>
      <c r="E8" s="81"/>
      <c r="F8" s="260">
        <v>237.8211740225274</v>
      </c>
      <c r="G8" s="260">
        <v>3.1280489686418775</v>
      </c>
      <c r="H8" s="78">
        <v>1.3328251383263476</v>
      </c>
    </row>
    <row r="9" spans="1:8" x14ac:dyDescent="0.2">
      <c r="A9" s="55">
        <v>2017</v>
      </c>
      <c r="B9" s="260">
        <v>11.083333333333332</v>
      </c>
      <c r="C9" s="261">
        <v>0.39999999999999858</v>
      </c>
      <c r="D9" s="81">
        <v>3.7441497659906267</v>
      </c>
      <c r="E9" s="81"/>
      <c r="F9" s="260">
        <v>247.1013672451721</v>
      </c>
      <c r="G9" s="260">
        <v>9.2801932226446979</v>
      </c>
      <c r="H9" s="78">
        <v>3.9021728240924585</v>
      </c>
    </row>
    <row r="10" spans="1:8" x14ac:dyDescent="0.2">
      <c r="A10" s="55">
        <v>2018</v>
      </c>
      <c r="B10" s="260">
        <v>11.75</v>
      </c>
      <c r="C10" s="261">
        <v>0.66666666666666785</v>
      </c>
      <c r="D10" s="81">
        <v>6.0150375939849736</v>
      </c>
      <c r="E10" s="81"/>
      <c r="F10" s="260">
        <v>278.4549926368208</v>
      </c>
      <c r="G10" s="260">
        <v>31.353625391648706</v>
      </c>
      <c r="H10" s="78">
        <v>12.688568153708301</v>
      </c>
    </row>
    <row r="11" spans="1:8" x14ac:dyDescent="0.2">
      <c r="A11" s="55">
        <v>2019</v>
      </c>
      <c r="B11" s="260">
        <v>12.333333333333332</v>
      </c>
      <c r="C11" s="261">
        <v>0.58333333333333215</v>
      </c>
      <c r="D11" s="81">
        <v>4.9645390070921884</v>
      </c>
      <c r="E11" s="81"/>
      <c r="F11" s="260">
        <v>281.55257537718069</v>
      </c>
      <c r="G11" s="260">
        <v>3.0975827403598828</v>
      </c>
      <c r="H11" s="78">
        <v>1.1124177415629795</v>
      </c>
    </row>
    <row r="12" spans="1:8" x14ac:dyDescent="0.2">
      <c r="A12" s="55">
        <v>2020</v>
      </c>
      <c r="B12" s="260">
        <v>12.899999999999999</v>
      </c>
      <c r="C12" s="261">
        <v>0.56666666666666643</v>
      </c>
      <c r="D12" s="81">
        <v>4.5945945945945939</v>
      </c>
      <c r="E12" s="81"/>
      <c r="F12" s="260">
        <v>296.48969471092403</v>
      </c>
      <c r="G12" s="260">
        <v>14.93711933374334</v>
      </c>
      <c r="H12" s="78">
        <v>5.3052682305366563</v>
      </c>
    </row>
    <row r="13" spans="1:8" x14ac:dyDescent="0.2">
      <c r="A13" s="55">
        <v>2021</v>
      </c>
      <c r="B13" s="260">
        <v>13.366666666666667</v>
      </c>
      <c r="C13" s="261">
        <v>0.46666666666666856</v>
      </c>
      <c r="D13" s="81">
        <v>3.6175710594315396</v>
      </c>
      <c r="E13" s="81"/>
      <c r="F13" s="260">
        <v>294.62990791931395</v>
      </c>
      <c r="G13" s="260">
        <v>-1.8597867916100768</v>
      </c>
      <c r="H13" s="78">
        <v>-0.62726861162016423</v>
      </c>
    </row>
    <row r="14" spans="1:8" x14ac:dyDescent="0.2">
      <c r="A14" s="55">
        <v>2022</v>
      </c>
      <c r="B14" s="260">
        <v>14</v>
      </c>
      <c r="C14" s="261">
        <v>0.63333333333333286</v>
      </c>
      <c r="D14" s="81">
        <v>4.7381546134663308</v>
      </c>
      <c r="E14" s="81"/>
      <c r="F14" s="260">
        <v>308.42159036620598</v>
      </c>
      <c r="G14" s="260">
        <v>13.791682446892025</v>
      </c>
      <c r="H14" s="78">
        <v>4.6810191620699122</v>
      </c>
    </row>
    <row r="15" spans="1:8" x14ac:dyDescent="0.2">
      <c r="A15" s="55">
        <v>2023</v>
      </c>
      <c r="B15" s="260">
        <v>14.916666666666666</v>
      </c>
      <c r="C15" s="261">
        <v>0.91666666666666607</v>
      </c>
      <c r="D15" s="81">
        <v>6.5476190476190439</v>
      </c>
      <c r="E15" s="81"/>
      <c r="F15" s="260">
        <v>323.80324395687342</v>
      </c>
      <c r="G15" s="260">
        <v>15.38165359066744</v>
      </c>
      <c r="H15" s="78">
        <v>4.9872168716865612</v>
      </c>
    </row>
    <row r="16" spans="1:8" x14ac:dyDescent="0.2">
      <c r="A16" s="55">
        <v>2024</v>
      </c>
      <c r="B16" s="260">
        <v>15.583333333333332</v>
      </c>
      <c r="C16" s="261">
        <v>0.66666666666666607</v>
      </c>
      <c r="D16" s="81">
        <v>4.469273743016756</v>
      </c>
      <c r="E16" s="81"/>
      <c r="F16" s="260">
        <v>317.92489326152304</v>
      </c>
      <c r="G16" s="260">
        <v>-5.8783506953503775</v>
      </c>
      <c r="H16" s="78">
        <v>-1.8154082162726266</v>
      </c>
    </row>
    <row r="17" spans="1:27" x14ac:dyDescent="0.2">
      <c r="A17" s="55">
        <v>2025</v>
      </c>
      <c r="B17" s="260">
        <v>15.983333333333334</v>
      </c>
      <c r="C17" s="261">
        <v>0.40000000000000213</v>
      </c>
      <c r="D17" s="81">
        <v>2.5668449197861101</v>
      </c>
      <c r="E17" s="81"/>
      <c r="F17" s="260">
        <v>312.95242927888262</v>
      </c>
      <c r="G17" s="260">
        <v>-4.97246398264042</v>
      </c>
      <c r="H17" s="78">
        <v>-1.5640373207737785</v>
      </c>
    </row>
    <row r="18" spans="1:27" ht="10.15" customHeight="1" x14ac:dyDescent="0.2">
      <c r="N18" s="294"/>
      <c r="O18" s="294"/>
    </row>
    <row r="19" spans="1:27" ht="15" customHeight="1" x14ac:dyDescent="0.2">
      <c r="A19" s="70" t="s">
        <v>565</v>
      </c>
      <c r="B19" s="78">
        <v>52.464228934817193</v>
      </c>
      <c r="C19" s="261"/>
      <c r="D19" s="81"/>
      <c r="E19" s="81"/>
      <c r="F19" s="78">
        <v>33.345375671753814</v>
      </c>
      <c r="G19" s="261"/>
      <c r="H19" s="81"/>
      <c r="N19" s="294"/>
      <c r="O19" s="294"/>
    </row>
    <row r="20" spans="1:27" ht="15" customHeight="1" thickBot="1" x14ac:dyDescent="0.25">
      <c r="A20" s="80" t="s">
        <v>566</v>
      </c>
      <c r="B20" s="79">
        <v>18.088753715352208</v>
      </c>
      <c r="C20" s="295"/>
      <c r="D20" s="84"/>
      <c r="E20" s="84"/>
      <c r="F20" s="79">
        <v>3.2805487345819873</v>
      </c>
      <c r="G20" s="295"/>
      <c r="H20" s="84"/>
      <c r="N20" s="294"/>
      <c r="O20" s="294"/>
      <c r="R20" s="78"/>
      <c r="S20" s="78"/>
      <c r="T20" s="78"/>
      <c r="U20" s="78"/>
      <c r="V20" s="78"/>
      <c r="W20" s="78"/>
      <c r="X20" s="78"/>
      <c r="Y20" s="78"/>
      <c r="Z20" s="78"/>
      <c r="AA20" s="78"/>
    </row>
    <row r="21" spans="1:27" s="100" customFormat="1" ht="30" customHeight="1" thickTop="1" x14ac:dyDescent="0.2">
      <c r="A21" s="655" t="s">
        <v>616</v>
      </c>
      <c r="B21" s="656"/>
      <c r="C21" s="656"/>
      <c r="D21" s="656"/>
      <c r="E21" s="656"/>
      <c r="F21" s="656"/>
      <c r="G21" s="656"/>
      <c r="H21" s="656"/>
      <c r="N21" s="296"/>
      <c r="O21" s="296"/>
      <c r="R21" s="297"/>
      <c r="S21" s="298"/>
      <c r="T21" s="297"/>
      <c r="U21" s="297"/>
      <c r="V21" s="297"/>
      <c r="W21" s="297"/>
      <c r="X21" s="297"/>
      <c r="Y21" s="297"/>
      <c r="Z21" s="297"/>
      <c r="AA21" s="297"/>
    </row>
    <row r="22" spans="1:27" s="299" customFormat="1" ht="12" customHeight="1" x14ac:dyDescent="0.2">
      <c r="A22" s="644" t="s">
        <v>847</v>
      </c>
      <c r="B22" s="644"/>
      <c r="C22" s="644"/>
      <c r="D22" s="644"/>
      <c r="E22" s="644"/>
      <c r="F22" s="644"/>
      <c r="G22" s="644"/>
      <c r="H22" s="644"/>
      <c r="N22" s="300"/>
      <c r="O22" s="300"/>
      <c r="R22" s="301"/>
      <c r="S22" s="301"/>
      <c r="T22" s="301"/>
      <c r="U22" s="301"/>
      <c r="V22" s="301"/>
      <c r="W22" s="301"/>
      <c r="X22" s="301"/>
      <c r="Y22" s="301"/>
      <c r="Z22" s="301"/>
      <c r="AA22" s="301"/>
    </row>
    <row r="23" spans="1:27" s="100" customFormat="1" ht="12" customHeight="1" x14ac:dyDescent="0.2">
      <c r="A23" s="644" t="s">
        <v>848</v>
      </c>
      <c r="B23" s="644"/>
      <c r="C23" s="644"/>
      <c r="D23" s="644"/>
      <c r="E23" s="644"/>
      <c r="F23" s="644"/>
      <c r="G23" s="644"/>
      <c r="H23" s="644"/>
      <c r="N23" s="296"/>
      <c r="O23" s="296"/>
      <c r="R23" s="297"/>
      <c r="S23" s="297"/>
      <c r="T23" s="297"/>
      <c r="U23" s="297"/>
      <c r="V23" s="297"/>
      <c r="W23" s="297"/>
      <c r="X23" s="297"/>
      <c r="Y23" s="297"/>
      <c r="Z23" s="297"/>
      <c r="AA23" s="297"/>
    </row>
    <row r="24" spans="1:27" s="100" customFormat="1" ht="13.5" customHeight="1" x14ac:dyDescent="0.2">
      <c r="A24" s="51" t="s">
        <v>617</v>
      </c>
      <c r="B24" s="51"/>
      <c r="C24" s="58"/>
      <c r="D24" s="58"/>
      <c r="E24" s="58"/>
      <c r="F24" s="51"/>
      <c r="G24" s="51"/>
      <c r="H24" s="51"/>
      <c r="N24" s="296"/>
      <c r="O24" s="296"/>
      <c r="R24" s="297"/>
      <c r="S24" s="297"/>
      <c r="T24" s="297"/>
      <c r="U24" s="297"/>
      <c r="V24" s="297"/>
      <c r="W24" s="297"/>
      <c r="X24" s="297"/>
      <c r="Y24" s="297"/>
      <c r="Z24" s="297"/>
      <c r="AA24" s="297"/>
    </row>
    <row r="25" spans="1:27" x14ac:dyDescent="0.2">
      <c r="A25" s="644"/>
      <c r="B25" s="644"/>
      <c r="C25" s="644"/>
      <c r="D25" s="644"/>
      <c r="E25" s="644"/>
      <c r="F25" s="644"/>
      <c r="G25" s="644"/>
      <c r="H25" s="644"/>
      <c r="N25" s="294"/>
      <c r="O25" s="294"/>
      <c r="R25" s="78"/>
      <c r="S25" s="78"/>
      <c r="T25" s="78"/>
      <c r="U25" s="78"/>
      <c r="V25" s="78"/>
      <c r="W25" s="78"/>
      <c r="X25" s="78"/>
      <c r="Y25" s="78"/>
      <c r="Z25" s="78"/>
      <c r="AA25" s="78"/>
    </row>
    <row r="26" spans="1:27" x14ac:dyDescent="0.2">
      <c r="N26" s="294"/>
      <c r="O26" s="294"/>
      <c r="R26" s="78"/>
      <c r="S26" s="78"/>
      <c r="T26" s="78"/>
      <c r="U26" s="78"/>
      <c r="V26" s="78"/>
      <c r="W26" s="78"/>
      <c r="X26" s="78"/>
      <c r="Y26" s="78"/>
      <c r="Z26" s="78"/>
      <c r="AA26" s="78"/>
    </row>
    <row r="27" spans="1:27" x14ac:dyDescent="0.2">
      <c r="N27" s="294"/>
      <c r="O27" s="294"/>
      <c r="R27" s="78"/>
      <c r="S27" s="78"/>
      <c r="T27" s="78"/>
      <c r="U27" s="78"/>
      <c r="V27" s="78"/>
      <c r="W27" s="78"/>
      <c r="X27" s="78"/>
      <c r="Y27" s="78"/>
      <c r="Z27" s="78"/>
      <c r="AA27" s="78"/>
    </row>
    <row r="28" spans="1:27" x14ac:dyDescent="0.2">
      <c r="N28" s="294"/>
      <c r="O28" s="294"/>
      <c r="R28" s="78"/>
      <c r="S28" s="78"/>
      <c r="T28" s="78"/>
      <c r="U28" s="78"/>
      <c r="V28" s="78"/>
      <c r="W28" s="78"/>
      <c r="X28" s="78"/>
      <c r="Y28" s="78"/>
      <c r="Z28" s="78"/>
      <c r="AA28" s="78"/>
    </row>
    <row r="29" spans="1:27" x14ac:dyDescent="0.2">
      <c r="L29" s="260"/>
      <c r="N29" s="294"/>
      <c r="O29" s="294"/>
      <c r="R29" s="78"/>
      <c r="S29" s="78"/>
      <c r="T29" s="78"/>
      <c r="U29" s="78"/>
      <c r="V29" s="78"/>
      <c r="W29" s="78"/>
      <c r="X29" s="78"/>
      <c r="Y29" s="78"/>
      <c r="Z29" s="78"/>
      <c r="AA29" s="78"/>
    </row>
    <row r="30" spans="1:27" x14ac:dyDescent="0.2">
      <c r="N30" s="294"/>
      <c r="O30" s="294"/>
      <c r="R30" s="78"/>
      <c r="S30" s="78"/>
      <c r="T30" s="78"/>
      <c r="U30" s="78"/>
      <c r="V30" s="78"/>
      <c r="W30" s="78"/>
      <c r="X30" s="78"/>
      <c r="Y30" s="78"/>
      <c r="Z30" s="78"/>
      <c r="AA30" s="78"/>
    </row>
    <row r="31" spans="1:27" x14ac:dyDescent="0.2">
      <c r="N31" s="294"/>
      <c r="O31" s="294"/>
    </row>
    <row r="32" spans="1:27" x14ac:dyDescent="0.2">
      <c r="N32" s="294"/>
      <c r="O32" s="294"/>
    </row>
    <row r="33" spans="14:15" x14ac:dyDescent="0.2">
      <c r="N33" s="294"/>
      <c r="O33" s="294"/>
    </row>
    <row r="34" spans="14:15" x14ac:dyDescent="0.2">
      <c r="N34" s="294"/>
      <c r="O34" s="294"/>
    </row>
    <row r="35" spans="14:15" x14ac:dyDescent="0.2">
      <c r="N35" s="294"/>
      <c r="O35" s="294"/>
    </row>
    <row r="36" spans="14:15" x14ac:dyDescent="0.2">
      <c r="N36" s="294"/>
      <c r="O36" s="294"/>
    </row>
    <row r="37" spans="14:15" x14ac:dyDescent="0.2">
      <c r="N37" s="294"/>
      <c r="O37" s="294"/>
    </row>
    <row r="38" spans="14:15" x14ac:dyDescent="0.2">
      <c r="N38" s="294"/>
      <c r="O38" s="294"/>
    </row>
    <row r="39" spans="14:15" x14ac:dyDescent="0.2">
      <c r="N39" s="294"/>
      <c r="O39" s="294"/>
    </row>
    <row r="40" spans="14:15" x14ac:dyDescent="0.2">
      <c r="N40" s="294"/>
      <c r="O40" s="294"/>
    </row>
    <row r="41" spans="14:15" x14ac:dyDescent="0.2">
      <c r="N41" s="294"/>
      <c r="O41" s="294"/>
    </row>
    <row r="42" spans="14:15" x14ac:dyDescent="0.2">
      <c r="N42" s="294"/>
      <c r="O42" s="294"/>
    </row>
    <row r="43" spans="14:15" x14ac:dyDescent="0.2">
      <c r="N43" s="294"/>
      <c r="O43" s="294"/>
    </row>
    <row r="44" spans="14:15" x14ac:dyDescent="0.2">
      <c r="N44" s="294"/>
      <c r="O44" s="294"/>
    </row>
    <row r="45" spans="14:15" x14ac:dyDescent="0.2">
      <c r="N45" s="294"/>
      <c r="O45" s="294"/>
    </row>
    <row r="46" spans="14:15" x14ac:dyDescent="0.2">
      <c r="N46" s="294"/>
      <c r="O46" s="294"/>
    </row>
    <row r="47" spans="14:15" x14ac:dyDescent="0.2">
      <c r="N47" s="294"/>
      <c r="O47" s="294"/>
    </row>
    <row r="48" spans="14:15" x14ac:dyDescent="0.2">
      <c r="N48" s="294"/>
      <c r="O48" s="294"/>
    </row>
    <row r="49" spans="14:15" x14ac:dyDescent="0.2">
      <c r="N49" s="294"/>
      <c r="O49" s="294"/>
    </row>
    <row r="50" spans="14:15" x14ac:dyDescent="0.2">
      <c r="N50" s="294"/>
      <c r="O50" s="294"/>
    </row>
    <row r="51" spans="14:15" x14ac:dyDescent="0.2">
      <c r="N51" s="294"/>
      <c r="O51" s="294"/>
    </row>
    <row r="52" spans="14:15" x14ac:dyDescent="0.2">
      <c r="N52" s="294"/>
      <c r="O52" s="294"/>
    </row>
    <row r="53" spans="14:15" x14ac:dyDescent="0.2">
      <c r="N53" s="294"/>
      <c r="O53" s="294"/>
    </row>
    <row r="54" spans="14:15" x14ac:dyDescent="0.2">
      <c r="N54" s="294"/>
      <c r="O54" s="294"/>
    </row>
    <row r="55" spans="14:15" x14ac:dyDescent="0.2">
      <c r="N55" s="294"/>
      <c r="O55" s="294"/>
    </row>
    <row r="56" spans="14:15" x14ac:dyDescent="0.2">
      <c r="N56" s="294"/>
      <c r="O56" s="294"/>
    </row>
    <row r="57" spans="14:15" x14ac:dyDescent="0.2">
      <c r="N57" s="294"/>
      <c r="O57" s="294"/>
    </row>
    <row r="58" spans="14:15" x14ac:dyDescent="0.2">
      <c r="N58" s="294"/>
      <c r="O58" s="294"/>
    </row>
    <row r="59" spans="14:15" x14ac:dyDescent="0.2">
      <c r="N59" s="294"/>
      <c r="O59" s="294"/>
    </row>
    <row r="60" spans="14:15" x14ac:dyDescent="0.2">
      <c r="N60" s="294"/>
      <c r="O60" s="294"/>
    </row>
    <row r="61" spans="14:15" x14ac:dyDescent="0.2">
      <c r="N61" s="294"/>
      <c r="O61" s="294"/>
    </row>
    <row r="62" spans="14:15" x14ac:dyDescent="0.2">
      <c r="N62" s="294"/>
      <c r="O62" s="294"/>
    </row>
    <row r="63" spans="14:15" x14ac:dyDescent="0.2">
      <c r="N63" s="294"/>
      <c r="O63" s="294"/>
    </row>
    <row r="64" spans="14:15" x14ac:dyDescent="0.2">
      <c r="N64" s="294"/>
      <c r="O64" s="294"/>
    </row>
    <row r="65" spans="14:15" x14ac:dyDescent="0.2">
      <c r="N65" s="294"/>
      <c r="O65" s="294"/>
    </row>
    <row r="66" spans="14:15" x14ac:dyDescent="0.2">
      <c r="N66" s="294"/>
      <c r="O66" s="294"/>
    </row>
    <row r="67" spans="14:15" x14ac:dyDescent="0.2">
      <c r="N67" s="294"/>
      <c r="O67" s="294"/>
    </row>
    <row r="68" spans="14:15" x14ac:dyDescent="0.2">
      <c r="N68" s="294"/>
      <c r="O68" s="294"/>
    </row>
    <row r="69" spans="14:15" x14ac:dyDescent="0.2">
      <c r="N69" s="294"/>
      <c r="O69" s="294"/>
    </row>
    <row r="70" spans="14:15" x14ac:dyDescent="0.2">
      <c r="N70" s="294"/>
      <c r="O70" s="294"/>
    </row>
    <row r="71" spans="14:15" x14ac:dyDescent="0.2">
      <c r="N71" s="294"/>
      <c r="O71" s="294"/>
    </row>
    <row r="72" spans="14:15" x14ac:dyDescent="0.2">
      <c r="N72" s="294"/>
      <c r="O72" s="294"/>
    </row>
    <row r="73" spans="14:15" x14ac:dyDescent="0.2">
      <c r="N73" s="294"/>
      <c r="O73" s="294"/>
    </row>
    <row r="74" spans="14:15" x14ac:dyDescent="0.2">
      <c r="N74" s="294"/>
      <c r="O74" s="294"/>
    </row>
    <row r="75" spans="14:15" x14ac:dyDescent="0.2">
      <c r="N75" s="294"/>
      <c r="O75" s="294"/>
    </row>
    <row r="76" spans="14:15" x14ac:dyDescent="0.2">
      <c r="N76" s="294"/>
      <c r="O76" s="294"/>
    </row>
    <row r="77" spans="14:15" x14ac:dyDescent="0.2">
      <c r="N77" s="294"/>
      <c r="O77" s="294"/>
    </row>
    <row r="78" spans="14:15" x14ac:dyDescent="0.2">
      <c r="N78" s="294"/>
      <c r="O78" s="294"/>
    </row>
    <row r="79" spans="14:15" x14ac:dyDescent="0.2">
      <c r="N79" s="294"/>
      <c r="O79" s="294"/>
    </row>
    <row r="80" spans="14:15" x14ac:dyDescent="0.2">
      <c r="N80" s="294"/>
      <c r="O80" s="294"/>
    </row>
    <row r="81" spans="14:15" x14ac:dyDescent="0.2">
      <c r="N81" s="294"/>
      <c r="O81" s="294"/>
    </row>
    <row r="82" spans="14:15" x14ac:dyDescent="0.2">
      <c r="N82" s="294"/>
      <c r="O82" s="294"/>
    </row>
    <row r="83" spans="14:15" x14ac:dyDescent="0.2">
      <c r="N83" s="294"/>
      <c r="O83" s="294"/>
    </row>
    <row r="84" spans="14:15" x14ac:dyDescent="0.2">
      <c r="N84" s="294"/>
      <c r="O84" s="294"/>
    </row>
    <row r="85" spans="14:15" x14ac:dyDescent="0.2">
      <c r="N85" s="294"/>
      <c r="O85" s="294"/>
    </row>
    <row r="86" spans="14:15" x14ac:dyDescent="0.2">
      <c r="N86" s="294"/>
      <c r="O86" s="294"/>
    </row>
    <row r="87" spans="14:15" x14ac:dyDescent="0.2">
      <c r="N87" s="294"/>
      <c r="O87" s="294"/>
    </row>
    <row r="88" spans="14:15" x14ac:dyDescent="0.2">
      <c r="N88" s="294"/>
      <c r="O88" s="294"/>
    </row>
    <row r="89" spans="14:15" x14ac:dyDescent="0.2">
      <c r="N89" s="294"/>
      <c r="O89" s="294"/>
    </row>
    <row r="90" spans="14:15" x14ac:dyDescent="0.2">
      <c r="N90" s="294"/>
      <c r="O90" s="294"/>
    </row>
    <row r="91" spans="14:15" x14ac:dyDescent="0.2">
      <c r="N91" s="294"/>
      <c r="O91" s="294"/>
    </row>
  </sheetData>
  <mergeCells count="6">
    <mergeCell ref="A25:H25"/>
    <mergeCell ref="C5:D5"/>
    <mergeCell ref="G5:H5"/>
    <mergeCell ref="A21:H21"/>
    <mergeCell ref="A22:H22"/>
    <mergeCell ref="A23:H23"/>
  </mergeCells>
  <hyperlinks>
    <hyperlink ref="A2" location="'Table des matières'!A1" display="Tableau 5.44" xr:uid="{C06E80B2-6B5A-4952-BF57-1B10411EF77A}"/>
  </hyperlinks>
  <pageMargins left="0.78740157499999996" right="0.78740157499999996" top="0.984251969" bottom="0.984251969" header="0.4921259845" footer="0.4921259845"/>
  <pageSetup scale="7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85F4-7293-459F-98CC-08888C73361A}">
  <dimension ref="A1:K22"/>
  <sheetViews>
    <sheetView showGridLines="0" zoomScaleNormal="100" zoomScaleSheetLayoutView="100" workbookViewId="0"/>
  </sheetViews>
  <sheetFormatPr baseColWidth="10" defaultColWidth="11.42578125" defaultRowHeight="12.75" x14ac:dyDescent="0.2"/>
  <cols>
    <col min="1" max="1" width="20.7109375" style="51" customWidth="1"/>
    <col min="2" max="11" width="8.7109375" style="51" customWidth="1"/>
    <col min="12" max="12" width="9.85546875" style="51" customWidth="1"/>
    <col min="13" max="17" width="11.42578125" style="51"/>
    <col min="18" max="18" width="7.42578125" style="51" customWidth="1"/>
    <col min="19" max="16384" width="11.42578125" style="51"/>
  </cols>
  <sheetData>
    <row r="1" spans="1:11" ht="15" customHeight="1" x14ac:dyDescent="0.45">
      <c r="A1" s="544"/>
      <c r="B1" s="532"/>
    </row>
    <row r="2" spans="1:11" x14ac:dyDescent="0.2">
      <c r="A2" s="50" t="s">
        <v>213</v>
      </c>
    </row>
    <row r="3" spans="1:11" ht="13.5" thickBot="1" x14ac:dyDescent="0.25">
      <c r="A3" s="54" t="s">
        <v>214</v>
      </c>
      <c r="B3" s="55"/>
      <c r="C3" s="55"/>
      <c r="D3" s="55"/>
      <c r="E3" s="55"/>
      <c r="F3" s="55"/>
      <c r="G3" s="55"/>
      <c r="H3" s="55"/>
      <c r="I3" s="55"/>
      <c r="J3" s="55"/>
    </row>
    <row r="4" spans="1:11" ht="13.5" thickTop="1" x14ac:dyDescent="0.2">
      <c r="A4" s="57"/>
      <c r="B4" s="97" t="s">
        <v>196</v>
      </c>
      <c r="C4" s="97"/>
      <c r="D4" s="97" t="s">
        <v>80</v>
      </c>
      <c r="E4" s="97"/>
      <c r="F4" s="97" t="s">
        <v>81</v>
      </c>
      <c r="G4" s="97"/>
      <c r="H4" s="97" t="s">
        <v>82</v>
      </c>
      <c r="I4" s="97"/>
      <c r="J4" s="97" t="s">
        <v>83</v>
      </c>
      <c r="K4" s="97"/>
    </row>
    <row r="5" spans="1:11" x14ac:dyDescent="0.2">
      <c r="A5" s="58"/>
      <c r="B5" s="75" t="s">
        <v>197</v>
      </c>
      <c r="C5" s="75" t="s">
        <v>12</v>
      </c>
      <c r="D5" s="75" t="s">
        <v>197</v>
      </c>
      <c r="E5" s="75" t="s">
        <v>12</v>
      </c>
      <c r="F5" s="75" t="s">
        <v>197</v>
      </c>
      <c r="G5" s="75" t="s">
        <v>12</v>
      </c>
      <c r="H5" s="75" t="s">
        <v>197</v>
      </c>
      <c r="I5" s="75" t="s">
        <v>12</v>
      </c>
      <c r="J5" s="75" t="s">
        <v>197</v>
      </c>
      <c r="K5" s="75" t="s">
        <v>12</v>
      </c>
    </row>
    <row r="6" spans="1:11" x14ac:dyDescent="0.2">
      <c r="A6" s="61"/>
      <c r="B6" s="61" t="s">
        <v>5</v>
      </c>
      <c r="C6" s="61" t="s">
        <v>10</v>
      </c>
      <c r="D6" s="61" t="s">
        <v>5</v>
      </c>
      <c r="E6" s="61" t="s">
        <v>10</v>
      </c>
      <c r="F6" s="61" t="s">
        <v>5</v>
      </c>
      <c r="G6" s="61" t="s">
        <v>10</v>
      </c>
      <c r="H6" s="61" t="s">
        <v>5</v>
      </c>
      <c r="I6" s="61" t="s">
        <v>10</v>
      </c>
      <c r="J6" s="61" t="s">
        <v>5</v>
      </c>
      <c r="K6" s="61" t="s">
        <v>10</v>
      </c>
    </row>
    <row r="7" spans="1:11" x14ac:dyDescent="0.2">
      <c r="A7" s="55">
        <v>2015</v>
      </c>
      <c r="B7" s="76">
        <v>2066.1999999999998</v>
      </c>
      <c r="C7" s="76">
        <v>0.3</v>
      </c>
      <c r="D7" s="76">
        <v>326.89999999999998</v>
      </c>
      <c r="E7" s="76">
        <v>0.4</v>
      </c>
      <c r="F7" s="76">
        <v>880</v>
      </c>
      <c r="G7" s="76">
        <v>0.3</v>
      </c>
      <c r="H7" s="76">
        <v>497.3</v>
      </c>
      <c r="I7" s="76">
        <v>0.7</v>
      </c>
      <c r="J7" s="76">
        <v>362</v>
      </c>
      <c r="K7" s="76">
        <v>-0.1</v>
      </c>
    </row>
    <row r="8" spans="1:11" x14ac:dyDescent="0.2">
      <c r="A8" s="55">
        <v>2016</v>
      </c>
      <c r="B8" s="76">
        <v>2072.5</v>
      </c>
      <c r="C8" s="76">
        <v>0.3</v>
      </c>
      <c r="D8" s="76">
        <v>317.2</v>
      </c>
      <c r="E8" s="76">
        <v>-3</v>
      </c>
      <c r="F8" s="76">
        <v>894.6</v>
      </c>
      <c r="G8" s="76">
        <v>1.7</v>
      </c>
      <c r="H8" s="76">
        <v>480.2</v>
      </c>
      <c r="I8" s="76">
        <v>-3.4</v>
      </c>
      <c r="J8" s="76">
        <v>380.5</v>
      </c>
      <c r="K8" s="76">
        <v>5.0999999999999996</v>
      </c>
    </row>
    <row r="9" spans="1:11" x14ac:dyDescent="0.2">
      <c r="A9" s="55">
        <v>2017</v>
      </c>
      <c r="B9" s="76">
        <v>2092.8000000000002</v>
      </c>
      <c r="C9" s="76">
        <v>1</v>
      </c>
      <c r="D9" s="76">
        <v>307</v>
      </c>
      <c r="E9" s="76">
        <v>-3.2</v>
      </c>
      <c r="F9" s="76">
        <v>922</v>
      </c>
      <c r="G9" s="76">
        <v>3.1</v>
      </c>
      <c r="H9" s="76">
        <v>471.4</v>
      </c>
      <c r="I9" s="76">
        <v>-1.8</v>
      </c>
      <c r="J9" s="76">
        <v>392.4</v>
      </c>
      <c r="K9" s="76">
        <v>3.1</v>
      </c>
    </row>
    <row r="10" spans="1:11" x14ac:dyDescent="0.2">
      <c r="A10" s="55">
        <v>2018</v>
      </c>
      <c r="B10" s="76">
        <v>2124.8000000000002</v>
      </c>
      <c r="C10" s="76">
        <v>1.5</v>
      </c>
      <c r="D10" s="76">
        <v>310.10000000000002</v>
      </c>
      <c r="E10" s="76">
        <v>1</v>
      </c>
      <c r="F10" s="76">
        <v>936.8</v>
      </c>
      <c r="G10" s="76">
        <v>1.6</v>
      </c>
      <c r="H10" s="76">
        <v>465.5</v>
      </c>
      <c r="I10" s="76">
        <v>-1.3</v>
      </c>
      <c r="J10" s="76">
        <v>412.3</v>
      </c>
      <c r="K10" s="76">
        <v>5.0999999999999996</v>
      </c>
    </row>
    <row r="11" spans="1:11" x14ac:dyDescent="0.2">
      <c r="A11" s="55">
        <v>2019</v>
      </c>
      <c r="B11" s="76">
        <v>2144.9</v>
      </c>
      <c r="C11" s="76">
        <v>0.9</v>
      </c>
      <c r="D11" s="76">
        <v>319.7</v>
      </c>
      <c r="E11" s="76">
        <v>3.1</v>
      </c>
      <c r="F11" s="76">
        <v>943.6</v>
      </c>
      <c r="G11" s="76">
        <v>0.7</v>
      </c>
      <c r="H11" s="76">
        <v>457.6</v>
      </c>
      <c r="I11" s="76">
        <v>-1.7</v>
      </c>
      <c r="J11" s="76">
        <v>424</v>
      </c>
      <c r="K11" s="76">
        <v>2.8</v>
      </c>
    </row>
    <row r="12" spans="1:11" x14ac:dyDescent="0.2">
      <c r="A12" s="55">
        <v>2020</v>
      </c>
      <c r="B12" s="76">
        <v>2115.5</v>
      </c>
      <c r="C12" s="76">
        <v>-1.4</v>
      </c>
      <c r="D12" s="76">
        <v>307.2</v>
      </c>
      <c r="E12" s="76">
        <v>-3.9</v>
      </c>
      <c r="F12" s="76">
        <v>949.7</v>
      </c>
      <c r="G12" s="76">
        <v>0.6</v>
      </c>
      <c r="H12" s="76">
        <v>443.8</v>
      </c>
      <c r="I12" s="76">
        <v>-3</v>
      </c>
      <c r="J12" s="76">
        <v>414.8</v>
      </c>
      <c r="K12" s="76">
        <v>-2.2000000000000002</v>
      </c>
    </row>
    <row r="13" spans="1:11" x14ac:dyDescent="0.2">
      <c r="A13" s="55">
        <v>2021</v>
      </c>
      <c r="B13" s="76">
        <v>2141.6999999999998</v>
      </c>
      <c r="C13" s="76">
        <v>1.2</v>
      </c>
      <c r="D13" s="76">
        <v>309.2</v>
      </c>
      <c r="E13" s="76">
        <v>0.7</v>
      </c>
      <c r="F13" s="76">
        <v>959.6</v>
      </c>
      <c r="G13" s="76">
        <v>1</v>
      </c>
      <c r="H13" s="76">
        <v>449</v>
      </c>
      <c r="I13" s="76">
        <v>1.2</v>
      </c>
      <c r="J13" s="76">
        <v>423.9</v>
      </c>
      <c r="K13" s="76">
        <v>2.2000000000000002</v>
      </c>
    </row>
    <row r="14" spans="1:11" x14ac:dyDescent="0.2">
      <c r="A14" s="55">
        <v>2022</v>
      </c>
      <c r="B14" s="76">
        <v>2173.5</v>
      </c>
      <c r="C14" s="76">
        <v>1.5</v>
      </c>
      <c r="D14" s="76">
        <v>309.2</v>
      </c>
      <c r="E14" s="76">
        <v>0</v>
      </c>
      <c r="F14" s="76">
        <v>972.5</v>
      </c>
      <c r="G14" s="76">
        <v>1.3</v>
      </c>
      <c r="H14" s="76">
        <v>456.4</v>
      </c>
      <c r="I14" s="76">
        <v>1.6</v>
      </c>
      <c r="J14" s="76">
        <v>435.4</v>
      </c>
      <c r="K14" s="76">
        <v>2.7</v>
      </c>
    </row>
    <row r="15" spans="1:11" x14ac:dyDescent="0.2">
      <c r="A15" s="55">
        <v>2023</v>
      </c>
      <c r="B15" s="76">
        <v>2239.6</v>
      </c>
      <c r="C15" s="76">
        <v>3</v>
      </c>
      <c r="D15" s="76">
        <v>326.5</v>
      </c>
      <c r="E15" s="76">
        <v>5.6</v>
      </c>
      <c r="F15" s="76">
        <v>997.1</v>
      </c>
      <c r="G15" s="76">
        <v>2.5</v>
      </c>
      <c r="H15" s="76">
        <v>464.9</v>
      </c>
      <c r="I15" s="76">
        <v>1.9</v>
      </c>
      <c r="J15" s="76">
        <v>451.1</v>
      </c>
      <c r="K15" s="76">
        <v>3.6</v>
      </c>
    </row>
    <row r="16" spans="1:11" x14ac:dyDescent="0.2">
      <c r="A16" s="55">
        <v>2024</v>
      </c>
      <c r="B16" s="76">
        <v>2274.6</v>
      </c>
      <c r="C16" s="76">
        <v>1.6</v>
      </c>
      <c r="D16" s="76">
        <v>332.1</v>
      </c>
      <c r="E16" s="76">
        <v>1.7</v>
      </c>
      <c r="F16" s="76">
        <v>1021.5</v>
      </c>
      <c r="G16" s="76">
        <v>2.4</v>
      </c>
      <c r="H16" s="76">
        <v>468.4</v>
      </c>
      <c r="I16" s="76">
        <v>0.8</v>
      </c>
      <c r="J16" s="76">
        <v>452.6</v>
      </c>
      <c r="K16" s="76">
        <v>0.3</v>
      </c>
    </row>
    <row r="17" spans="1:11" x14ac:dyDescent="0.2">
      <c r="A17" s="55">
        <v>2025</v>
      </c>
      <c r="B17" s="76">
        <v>2326.6999999999998</v>
      </c>
      <c r="C17" s="76">
        <v>2.2999999999999998</v>
      </c>
      <c r="D17" s="76">
        <v>344</v>
      </c>
      <c r="E17" s="76">
        <v>3.6</v>
      </c>
      <c r="F17" s="76">
        <v>1036.4000000000001</v>
      </c>
      <c r="G17" s="76">
        <v>1.5</v>
      </c>
      <c r="H17" s="76">
        <v>486</v>
      </c>
      <c r="I17" s="76">
        <v>3.8</v>
      </c>
      <c r="J17" s="76">
        <v>460.3</v>
      </c>
      <c r="K17" s="76">
        <v>1.7</v>
      </c>
    </row>
    <row r="18" spans="1:11" ht="10.15" customHeight="1" x14ac:dyDescent="0.2">
      <c r="A18" s="55"/>
    </row>
    <row r="19" spans="1:11" ht="15" customHeight="1" x14ac:dyDescent="0.2">
      <c r="A19" s="70" t="s">
        <v>198</v>
      </c>
      <c r="B19" s="78">
        <v>12.6</v>
      </c>
      <c r="D19" s="78">
        <v>5.2</v>
      </c>
      <c r="F19" s="78">
        <v>17.8</v>
      </c>
      <c r="H19" s="78">
        <v>-2.2999999999999998</v>
      </c>
      <c r="J19" s="78">
        <v>27.2</v>
      </c>
    </row>
    <row r="20" spans="1:11" ht="15" customHeight="1" x14ac:dyDescent="0.2">
      <c r="A20" s="51" t="s">
        <v>202</v>
      </c>
      <c r="D20" s="51">
        <v>15.8</v>
      </c>
      <c r="F20" s="51">
        <v>42.6</v>
      </c>
      <c r="H20" s="51">
        <v>24.1</v>
      </c>
      <c r="J20" s="51">
        <v>17.5</v>
      </c>
    </row>
    <row r="21" spans="1:11" ht="15" customHeight="1" thickBot="1" x14ac:dyDescent="0.25">
      <c r="A21" s="72" t="s">
        <v>203</v>
      </c>
      <c r="B21" s="72"/>
      <c r="C21" s="72"/>
      <c r="D21" s="72">
        <v>14.8</v>
      </c>
      <c r="E21" s="72"/>
      <c r="F21" s="72">
        <v>44.5</v>
      </c>
      <c r="G21" s="72"/>
      <c r="H21" s="72">
        <v>20.9</v>
      </c>
      <c r="I21" s="72"/>
      <c r="J21" s="72">
        <v>19.8</v>
      </c>
      <c r="K21" s="72"/>
    </row>
    <row r="22" spans="1:11" ht="13.5" thickTop="1" x14ac:dyDescent="0.2">
      <c r="A22" s="51" t="s">
        <v>199</v>
      </c>
    </row>
  </sheetData>
  <hyperlinks>
    <hyperlink ref="A2" location="'Table des matières'!A1" display="Tableau 2.7" xr:uid="{E68EC248-ECD0-45E3-A6C9-C7846E589275}"/>
  </hyperlinks>
  <pageMargins left="0.78740157499999996" right="0.78740157499999996" top="0.984251969" bottom="0.984251969" header="0.4921259845" footer="0.4921259845"/>
  <pageSetup scale="83" orientation="portrait" r:id="rId1"/>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488D-2195-42F9-87A7-B9CC6FE21B30}">
  <dimension ref="A1:AB88"/>
  <sheetViews>
    <sheetView showGridLines="0" zoomScaleNormal="100" workbookViewId="0"/>
  </sheetViews>
  <sheetFormatPr baseColWidth="10" defaultColWidth="11.42578125" defaultRowHeight="12.75" x14ac:dyDescent="0.2"/>
  <cols>
    <col min="1" max="1" width="28.140625" style="302" customWidth="1"/>
    <col min="2" max="2" width="11.42578125" style="302"/>
    <col min="3" max="3" width="6.140625" style="303" customWidth="1"/>
    <col min="4" max="4" width="6.5703125" style="303" customWidth="1"/>
    <col min="5" max="5" width="0.85546875" style="303" customWidth="1"/>
    <col min="6" max="6" width="11.42578125" style="302"/>
    <col min="7" max="7" width="6.85546875" style="302" customWidth="1"/>
    <col min="8" max="8" width="7.28515625" style="302" customWidth="1"/>
    <col min="9" max="10" width="0.85546875" style="302" customWidth="1"/>
    <col min="11" max="11" width="5.42578125" style="302" customWidth="1"/>
    <col min="12" max="12" width="0.85546875" style="302" customWidth="1"/>
    <col min="13" max="13" width="5.140625" style="302" customWidth="1"/>
    <col min="14" max="14" width="2.42578125" style="302" customWidth="1"/>
    <col min="15" max="15" width="14.5703125" style="302" customWidth="1"/>
    <col min="16" max="17" width="11.42578125" style="302"/>
    <col min="18" max="18" width="6" style="302" customWidth="1"/>
    <col min="19" max="19" width="15.140625" style="302" customWidth="1"/>
    <col min="20" max="20" width="12.7109375" style="302" customWidth="1"/>
    <col min="21" max="24" width="11.42578125" style="302"/>
    <col min="25" max="25" width="5.85546875" style="302" customWidth="1"/>
    <col min="26" max="26" width="6.5703125" style="302" customWidth="1"/>
    <col min="27" max="27" width="13.7109375" style="302" customWidth="1"/>
    <col min="28" max="29" width="11.42578125" style="302"/>
    <col min="30" max="30" width="6.85546875" style="302" customWidth="1"/>
    <col min="31" max="16384" width="11.42578125" style="302"/>
  </cols>
  <sheetData>
    <row r="1" spans="1:27" ht="15" customHeight="1" x14ac:dyDescent="0.45">
      <c r="A1" s="543"/>
      <c r="B1" s="531"/>
      <c r="X1" s="302" t="s">
        <v>147</v>
      </c>
      <c r="Z1" s="302">
        <v>2023</v>
      </c>
      <c r="AA1" s="304">
        <f>((15.5*(9/12))+(16.55*(3/12)))</f>
        <v>15.762499999999999</v>
      </c>
    </row>
    <row r="2" spans="1:27" x14ac:dyDescent="0.2">
      <c r="A2" s="508" t="s">
        <v>510</v>
      </c>
    </row>
    <row r="3" spans="1:27" x14ac:dyDescent="0.2">
      <c r="A3" s="305" t="s">
        <v>511</v>
      </c>
      <c r="O3" s="306" t="s">
        <v>510</v>
      </c>
      <c r="P3" s="307"/>
      <c r="Q3" s="307"/>
    </row>
    <row r="4" spans="1:27" x14ac:dyDescent="0.2">
      <c r="O4" s="307"/>
      <c r="P4" s="307"/>
      <c r="Q4" s="307"/>
    </row>
    <row r="5" spans="1:27" x14ac:dyDescent="0.2">
      <c r="O5" s="307"/>
      <c r="P5" s="307" t="s">
        <v>618</v>
      </c>
      <c r="Q5" s="307" t="s">
        <v>73</v>
      </c>
    </row>
    <row r="6" spans="1:27" x14ac:dyDescent="0.2">
      <c r="O6" s="307" t="s">
        <v>160</v>
      </c>
      <c r="P6" s="308">
        <v>18.088753715352208</v>
      </c>
      <c r="Q6" s="308">
        <v>3.2805487345819873</v>
      </c>
    </row>
    <row r="7" spans="1:27" x14ac:dyDescent="0.2">
      <c r="O7" s="307" t="s">
        <v>158</v>
      </c>
      <c r="P7" s="308">
        <v>52.464228934817193</v>
      </c>
      <c r="Q7" s="308">
        <v>33.345375671753814</v>
      </c>
    </row>
    <row r="23" spans="1:28" x14ac:dyDescent="0.2">
      <c r="A23" s="302" t="s">
        <v>259</v>
      </c>
    </row>
    <row r="25" spans="1:28" x14ac:dyDescent="0.2">
      <c r="Q25" s="304"/>
      <c r="R25" s="304"/>
      <c r="S25" s="309"/>
      <c r="U25" s="304"/>
      <c r="V25" s="304"/>
      <c r="W25" s="304"/>
      <c r="X25" s="304"/>
      <c r="Y25" s="304"/>
      <c r="Z25" s="309"/>
    </row>
    <row r="26" spans="1:28" x14ac:dyDescent="0.2">
      <c r="M26" s="304"/>
      <c r="O26" s="310"/>
      <c r="P26" s="310"/>
      <c r="S26" s="311"/>
      <c r="T26" s="311"/>
      <c r="U26" s="311"/>
      <c r="V26" s="311"/>
      <c r="W26" s="311"/>
      <c r="X26" s="311"/>
      <c r="Y26" s="311"/>
      <c r="Z26" s="311"/>
      <c r="AA26" s="311"/>
      <c r="AB26" s="311"/>
    </row>
    <row r="27" spans="1:28" x14ac:dyDescent="0.2">
      <c r="O27" s="310"/>
      <c r="P27" s="310"/>
      <c r="S27" s="311"/>
      <c r="T27" s="311"/>
      <c r="U27" s="311"/>
      <c r="V27" s="311"/>
      <c r="W27" s="311"/>
      <c r="X27" s="311"/>
      <c r="Y27" s="311"/>
      <c r="Z27" s="311"/>
      <c r="AA27" s="311"/>
      <c r="AB27" s="311"/>
    </row>
    <row r="28" spans="1:28" x14ac:dyDescent="0.2">
      <c r="O28" s="310"/>
      <c r="P28" s="310"/>
    </row>
    <row r="29" spans="1:28" x14ac:dyDescent="0.2">
      <c r="O29" s="310"/>
      <c r="P29" s="310"/>
    </row>
    <row r="30" spans="1:28" x14ac:dyDescent="0.2">
      <c r="O30" s="310"/>
      <c r="P30" s="310"/>
    </row>
    <row r="31" spans="1:28" x14ac:dyDescent="0.2">
      <c r="O31" s="310"/>
      <c r="P31" s="310"/>
    </row>
    <row r="32" spans="1:28" x14ac:dyDescent="0.2">
      <c r="O32" s="310"/>
      <c r="P32" s="310"/>
    </row>
    <row r="33" spans="15:16" x14ac:dyDescent="0.2">
      <c r="O33" s="310"/>
      <c r="P33" s="310"/>
    </row>
    <row r="34" spans="15:16" x14ac:dyDescent="0.2">
      <c r="O34" s="310"/>
      <c r="P34" s="310"/>
    </row>
    <row r="35" spans="15:16" x14ac:dyDescent="0.2">
      <c r="O35" s="310"/>
      <c r="P35" s="310"/>
    </row>
    <row r="36" spans="15:16" x14ac:dyDescent="0.2">
      <c r="O36" s="310"/>
      <c r="P36" s="310"/>
    </row>
    <row r="37" spans="15:16" x14ac:dyDescent="0.2">
      <c r="O37" s="310"/>
      <c r="P37" s="310"/>
    </row>
    <row r="38" spans="15:16" x14ac:dyDescent="0.2">
      <c r="O38" s="310"/>
      <c r="P38" s="310"/>
    </row>
    <row r="39" spans="15:16" x14ac:dyDescent="0.2">
      <c r="O39" s="310"/>
      <c r="P39" s="310"/>
    </row>
    <row r="40" spans="15:16" x14ac:dyDescent="0.2">
      <c r="O40" s="310"/>
      <c r="P40" s="310"/>
    </row>
    <row r="41" spans="15:16" x14ac:dyDescent="0.2">
      <c r="O41" s="310"/>
      <c r="P41" s="310"/>
    </row>
    <row r="42" spans="15:16" x14ac:dyDescent="0.2">
      <c r="O42" s="310"/>
      <c r="P42" s="310"/>
    </row>
    <row r="43" spans="15:16" x14ac:dyDescent="0.2">
      <c r="O43" s="310"/>
      <c r="P43" s="310"/>
    </row>
    <row r="44" spans="15:16" x14ac:dyDescent="0.2">
      <c r="O44" s="310"/>
      <c r="P44" s="310"/>
    </row>
    <row r="45" spans="15:16" x14ac:dyDescent="0.2">
      <c r="O45" s="310"/>
      <c r="P45" s="310"/>
    </row>
    <row r="46" spans="15:16" x14ac:dyDescent="0.2">
      <c r="O46" s="310"/>
      <c r="P46" s="310"/>
    </row>
    <row r="47" spans="15:16" x14ac:dyDescent="0.2">
      <c r="O47" s="310"/>
      <c r="P47" s="310"/>
    </row>
    <row r="48" spans="15:16" x14ac:dyDescent="0.2">
      <c r="O48" s="310"/>
      <c r="P48" s="310"/>
    </row>
    <row r="49" spans="15:16" x14ac:dyDescent="0.2">
      <c r="O49" s="310"/>
      <c r="P49" s="310"/>
    </row>
    <row r="50" spans="15:16" x14ac:dyDescent="0.2">
      <c r="O50" s="310"/>
      <c r="P50" s="310"/>
    </row>
    <row r="51" spans="15:16" x14ac:dyDescent="0.2">
      <c r="O51" s="310"/>
      <c r="P51" s="310"/>
    </row>
    <row r="52" spans="15:16" x14ac:dyDescent="0.2">
      <c r="O52" s="310"/>
      <c r="P52" s="310"/>
    </row>
    <row r="53" spans="15:16" x14ac:dyDescent="0.2">
      <c r="O53" s="310"/>
      <c r="P53" s="310"/>
    </row>
    <row r="54" spans="15:16" x14ac:dyDescent="0.2">
      <c r="O54" s="310"/>
      <c r="P54" s="310"/>
    </row>
    <row r="55" spans="15:16" x14ac:dyDescent="0.2">
      <c r="O55" s="310"/>
      <c r="P55" s="310"/>
    </row>
    <row r="56" spans="15:16" x14ac:dyDescent="0.2">
      <c r="O56" s="310"/>
      <c r="P56" s="310"/>
    </row>
    <row r="57" spans="15:16" x14ac:dyDescent="0.2">
      <c r="O57" s="310"/>
      <c r="P57" s="310"/>
    </row>
    <row r="58" spans="15:16" x14ac:dyDescent="0.2">
      <c r="O58" s="310"/>
      <c r="P58" s="310"/>
    </row>
    <row r="59" spans="15:16" x14ac:dyDescent="0.2">
      <c r="O59" s="310"/>
      <c r="P59" s="310"/>
    </row>
    <row r="60" spans="15:16" x14ac:dyDescent="0.2">
      <c r="O60" s="310"/>
      <c r="P60" s="310"/>
    </row>
    <row r="61" spans="15:16" x14ac:dyDescent="0.2">
      <c r="O61" s="310"/>
      <c r="P61" s="310"/>
    </row>
    <row r="62" spans="15:16" x14ac:dyDescent="0.2">
      <c r="O62" s="310"/>
      <c r="P62" s="310"/>
    </row>
    <row r="63" spans="15:16" x14ac:dyDescent="0.2">
      <c r="O63" s="310"/>
      <c r="P63" s="310"/>
    </row>
    <row r="64" spans="15:16" x14ac:dyDescent="0.2">
      <c r="O64" s="310"/>
      <c r="P64" s="310"/>
    </row>
    <row r="65" spans="15:16" x14ac:dyDescent="0.2">
      <c r="O65" s="310"/>
      <c r="P65" s="310"/>
    </row>
    <row r="66" spans="15:16" x14ac:dyDescent="0.2">
      <c r="O66" s="310"/>
      <c r="P66" s="310"/>
    </row>
    <row r="67" spans="15:16" x14ac:dyDescent="0.2">
      <c r="O67" s="310"/>
      <c r="P67" s="310"/>
    </row>
    <row r="68" spans="15:16" x14ac:dyDescent="0.2">
      <c r="O68" s="310"/>
      <c r="P68" s="310"/>
    </row>
    <row r="69" spans="15:16" x14ac:dyDescent="0.2">
      <c r="O69" s="310"/>
      <c r="P69" s="310"/>
    </row>
    <row r="70" spans="15:16" x14ac:dyDescent="0.2">
      <c r="O70" s="310"/>
      <c r="P70" s="310"/>
    </row>
    <row r="71" spans="15:16" x14ac:dyDescent="0.2">
      <c r="O71" s="310"/>
      <c r="P71" s="310"/>
    </row>
    <row r="72" spans="15:16" x14ac:dyDescent="0.2">
      <c r="O72" s="310"/>
      <c r="P72" s="310"/>
    </row>
    <row r="73" spans="15:16" x14ac:dyDescent="0.2">
      <c r="O73" s="310"/>
      <c r="P73" s="310"/>
    </row>
    <row r="74" spans="15:16" x14ac:dyDescent="0.2">
      <c r="O74" s="310"/>
      <c r="P74" s="310"/>
    </row>
    <row r="75" spans="15:16" x14ac:dyDescent="0.2">
      <c r="O75" s="310"/>
      <c r="P75" s="310"/>
    </row>
    <row r="76" spans="15:16" x14ac:dyDescent="0.2">
      <c r="O76" s="310"/>
      <c r="P76" s="310"/>
    </row>
    <row r="77" spans="15:16" x14ac:dyDescent="0.2">
      <c r="O77" s="310"/>
      <c r="P77" s="310"/>
    </row>
    <row r="78" spans="15:16" x14ac:dyDescent="0.2">
      <c r="O78" s="310"/>
      <c r="P78" s="310"/>
    </row>
    <row r="79" spans="15:16" x14ac:dyDescent="0.2">
      <c r="O79" s="310"/>
      <c r="P79" s="310"/>
    </row>
    <row r="80" spans="15:16" x14ac:dyDescent="0.2">
      <c r="O80" s="310"/>
      <c r="P80" s="310"/>
    </row>
    <row r="81" spans="15:16" x14ac:dyDescent="0.2">
      <c r="O81" s="310"/>
      <c r="P81" s="310"/>
    </row>
    <row r="82" spans="15:16" x14ac:dyDescent="0.2">
      <c r="O82" s="310"/>
      <c r="P82" s="310"/>
    </row>
    <row r="83" spans="15:16" x14ac:dyDescent="0.2">
      <c r="O83" s="310"/>
      <c r="P83" s="310"/>
    </row>
    <row r="84" spans="15:16" x14ac:dyDescent="0.2">
      <c r="O84" s="310"/>
      <c r="P84" s="310"/>
    </row>
    <row r="85" spans="15:16" x14ac:dyDescent="0.2">
      <c r="O85" s="310"/>
      <c r="P85" s="310"/>
    </row>
    <row r="86" spans="15:16" x14ac:dyDescent="0.2">
      <c r="O86" s="310"/>
      <c r="P86" s="310"/>
    </row>
    <row r="87" spans="15:16" x14ac:dyDescent="0.2">
      <c r="O87" s="310"/>
      <c r="P87" s="310"/>
    </row>
    <row r="88" spans="15:16" x14ac:dyDescent="0.2">
      <c r="O88" s="310"/>
      <c r="P88" s="310"/>
    </row>
  </sheetData>
  <hyperlinks>
    <hyperlink ref="A2" location="'Table des matières'!A1" display="Figure 5.14" xr:uid="{8039751D-3754-4445-AD20-178B4A2838D5}"/>
  </hyperlinks>
  <pageMargins left="0.78740157499999996" right="0.78740157499999996" top="0.984251969" bottom="0.984251969" header="0.4921259845" footer="0.4921259845"/>
  <pageSetup scale="95" orientation="portrait" r:id="rId1"/>
  <headerFooter alignWithMargins="0"/>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0D3E-FB2F-4990-AB83-D4DD9A666458}">
  <dimension ref="A1:V21"/>
  <sheetViews>
    <sheetView showGridLines="0" zoomScaleNormal="100" workbookViewId="0"/>
  </sheetViews>
  <sheetFormatPr baseColWidth="10" defaultColWidth="11.42578125" defaultRowHeight="12.75" x14ac:dyDescent="0.2"/>
  <cols>
    <col min="1" max="1" width="27.28515625" style="302" customWidth="1"/>
    <col min="2" max="2" width="10.7109375" style="302" customWidth="1"/>
    <col min="3" max="3" width="1.7109375" style="302" customWidth="1"/>
    <col min="4" max="4" width="10.7109375" style="302" customWidth="1"/>
    <col min="5" max="5" width="1.7109375" style="302" customWidth="1"/>
    <col min="6" max="6" width="10.7109375" style="302" customWidth="1"/>
    <col min="7" max="7" width="1.42578125" style="302" customWidth="1"/>
    <col min="8" max="8" width="10.7109375" style="302" customWidth="1"/>
    <col min="9" max="9" width="1.7109375" style="302" customWidth="1"/>
    <col min="10" max="10" width="10.7109375" style="302" customWidth="1"/>
    <col min="11" max="11" width="1.7109375" style="302" customWidth="1"/>
    <col min="12" max="12" width="10.7109375" style="302" customWidth="1"/>
    <col min="13" max="13" width="1.42578125" style="302" customWidth="1"/>
    <col min="14" max="14" width="12.7109375" style="302" customWidth="1"/>
    <col min="15" max="15" width="1.28515625" style="302" customWidth="1"/>
    <col min="16" max="16" width="12.7109375" style="302" customWidth="1"/>
    <col min="17" max="17" width="12.42578125" style="302" customWidth="1"/>
    <col min="18" max="22" width="12.85546875" style="302" customWidth="1"/>
    <col min="23" max="16384" width="11.42578125" style="302"/>
  </cols>
  <sheetData>
    <row r="1" spans="1:22" ht="15" customHeight="1" x14ac:dyDescent="0.45">
      <c r="A1" s="543"/>
      <c r="B1" s="531"/>
      <c r="R1" s="312"/>
    </row>
    <row r="2" spans="1:22" x14ac:dyDescent="0.2">
      <c r="A2" s="50" t="s">
        <v>512</v>
      </c>
    </row>
    <row r="3" spans="1:22" ht="15.75" thickBot="1" x14ac:dyDescent="0.25">
      <c r="A3" s="305" t="s">
        <v>718</v>
      </c>
    </row>
    <row r="4" spans="1:22" s="305" customFormat="1" ht="13.5" thickTop="1" x14ac:dyDescent="0.2">
      <c r="A4" s="313"/>
      <c r="B4" s="314" t="s">
        <v>619</v>
      </c>
      <c r="C4" s="314"/>
      <c r="D4" s="314"/>
      <c r="E4" s="314"/>
      <c r="F4" s="314"/>
      <c r="G4" s="315"/>
      <c r="H4" s="314" t="s">
        <v>74</v>
      </c>
      <c r="I4" s="314"/>
      <c r="J4" s="314"/>
      <c r="K4" s="314"/>
      <c r="L4" s="314"/>
      <c r="M4" s="315"/>
      <c r="N4" s="314" t="s">
        <v>435</v>
      </c>
      <c r="O4" s="314"/>
      <c r="P4" s="314"/>
    </row>
    <row r="5" spans="1:22" x14ac:dyDescent="0.2">
      <c r="B5" s="316" t="s">
        <v>196</v>
      </c>
      <c r="C5" s="316"/>
      <c r="D5" s="316" t="s">
        <v>78</v>
      </c>
      <c r="E5" s="316"/>
      <c r="F5" s="316" t="s">
        <v>77</v>
      </c>
      <c r="G5" s="303"/>
      <c r="H5" s="316" t="s">
        <v>196</v>
      </c>
      <c r="I5" s="316"/>
      <c r="J5" s="316" t="s">
        <v>78</v>
      </c>
      <c r="K5" s="316"/>
      <c r="L5" s="316" t="s">
        <v>77</v>
      </c>
      <c r="M5" s="303"/>
      <c r="N5" s="316" t="s">
        <v>620</v>
      </c>
      <c r="O5" s="303"/>
      <c r="P5" s="317"/>
      <c r="S5" s="318"/>
      <c r="T5" s="318"/>
      <c r="U5" s="318"/>
      <c r="V5" s="319"/>
    </row>
    <row r="6" spans="1:22" x14ac:dyDescent="0.2">
      <c r="A6" s="320"/>
      <c r="B6" s="321" t="s">
        <v>564</v>
      </c>
      <c r="C6" s="321"/>
      <c r="D6" s="321"/>
      <c r="E6" s="321"/>
      <c r="F6" s="321"/>
      <c r="G6" s="320"/>
      <c r="H6" s="321" t="s">
        <v>621</v>
      </c>
      <c r="I6" s="321"/>
      <c r="J6" s="321"/>
      <c r="K6" s="321"/>
      <c r="L6" s="321"/>
      <c r="M6" s="320"/>
      <c r="N6" s="322" t="s">
        <v>564</v>
      </c>
      <c r="O6" s="320"/>
      <c r="P6" s="322" t="s">
        <v>621</v>
      </c>
    </row>
    <row r="7" spans="1:22" x14ac:dyDescent="0.2">
      <c r="A7" s="318">
        <v>2015</v>
      </c>
      <c r="B7" s="304">
        <v>234.69312505388552</v>
      </c>
      <c r="C7" s="304"/>
      <c r="D7" s="304">
        <v>224.53058061807235</v>
      </c>
      <c r="E7" s="304"/>
      <c r="F7" s="304">
        <v>248.03118347182667</v>
      </c>
      <c r="G7" s="304"/>
      <c r="H7" s="311">
        <v>23.440830089842549</v>
      </c>
      <c r="I7" s="311"/>
      <c r="J7" s="311">
        <v>22.328025722652669</v>
      </c>
      <c r="K7" s="311"/>
      <c r="L7" s="311">
        <v>24.901355035250102</v>
      </c>
      <c r="M7" s="311"/>
      <c r="N7" s="304">
        <v>23.500602853754316</v>
      </c>
      <c r="O7" s="304"/>
      <c r="P7" s="311">
        <v>2.5733293125974335</v>
      </c>
      <c r="Q7" s="311"/>
    </row>
    <row r="8" spans="1:22" x14ac:dyDescent="0.2">
      <c r="A8" s="318">
        <v>2016</v>
      </c>
      <c r="B8" s="304">
        <v>237.8211740225274</v>
      </c>
      <c r="C8" s="304"/>
      <c r="D8" s="304">
        <v>230.34967180601532</v>
      </c>
      <c r="E8" s="304"/>
      <c r="F8" s="304">
        <v>248.23144878545432</v>
      </c>
      <c r="G8" s="304"/>
      <c r="H8" s="311">
        <v>23.333403357747315</v>
      </c>
      <c r="I8" s="311"/>
      <c r="J8" s="311">
        <v>22.51852080848343</v>
      </c>
      <c r="K8" s="311"/>
      <c r="L8" s="311">
        <v>24.468804377719501</v>
      </c>
      <c r="M8" s="311"/>
      <c r="N8" s="304">
        <v>17.881776979438996</v>
      </c>
      <c r="O8" s="304"/>
      <c r="P8" s="311">
        <v>1.9502835692360705</v>
      </c>
      <c r="Q8" s="311"/>
    </row>
    <row r="9" spans="1:22" x14ac:dyDescent="0.2">
      <c r="A9" s="318">
        <v>2017</v>
      </c>
      <c r="B9" s="304">
        <v>247.1013672451721</v>
      </c>
      <c r="C9" s="304"/>
      <c r="D9" s="304">
        <v>243.48111368323202</v>
      </c>
      <c r="E9" s="304"/>
      <c r="F9" s="304">
        <v>251.91990898254872</v>
      </c>
      <c r="G9" s="304"/>
      <c r="H9" s="311">
        <v>23.426121128179691</v>
      </c>
      <c r="I9" s="311"/>
      <c r="J9" s="311">
        <v>23.024089517242697</v>
      </c>
      <c r="K9" s="311"/>
      <c r="L9" s="311">
        <v>23.961223452892629</v>
      </c>
      <c r="M9" s="311"/>
      <c r="N9" s="304">
        <v>8.4387952993166948</v>
      </c>
      <c r="O9" s="304"/>
      <c r="P9" s="311">
        <v>0.93713393564993197</v>
      </c>
      <c r="Q9" s="311"/>
    </row>
    <row r="10" spans="1:22" x14ac:dyDescent="0.2">
      <c r="A10" s="318">
        <v>2018</v>
      </c>
      <c r="B10" s="304">
        <v>278.4549926368208</v>
      </c>
      <c r="C10" s="304"/>
      <c r="D10" s="304">
        <v>274.34691483205944</v>
      </c>
      <c r="E10" s="304"/>
      <c r="F10" s="304">
        <v>284.30730459444169</v>
      </c>
      <c r="G10" s="304"/>
      <c r="H10" s="311">
        <v>24.704827857558247</v>
      </c>
      <c r="I10" s="311"/>
      <c r="J10" s="311">
        <v>24.204167313640749</v>
      </c>
      <c r="K10" s="311"/>
      <c r="L10" s="311">
        <v>25.418062082207658</v>
      </c>
      <c r="M10" s="311"/>
      <c r="N10" s="304">
        <v>9.960389762382249</v>
      </c>
      <c r="O10" s="304"/>
      <c r="P10" s="311">
        <v>1.2138947685669095</v>
      </c>
      <c r="Q10" s="311"/>
    </row>
    <row r="11" spans="1:22" x14ac:dyDescent="0.2">
      <c r="A11" s="318">
        <v>2019</v>
      </c>
      <c r="B11" s="304">
        <v>281.55257537718069</v>
      </c>
      <c r="C11" s="304"/>
      <c r="D11" s="304">
        <v>280.75246736040157</v>
      </c>
      <c r="E11" s="304"/>
      <c r="F11" s="304">
        <v>282.62321724070694</v>
      </c>
      <c r="G11" s="304"/>
      <c r="H11" s="311">
        <v>24.129133618956068</v>
      </c>
      <c r="I11" s="311"/>
      <c r="J11" s="311">
        <v>24.001848822325403</v>
      </c>
      <c r="K11" s="311"/>
      <c r="L11" s="311">
        <v>24.299456161669205</v>
      </c>
      <c r="M11" s="311"/>
      <c r="N11" s="304">
        <v>1.8707498803053682</v>
      </c>
      <c r="O11" s="304"/>
      <c r="P11" s="311">
        <v>0.29760733934380212</v>
      </c>
      <c r="Q11" s="311"/>
    </row>
    <row r="12" spans="1:22" x14ac:dyDescent="0.2">
      <c r="A12" s="318">
        <v>2020</v>
      </c>
      <c r="B12" s="304">
        <v>296.48969471092403</v>
      </c>
      <c r="C12" s="304"/>
      <c r="D12" s="304">
        <v>291.24738940811363</v>
      </c>
      <c r="E12" s="304"/>
      <c r="F12" s="304">
        <v>302.89960898006944</v>
      </c>
      <c r="G12" s="304"/>
      <c r="H12" s="311">
        <v>24.140593413995418</v>
      </c>
      <c r="I12" s="311"/>
      <c r="J12" s="311">
        <v>23.750776861728855</v>
      </c>
      <c r="K12" s="311"/>
      <c r="L12" s="311">
        <v>24.617233086122965</v>
      </c>
      <c r="M12" s="311"/>
      <c r="N12" s="304">
        <v>11.652219571955811</v>
      </c>
      <c r="O12" s="304"/>
      <c r="P12" s="311">
        <v>0.86645622439410985</v>
      </c>
      <c r="Q12" s="311"/>
    </row>
    <row r="13" spans="1:22" x14ac:dyDescent="0.2">
      <c r="A13" s="318">
        <v>2021</v>
      </c>
      <c r="B13" s="304">
        <v>294.62990791931395</v>
      </c>
      <c r="C13" s="304"/>
      <c r="D13" s="304">
        <v>281.05772592074965</v>
      </c>
      <c r="E13" s="304"/>
      <c r="F13" s="304">
        <v>309.9637627827139</v>
      </c>
      <c r="G13" s="304"/>
      <c r="H13" s="311">
        <v>23.55749324317275</v>
      </c>
      <c r="I13" s="311"/>
      <c r="J13" s="311">
        <v>22.113988807631902</v>
      </c>
      <c r="K13" s="311"/>
      <c r="L13" s="311">
        <v>25.188364941739493</v>
      </c>
      <c r="M13" s="311"/>
      <c r="N13" s="304">
        <v>28.906036861964253</v>
      </c>
      <c r="O13" s="304"/>
      <c r="P13" s="311">
        <v>3.0743761341075917</v>
      </c>
      <c r="Q13" s="311"/>
    </row>
    <row r="14" spans="1:22" x14ac:dyDescent="0.2">
      <c r="A14" s="318">
        <v>2022</v>
      </c>
      <c r="B14" s="304">
        <v>308.42159036620598</v>
      </c>
      <c r="C14" s="304"/>
      <c r="D14" s="304">
        <v>298.4297602200698</v>
      </c>
      <c r="E14" s="304"/>
      <c r="F14" s="304">
        <v>320.05896686598118</v>
      </c>
      <c r="G14" s="304"/>
      <c r="H14" s="311">
        <v>24.083170651682341</v>
      </c>
      <c r="I14" s="311"/>
      <c r="J14" s="311">
        <v>23.041903123856624</v>
      </c>
      <c r="K14" s="311"/>
      <c r="L14" s="311">
        <v>25.295923679012564</v>
      </c>
      <c r="M14" s="311"/>
      <c r="N14" s="304">
        <v>21.629206645911381</v>
      </c>
      <c r="O14" s="304"/>
      <c r="P14" s="311">
        <v>2.2540205551559396</v>
      </c>
      <c r="Q14" s="311"/>
    </row>
    <row r="15" spans="1:22" x14ac:dyDescent="0.2">
      <c r="A15" s="318">
        <v>2023</v>
      </c>
      <c r="B15" s="304">
        <v>323.80324395687342</v>
      </c>
      <c r="C15" s="304"/>
      <c r="D15" s="304">
        <v>322.41036676564926</v>
      </c>
      <c r="E15" s="304"/>
      <c r="F15" s="304">
        <v>325.53384064212185</v>
      </c>
      <c r="G15" s="304"/>
      <c r="H15" s="311">
        <v>23.16507605250759</v>
      </c>
      <c r="I15" s="311"/>
      <c r="J15" s="311">
        <v>22.986255070158261</v>
      </c>
      <c r="K15" s="311"/>
      <c r="L15" s="311">
        <v>23.387254289940692</v>
      </c>
      <c r="M15" s="311"/>
      <c r="N15" s="304">
        <v>3.1234738764725876</v>
      </c>
      <c r="O15" s="304" t="e">
        <v>#REF!</v>
      </c>
      <c r="P15" s="311">
        <v>0.40099921978243103</v>
      </c>
      <c r="Q15" s="311"/>
    </row>
    <row r="16" spans="1:22" x14ac:dyDescent="0.2">
      <c r="A16" s="318">
        <v>2024</v>
      </c>
      <c r="B16" s="304">
        <v>317.92489326152304</v>
      </c>
      <c r="C16" s="304"/>
      <c r="D16" s="304">
        <v>313.12097020927348</v>
      </c>
      <c r="E16" s="304"/>
      <c r="F16" s="304">
        <v>323.73382097700591</v>
      </c>
      <c r="G16" s="304"/>
      <c r="H16" s="311">
        <v>21.823818643940051</v>
      </c>
      <c r="I16" s="311"/>
      <c r="J16" s="311">
        <v>21.431974958638765</v>
      </c>
      <c r="K16" s="311"/>
      <c r="L16" s="311">
        <v>22.29763798261947</v>
      </c>
      <c r="M16" s="311"/>
      <c r="N16" s="304">
        <v>10.612850767732425</v>
      </c>
      <c r="O16" s="304" t="e">
        <v>#REF!</v>
      </c>
      <c r="P16" s="311">
        <v>0.86566302398070505</v>
      </c>
      <c r="Q16" s="311"/>
    </row>
    <row r="17" spans="1:17" x14ac:dyDescent="0.2">
      <c r="A17" s="318">
        <v>2025</v>
      </c>
      <c r="B17" s="304">
        <v>312.95242927888262</v>
      </c>
      <c r="C17" s="304"/>
      <c r="D17" s="304">
        <v>303.22349834847995</v>
      </c>
      <c r="E17" s="304"/>
      <c r="F17" s="304">
        <v>326.32063121249115</v>
      </c>
      <c r="G17" s="304"/>
      <c r="H17" s="311">
        <v>21.140334087627984</v>
      </c>
      <c r="I17" s="311"/>
      <c r="J17" s="311">
        <v>20.366715735140676</v>
      </c>
      <c r="K17" s="311"/>
      <c r="L17" s="311">
        <v>22.203337456608203</v>
      </c>
      <c r="M17" s="311"/>
      <c r="N17" s="304">
        <v>23.097132864011201</v>
      </c>
      <c r="O17" s="304"/>
      <c r="P17" s="311">
        <v>1.8366217214675267</v>
      </c>
      <c r="Q17" s="311"/>
    </row>
    <row r="18" spans="1:17" ht="10.15" customHeight="1" x14ac:dyDescent="0.2"/>
    <row r="19" spans="1:17" ht="15" customHeight="1" thickBot="1" x14ac:dyDescent="0.25">
      <c r="A19" s="323" t="s">
        <v>198</v>
      </c>
      <c r="B19" s="324">
        <v>33.345375671753814</v>
      </c>
      <c r="C19" s="324"/>
      <c r="D19" s="324">
        <v>35.047750517451632</v>
      </c>
      <c r="E19" s="324"/>
      <c r="F19" s="324">
        <v>31.564356805787376</v>
      </c>
      <c r="G19" s="324"/>
      <c r="H19" s="324">
        <v>-9.8140551908672524</v>
      </c>
      <c r="I19" s="324"/>
      <c r="J19" s="324">
        <v>-8.7840725905388286</v>
      </c>
      <c r="K19" s="324"/>
      <c r="L19" s="324">
        <v>-10.834822341284694</v>
      </c>
      <c r="M19" s="324">
        <v>22.203337456608203</v>
      </c>
      <c r="N19" s="325"/>
      <c r="O19" s="325"/>
      <c r="P19" s="325"/>
    </row>
    <row r="20" spans="1:17" ht="30" customHeight="1" thickTop="1" x14ac:dyDescent="0.2">
      <c r="A20" s="657" t="s">
        <v>849</v>
      </c>
      <c r="B20" s="657"/>
      <c r="C20" s="657"/>
      <c r="D20" s="657"/>
      <c r="E20" s="657"/>
      <c r="F20" s="657"/>
      <c r="G20" s="657"/>
      <c r="H20" s="657"/>
      <c r="I20" s="657"/>
      <c r="J20" s="657"/>
      <c r="K20" s="657"/>
      <c r="L20" s="657"/>
      <c r="M20" s="657"/>
      <c r="N20" s="657"/>
      <c r="O20" s="657"/>
      <c r="P20" s="657"/>
    </row>
    <row r="21" spans="1:17" x14ac:dyDescent="0.2">
      <c r="A21" s="302" t="s">
        <v>259</v>
      </c>
    </row>
  </sheetData>
  <mergeCells count="1">
    <mergeCell ref="A20:P20"/>
  </mergeCells>
  <hyperlinks>
    <hyperlink ref="A2" location="'Table des matières'!A1" display="Tableau 5.45" xr:uid="{1DD1769D-60E3-443E-8F18-C05E2C6692C5}"/>
  </hyperlinks>
  <pageMargins left="0.78740157499999996" right="0.78740157499999996" top="0.984251969" bottom="0.984251969" header="0.4921259845" footer="0.4921259845"/>
  <pageSetup scale="95" orientation="landscape" r:id="rId1"/>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4F34-6777-40BA-8392-46F270C991BE}">
  <dimension ref="A1:X21"/>
  <sheetViews>
    <sheetView showGridLines="0" zoomScaleNormal="100" workbookViewId="0"/>
  </sheetViews>
  <sheetFormatPr baseColWidth="10" defaultColWidth="11.42578125" defaultRowHeight="12.75" x14ac:dyDescent="0.2"/>
  <cols>
    <col min="1" max="1" width="21.7109375" style="302" customWidth="1"/>
    <col min="2" max="2" width="10.7109375" style="302" customWidth="1"/>
    <col min="3" max="3" width="1.42578125" style="302" customWidth="1"/>
    <col min="4" max="4" width="10.7109375" style="302" customWidth="1"/>
    <col min="5" max="5" width="1.42578125" style="302" customWidth="1"/>
    <col min="6" max="6" width="10.7109375" style="302" customWidth="1"/>
    <col min="7" max="7" width="1.42578125" style="302" customWidth="1"/>
    <col min="8" max="8" width="10.7109375" style="302" customWidth="1"/>
    <col min="9" max="9" width="1.42578125" style="302" customWidth="1"/>
    <col min="10" max="10" width="10.7109375" style="302" customWidth="1"/>
    <col min="11" max="11" width="1.42578125" style="302" customWidth="1"/>
    <col min="12" max="12" width="10.7109375" style="302" customWidth="1"/>
    <col min="13" max="13" width="1.42578125" style="302" customWidth="1"/>
    <col min="14" max="14" width="10.7109375" style="302" customWidth="1"/>
    <col min="15" max="15" width="1.42578125" style="302" customWidth="1"/>
    <col min="16" max="16" width="10.7109375" style="302" customWidth="1"/>
    <col min="17" max="17" width="1.42578125" style="302" customWidth="1"/>
    <col min="18" max="18" width="10.7109375" style="302" customWidth="1"/>
    <col min="19" max="19" width="1.42578125" style="302" customWidth="1"/>
    <col min="20" max="20" width="10.7109375" style="302" customWidth="1"/>
    <col min="21" max="21" width="0.85546875" style="302" customWidth="1"/>
    <col min="22" max="25" width="7.140625" style="302" customWidth="1"/>
    <col min="26" max="26" width="7.42578125" style="302" customWidth="1"/>
    <col min="27" max="31" width="6.28515625" style="302" customWidth="1"/>
    <col min="32" max="32" width="9.28515625" style="302" customWidth="1"/>
    <col min="33" max="36" width="7.5703125" style="302" customWidth="1"/>
    <col min="37" max="16384" width="11.42578125" style="302"/>
  </cols>
  <sheetData>
    <row r="1" spans="1:24" ht="15" customHeight="1" x14ac:dyDescent="0.45">
      <c r="A1" s="543"/>
      <c r="B1" s="531"/>
      <c r="W1" s="312"/>
      <c r="X1" s="312"/>
    </row>
    <row r="2" spans="1:24" x14ac:dyDescent="0.2">
      <c r="A2" s="50" t="s">
        <v>513</v>
      </c>
    </row>
    <row r="3" spans="1:24" ht="15.75" thickBot="1" x14ac:dyDescent="0.25">
      <c r="A3" s="305" t="s">
        <v>719</v>
      </c>
    </row>
    <row r="4" spans="1:24" ht="13.5" thickTop="1" x14ac:dyDescent="0.2">
      <c r="A4" s="313"/>
      <c r="B4" s="314" t="s">
        <v>73</v>
      </c>
      <c r="C4" s="314"/>
      <c r="D4" s="314"/>
      <c r="E4" s="314"/>
      <c r="F4" s="314"/>
      <c r="G4" s="314"/>
      <c r="H4" s="314"/>
      <c r="I4" s="314"/>
      <c r="J4" s="314"/>
      <c r="K4" s="315"/>
      <c r="L4" s="314" t="s">
        <v>74</v>
      </c>
      <c r="M4" s="314"/>
      <c r="N4" s="314"/>
      <c r="O4" s="314"/>
      <c r="P4" s="314"/>
      <c r="Q4" s="314"/>
      <c r="R4" s="314"/>
      <c r="S4" s="314"/>
      <c r="T4" s="314"/>
    </row>
    <row r="5" spans="1:24" ht="25.5" x14ac:dyDescent="0.2">
      <c r="A5" s="326"/>
      <c r="B5" s="327" t="s">
        <v>196</v>
      </c>
      <c r="C5" s="327"/>
      <c r="D5" s="327" t="s">
        <v>622</v>
      </c>
      <c r="E5" s="327"/>
      <c r="F5" s="327" t="s">
        <v>81</v>
      </c>
      <c r="G5" s="327"/>
      <c r="H5" s="327" t="s">
        <v>82</v>
      </c>
      <c r="I5" s="327"/>
      <c r="J5" s="327" t="s">
        <v>83</v>
      </c>
      <c r="K5" s="328"/>
      <c r="L5" s="327" t="s">
        <v>196</v>
      </c>
      <c r="M5" s="327"/>
      <c r="N5" s="327" t="s">
        <v>622</v>
      </c>
      <c r="O5" s="327"/>
      <c r="P5" s="327" t="s">
        <v>81</v>
      </c>
      <c r="Q5" s="327"/>
      <c r="R5" s="327" t="s">
        <v>82</v>
      </c>
      <c r="S5" s="327"/>
      <c r="T5" s="327" t="s">
        <v>83</v>
      </c>
    </row>
    <row r="6" spans="1:24" x14ac:dyDescent="0.2">
      <c r="A6" s="320"/>
      <c r="B6" s="658" t="s">
        <v>564</v>
      </c>
      <c r="C6" s="658"/>
      <c r="D6" s="658"/>
      <c r="E6" s="658"/>
      <c r="F6" s="658"/>
      <c r="G6" s="658"/>
      <c r="H6" s="658"/>
      <c r="I6" s="658"/>
      <c r="J6" s="658"/>
      <c r="K6" s="329"/>
      <c r="L6" s="658" t="s">
        <v>621</v>
      </c>
      <c r="M6" s="658"/>
      <c r="N6" s="658"/>
      <c r="O6" s="658"/>
      <c r="P6" s="658"/>
      <c r="Q6" s="658"/>
      <c r="R6" s="658"/>
      <c r="S6" s="658"/>
      <c r="T6" s="658"/>
    </row>
    <row r="7" spans="1:24" x14ac:dyDescent="0.2">
      <c r="A7" s="318">
        <v>2015</v>
      </c>
      <c r="B7" s="304">
        <v>234.69312505388552</v>
      </c>
      <c r="C7" s="304"/>
      <c r="D7" s="304">
        <v>203.76742765337033</v>
      </c>
      <c r="E7" s="304"/>
      <c r="F7" s="304">
        <v>298.93312754727026</v>
      </c>
      <c r="G7" s="304"/>
      <c r="H7" s="304">
        <v>311.8336021810897</v>
      </c>
      <c r="I7" s="304"/>
      <c r="J7" s="304">
        <v>261.17977756394163</v>
      </c>
      <c r="K7" s="304"/>
      <c r="L7" s="311">
        <v>23.440830089842549</v>
      </c>
      <c r="M7" s="311"/>
      <c r="N7" s="311">
        <v>19.886323548500258</v>
      </c>
      <c r="O7" s="311"/>
      <c r="P7" s="311">
        <v>30.520515641865479</v>
      </c>
      <c r="Q7" s="311"/>
      <c r="R7" s="311">
        <v>32.036425916905742</v>
      </c>
      <c r="S7" s="311"/>
      <c r="T7" s="311">
        <v>27.233901527053355</v>
      </c>
    </row>
    <row r="8" spans="1:24" x14ac:dyDescent="0.2">
      <c r="A8" s="318">
        <v>2016</v>
      </c>
      <c r="B8" s="304">
        <v>237.8211740225274</v>
      </c>
      <c r="C8" s="304"/>
      <c r="D8" s="304">
        <v>200.43666898972128</v>
      </c>
      <c r="E8" s="304"/>
      <c r="F8" s="304">
        <v>308.42487887508844</v>
      </c>
      <c r="G8" s="304"/>
      <c r="H8" s="304">
        <v>324.99508689975414</v>
      </c>
      <c r="I8" s="304"/>
      <c r="J8" s="304">
        <v>282.00303813226054</v>
      </c>
      <c r="K8" s="304"/>
      <c r="L8" s="311">
        <v>23.333403357747315</v>
      </c>
      <c r="M8" s="311"/>
      <c r="N8" s="311">
        <v>19.191682868484119</v>
      </c>
      <c r="O8" s="311"/>
      <c r="P8" s="311">
        <v>31.08528049022982</v>
      </c>
      <c r="Q8" s="311"/>
      <c r="R8" s="311">
        <v>32.433240362535315</v>
      </c>
      <c r="S8" s="311"/>
      <c r="T8" s="311">
        <v>28.728944559156087</v>
      </c>
    </row>
    <row r="9" spans="1:24" x14ac:dyDescent="0.2">
      <c r="A9" s="318">
        <v>2017</v>
      </c>
      <c r="B9" s="304">
        <v>247.1013672451721</v>
      </c>
      <c r="C9" s="304"/>
      <c r="D9" s="304">
        <v>202.62281679832506</v>
      </c>
      <c r="E9" s="304"/>
      <c r="F9" s="304">
        <v>319.31572943541482</v>
      </c>
      <c r="G9" s="304"/>
      <c r="H9" s="304">
        <v>338.46752488683933</v>
      </c>
      <c r="I9" s="304"/>
      <c r="J9" s="304">
        <v>299.05455210210647</v>
      </c>
      <c r="K9" s="304"/>
      <c r="L9" s="311">
        <v>23.426121128179691</v>
      </c>
      <c r="M9" s="311"/>
      <c r="N9" s="311">
        <v>18.710220651272866</v>
      </c>
      <c r="O9" s="311"/>
      <c r="P9" s="311">
        <v>30.786941710825086</v>
      </c>
      <c r="Q9" s="311"/>
      <c r="R9" s="311">
        <v>33.203229832057175</v>
      </c>
      <c r="S9" s="311"/>
      <c r="T9" s="311">
        <v>29.348769820088517</v>
      </c>
    </row>
    <row r="10" spans="1:24" x14ac:dyDescent="0.2">
      <c r="A10" s="318">
        <v>2018</v>
      </c>
      <c r="B10" s="304">
        <v>278.4549926368208</v>
      </c>
      <c r="C10" s="304"/>
      <c r="D10" s="304">
        <v>233.00678082960638</v>
      </c>
      <c r="E10" s="304"/>
      <c r="F10" s="304">
        <v>362.02420541669812</v>
      </c>
      <c r="G10" s="304"/>
      <c r="H10" s="304">
        <v>349.27643139655316</v>
      </c>
      <c r="I10" s="304"/>
      <c r="J10" s="304">
        <v>308.21723535493669</v>
      </c>
      <c r="K10" s="304"/>
      <c r="L10" s="311">
        <v>24.704827857558247</v>
      </c>
      <c r="M10" s="311"/>
      <c r="N10" s="311">
        <v>20.336733737060047</v>
      </c>
      <c r="O10" s="311"/>
      <c r="P10" s="311">
        <v>32.518199099373312</v>
      </c>
      <c r="Q10" s="311"/>
      <c r="R10" s="311">
        <v>30.958007435010884</v>
      </c>
      <c r="S10" s="311"/>
      <c r="T10" s="311">
        <v>28.219646253465406</v>
      </c>
    </row>
    <row r="11" spans="1:24" x14ac:dyDescent="0.2">
      <c r="A11" s="318">
        <v>2019</v>
      </c>
      <c r="B11" s="304">
        <v>281.55257537718069</v>
      </c>
      <c r="C11" s="304"/>
      <c r="D11" s="304">
        <v>227.85865079958796</v>
      </c>
      <c r="E11" s="304"/>
      <c r="F11" s="304">
        <v>372.63373518456586</v>
      </c>
      <c r="G11" s="304"/>
      <c r="H11" s="304">
        <v>392.98010319127468</v>
      </c>
      <c r="I11" s="304"/>
      <c r="J11" s="304">
        <v>331.76805354632177</v>
      </c>
      <c r="K11" s="304"/>
      <c r="L11" s="311">
        <v>24.129133618956068</v>
      </c>
      <c r="M11" s="311"/>
      <c r="N11" s="311">
        <v>19.102502141269518</v>
      </c>
      <c r="O11" s="311"/>
      <c r="P11" s="311">
        <v>32.430185261053161</v>
      </c>
      <c r="Q11" s="311"/>
      <c r="R11" s="311">
        <v>33.772344814225278</v>
      </c>
      <c r="S11" s="311"/>
      <c r="T11" s="311">
        <v>29.604175478809488</v>
      </c>
    </row>
    <row r="12" spans="1:24" x14ac:dyDescent="0.2">
      <c r="A12" s="318">
        <v>2020</v>
      </c>
      <c r="B12" s="304">
        <v>296.48969471092403</v>
      </c>
      <c r="C12" s="304"/>
      <c r="D12" s="304">
        <v>247.63759097380103</v>
      </c>
      <c r="E12" s="304"/>
      <c r="F12" s="304">
        <v>386.23428991218242</v>
      </c>
      <c r="G12" s="304"/>
      <c r="H12" s="304">
        <v>387.35110392641616</v>
      </c>
      <c r="I12" s="304"/>
      <c r="J12" s="304">
        <v>352.68626436262394</v>
      </c>
      <c r="K12" s="304"/>
      <c r="L12" s="311">
        <v>24.140593413995418</v>
      </c>
      <c r="M12" s="311"/>
      <c r="N12" s="311">
        <v>19.605890703932108</v>
      </c>
      <c r="O12" s="311"/>
      <c r="P12" s="311">
        <v>32.23377054717411</v>
      </c>
      <c r="Q12" s="311"/>
      <c r="R12" s="311">
        <v>33.089120172520389</v>
      </c>
      <c r="S12" s="311"/>
      <c r="T12" s="311">
        <v>29.431044710325693</v>
      </c>
    </row>
    <row r="13" spans="1:24" x14ac:dyDescent="0.2">
      <c r="A13" s="318">
        <v>2021</v>
      </c>
      <c r="B13" s="304">
        <v>294.62990791931395</v>
      </c>
      <c r="C13" s="304"/>
      <c r="D13" s="304">
        <v>236.25133489195545</v>
      </c>
      <c r="E13" s="304"/>
      <c r="F13" s="304">
        <v>395.90956502418493</v>
      </c>
      <c r="G13" s="304"/>
      <c r="H13" s="304">
        <v>429.47930077382227</v>
      </c>
      <c r="I13" s="304"/>
      <c r="J13" s="304">
        <v>376.11866945053708</v>
      </c>
      <c r="K13" s="304"/>
      <c r="L13" s="311">
        <v>23.55749324317275</v>
      </c>
      <c r="M13" s="311"/>
      <c r="N13" s="311">
        <v>18.311566538328922</v>
      </c>
      <c r="O13" s="311"/>
      <c r="P13" s="311">
        <v>33.011720104137318</v>
      </c>
      <c r="Q13" s="311"/>
      <c r="R13" s="311">
        <v>34.081059809295581</v>
      </c>
      <c r="S13" s="311"/>
      <c r="T13" s="311">
        <v>31.127922420391183</v>
      </c>
    </row>
    <row r="14" spans="1:24" x14ac:dyDescent="0.2">
      <c r="A14" s="318">
        <v>2022</v>
      </c>
      <c r="B14" s="304">
        <v>308.42159036620598</v>
      </c>
      <c r="C14" s="304"/>
      <c r="D14" s="304">
        <v>238.31485544636749</v>
      </c>
      <c r="E14" s="304"/>
      <c r="F14" s="304">
        <v>412.21429685421924</v>
      </c>
      <c r="G14" s="304"/>
      <c r="H14" s="304">
        <v>469.61167419038924</v>
      </c>
      <c r="I14" s="304"/>
      <c r="J14" s="304">
        <v>379.9854172028929</v>
      </c>
      <c r="K14" s="304"/>
      <c r="L14" s="311">
        <v>24.083170651682341</v>
      </c>
      <c r="M14" s="311"/>
      <c r="N14" s="311">
        <v>17.736007524198573</v>
      </c>
      <c r="O14" s="311"/>
      <c r="P14" s="311">
        <v>33.507942078549526</v>
      </c>
      <c r="Q14" s="311"/>
      <c r="R14" s="311">
        <v>37.633454638896005</v>
      </c>
      <c r="S14" s="311"/>
      <c r="T14" s="311">
        <v>31.079819384041844</v>
      </c>
    </row>
    <row r="15" spans="1:24" x14ac:dyDescent="0.2">
      <c r="A15" s="318">
        <v>2023</v>
      </c>
      <c r="B15" s="304">
        <v>323.80324395687342</v>
      </c>
      <c r="C15" s="304"/>
      <c r="D15" s="304">
        <v>246.29240614432209</v>
      </c>
      <c r="E15" s="304"/>
      <c r="F15" s="304">
        <v>432.47125732959194</v>
      </c>
      <c r="G15" s="304"/>
      <c r="H15" s="304">
        <v>501.95811488791855</v>
      </c>
      <c r="I15" s="304"/>
      <c r="J15" s="304">
        <v>391.2031875600623</v>
      </c>
      <c r="K15" s="304"/>
      <c r="L15" s="311">
        <v>23.16507605250759</v>
      </c>
      <c r="M15" s="311"/>
      <c r="N15" s="311">
        <v>17.007056964357318</v>
      </c>
      <c r="O15" s="311"/>
      <c r="P15" s="311">
        <v>31.780111020850253</v>
      </c>
      <c r="Q15" s="311"/>
      <c r="R15" s="311">
        <v>36.520484040687528</v>
      </c>
      <c r="S15" s="311"/>
      <c r="T15" s="311">
        <v>28.915724364752023</v>
      </c>
    </row>
    <row r="16" spans="1:24" x14ac:dyDescent="0.2">
      <c r="A16" s="318">
        <v>2024</v>
      </c>
      <c r="B16" s="304">
        <v>317.92489326152304</v>
      </c>
      <c r="C16" s="304"/>
      <c r="D16" s="304">
        <v>238.37061190424961</v>
      </c>
      <c r="E16" s="304"/>
      <c r="F16" s="304">
        <v>449.6012567483213</v>
      </c>
      <c r="G16" s="304"/>
      <c r="H16" s="304">
        <v>484.63988082827063</v>
      </c>
      <c r="I16" s="304"/>
      <c r="J16" s="304">
        <v>411.32932796350946</v>
      </c>
      <c r="K16" s="304"/>
      <c r="L16" s="311">
        <v>21.823818643940051</v>
      </c>
      <c r="M16" s="311"/>
      <c r="N16" s="311">
        <v>15.943275748349608</v>
      </c>
      <c r="O16" s="311"/>
      <c r="P16" s="311">
        <v>31.44048139590069</v>
      </c>
      <c r="Q16" s="311"/>
      <c r="R16" s="311">
        <v>34.161144623791181</v>
      </c>
      <c r="S16" s="311"/>
      <c r="T16" s="311">
        <v>28.892202638422912</v>
      </c>
    </row>
    <row r="17" spans="1:20" x14ac:dyDescent="0.2">
      <c r="A17" s="318">
        <v>2025</v>
      </c>
      <c r="B17" s="304">
        <v>312.95242927888262</v>
      </c>
      <c r="C17" s="304"/>
      <c r="D17" s="304">
        <v>255.99147756181802</v>
      </c>
      <c r="E17" s="304"/>
      <c r="F17" s="304">
        <v>447.79621525718119</v>
      </c>
      <c r="G17" s="304"/>
      <c r="H17" s="304">
        <v>451.90270861509322</v>
      </c>
      <c r="I17" s="304"/>
      <c r="J17" s="304">
        <v>391.20023732161513</v>
      </c>
      <c r="K17" s="304"/>
      <c r="L17" s="311">
        <v>21.140334087627984</v>
      </c>
      <c r="M17" s="311"/>
      <c r="N17" s="311">
        <v>16.653666845691628</v>
      </c>
      <c r="O17" s="311"/>
      <c r="P17" s="311">
        <v>31.367494094934049</v>
      </c>
      <c r="Q17" s="311"/>
      <c r="R17" s="311">
        <v>32.430226365972409</v>
      </c>
      <c r="S17" s="311"/>
      <c r="T17" s="311">
        <v>27.649937224329282</v>
      </c>
    </row>
    <row r="18" spans="1:20" ht="10.15" customHeight="1" x14ac:dyDescent="0.2">
      <c r="A18" s="318"/>
    </row>
    <row r="19" spans="1:20" ht="15" customHeight="1" thickBot="1" x14ac:dyDescent="0.25">
      <c r="A19" s="323" t="s">
        <v>198</v>
      </c>
      <c r="B19" s="324">
        <v>33.345375671753814</v>
      </c>
      <c r="C19" s="324"/>
      <c r="D19" s="324">
        <v>25.629243353499188</v>
      </c>
      <c r="E19" s="324"/>
      <c r="F19" s="324">
        <v>49.798123390112131</v>
      </c>
      <c r="G19" s="324"/>
      <c r="H19" s="324">
        <v>44.91790026934359</v>
      </c>
      <c r="I19" s="324"/>
      <c r="J19" s="324">
        <v>49.781978134138697</v>
      </c>
      <c r="K19" s="324"/>
      <c r="L19" s="324">
        <v>-9.8140551908672524</v>
      </c>
      <c r="M19" s="324"/>
      <c r="N19" s="324">
        <v>-16.255677903080397</v>
      </c>
      <c r="O19" s="324"/>
      <c r="P19" s="324">
        <v>2.7751118723130466</v>
      </c>
      <c r="Q19" s="324"/>
      <c r="R19" s="324">
        <v>1.229227161881554</v>
      </c>
      <c r="S19" s="324"/>
      <c r="T19" s="324">
        <v>1.5276389865133686</v>
      </c>
    </row>
    <row r="20" spans="1:20" s="330" customFormat="1" ht="15" customHeight="1" thickTop="1" x14ac:dyDescent="0.2">
      <c r="A20" s="302" t="s">
        <v>849</v>
      </c>
    </row>
    <row r="21" spans="1:20" x14ac:dyDescent="0.2">
      <c r="A21" s="302" t="s">
        <v>259</v>
      </c>
    </row>
  </sheetData>
  <mergeCells count="2">
    <mergeCell ref="B6:J6"/>
    <mergeCell ref="L6:T6"/>
  </mergeCells>
  <hyperlinks>
    <hyperlink ref="A2" location="'Table des matières'!A1" display="Tableau 5.46" xr:uid="{4BB20C66-27BB-47F5-AC70-EF1231FC8688}"/>
  </hyperlinks>
  <pageMargins left="0.78740157499999996" right="0.78740157499999996" top="0.984251969" bottom="0.984251969" header="0.4921259845" footer="0.4921259845"/>
  <pageSetup scale="62" orientation="portrait" r:id="rId1"/>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FAD3-C420-4568-98FD-2EB8E9A046F9}">
  <dimension ref="A1:V21"/>
  <sheetViews>
    <sheetView showGridLines="0" zoomScaleNormal="100" workbookViewId="0"/>
  </sheetViews>
  <sheetFormatPr baseColWidth="10" defaultColWidth="11.42578125" defaultRowHeight="11.25" x14ac:dyDescent="0.2"/>
  <cols>
    <col min="1" max="1" width="24.5703125" style="330" customWidth="1"/>
    <col min="2" max="2" width="13.7109375" style="330" customWidth="1"/>
    <col min="3" max="3" width="1.42578125" style="330" customWidth="1"/>
    <col min="4" max="4" width="13.7109375" style="330" customWidth="1"/>
    <col min="5" max="5" width="1.42578125" style="330" customWidth="1"/>
    <col min="6" max="6" width="13.7109375" style="330" customWidth="1"/>
    <col min="7" max="7" width="1.42578125" style="330" customWidth="1"/>
    <col min="8" max="8" width="13.7109375" style="330" customWidth="1"/>
    <col min="9" max="9" width="1.42578125" style="330" customWidth="1"/>
    <col min="10" max="10" width="13.7109375" style="330" customWidth="1"/>
    <col min="11" max="11" width="1.42578125" style="330" customWidth="1"/>
    <col min="12" max="12" width="13.7109375" style="330" customWidth="1"/>
    <col min="13" max="13" width="1.42578125" style="330" customWidth="1"/>
    <col min="14" max="14" width="13.7109375" style="330" customWidth="1"/>
    <col min="15" max="15" width="1.42578125" style="330" customWidth="1"/>
    <col min="16" max="16" width="13.7109375" style="330" customWidth="1"/>
    <col min="17" max="17" width="1.42578125" style="330" customWidth="1"/>
    <col min="18" max="18" width="13.7109375" style="330" customWidth="1"/>
    <col min="19" max="19" width="1.42578125" style="330" customWidth="1"/>
    <col min="20" max="20" width="13.7109375" style="330" customWidth="1"/>
    <col min="21" max="28" width="11.42578125" style="330"/>
    <col min="29" max="37" width="9.85546875" style="330" customWidth="1"/>
    <col min="38" max="16384" width="11.42578125" style="330"/>
  </cols>
  <sheetData>
    <row r="1" spans="1:22" s="302" customFormat="1" ht="15" customHeight="1" x14ac:dyDescent="0.45">
      <c r="A1" s="543"/>
      <c r="B1" s="531"/>
      <c r="V1" s="312"/>
    </row>
    <row r="2" spans="1:22" s="302" customFormat="1" ht="12.75" x14ac:dyDescent="0.2">
      <c r="A2" s="50" t="s">
        <v>515</v>
      </c>
    </row>
    <row r="3" spans="1:22" s="302" customFormat="1" ht="15.75" thickBot="1" x14ac:dyDescent="0.25">
      <c r="A3" s="305" t="s">
        <v>720</v>
      </c>
    </row>
    <row r="4" spans="1:22" s="305" customFormat="1" ht="13.5" thickTop="1" x14ac:dyDescent="0.2">
      <c r="A4" s="313"/>
      <c r="B4" s="314" t="s">
        <v>73</v>
      </c>
      <c r="C4" s="314"/>
      <c r="D4" s="314"/>
      <c r="E4" s="314"/>
      <c r="F4" s="314"/>
      <c r="G4" s="314"/>
      <c r="H4" s="314"/>
      <c r="I4" s="314"/>
      <c r="J4" s="314"/>
      <c r="K4" s="315"/>
      <c r="L4" s="314" t="s">
        <v>74</v>
      </c>
      <c r="M4" s="314"/>
      <c r="N4" s="314"/>
      <c r="O4" s="314"/>
      <c r="P4" s="314"/>
      <c r="Q4" s="314"/>
      <c r="R4" s="314"/>
      <c r="S4" s="314"/>
      <c r="T4" s="314"/>
    </row>
    <row r="5" spans="1:22" s="302" customFormat="1" ht="38.25" x14ac:dyDescent="0.2">
      <c r="A5" s="326"/>
      <c r="B5" s="327" t="s">
        <v>196</v>
      </c>
      <c r="C5" s="327"/>
      <c r="D5" s="327" t="s">
        <v>219</v>
      </c>
      <c r="E5" s="327"/>
      <c r="F5" s="327" t="s">
        <v>220</v>
      </c>
      <c r="G5" s="327"/>
      <c r="H5" s="327" t="s">
        <v>87</v>
      </c>
      <c r="I5" s="327"/>
      <c r="J5" s="327" t="s">
        <v>88</v>
      </c>
      <c r="K5" s="328"/>
      <c r="L5" s="327" t="s">
        <v>196</v>
      </c>
      <c r="M5" s="327"/>
      <c r="N5" s="327" t="s">
        <v>219</v>
      </c>
      <c r="O5" s="327"/>
      <c r="P5" s="327" t="s">
        <v>220</v>
      </c>
      <c r="Q5" s="327"/>
      <c r="R5" s="327" t="s">
        <v>87</v>
      </c>
      <c r="S5" s="327"/>
      <c r="T5" s="327" t="s">
        <v>88</v>
      </c>
    </row>
    <row r="6" spans="1:22" s="302" customFormat="1" ht="12.75" x14ac:dyDescent="0.2">
      <c r="A6" s="320"/>
      <c r="B6" s="658" t="s">
        <v>564</v>
      </c>
      <c r="C6" s="658"/>
      <c r="D6" s="658"/>
      <c r="E6" s="658"/>
      <c r="F6" s="658"/>
      <c r="G6" s="658"/>
      <c r="H6" s="658"/>
      <c r="I6" s="658"/>
      <c r="J6" s="658"/>
      <c r="K6" s="329"/>
      <c r="L6" s="658" t="s">
        <v>621</v>
      </c>
      <c r="M6" s="658"/>
      <c r="N6" s="658"/>
      <c r="O6" s="658"/>
      <c r="P6" s="658"/>
      <c r="Q6" s="658"/>
      <c r="R6" s="658"/>
      <c r="S6" s="658"/>
      <c r="T6" s="658"/>
    </row>
    <row r="7" spans="1:22" s="302" customFormat="1" ht="12.75" x14ac:dyDescent="0.2">
      <c r="A7" s="318">
        <v>2015</v>
      </c>
      <c r="B7" s="304">
        <v>234.69312505388552</v>
      </c>
      <c r="C7" s="304"/>
      <c r="D7" s="304">
        <v>232.64901733149475</v>
      </c>
      <c r="E7" s="304"/>
      <c r="F7" s="304">
        <v>242.5745767459899</v>
      </c>
      <c r="G7" s="304"/>
      <c r="H7" s="304">
        <v>227.99081879927093</v>
      </c>
      <c r="I7" s="304"/>
      <c r="J7" s="304">
        <v>268.50747900763389</v>
      </c>
      <c r="K7" s="304"/>
      <c r="L7" s="311">
        <v>23.440830089842549</v>
      </c>
      <c r="M7" s="311"/>
      <c r="N7" s="311">
        <v>22.96353805026132</v>
      </c>
      <c r="O7" s="311"/>
      <c r="P7" s="311">
        <v>24.235446653208598</v>
      </c>
      <c r="Q7" s="311"/>
      <c r="R7" s="311">
        <v>22.724887687786929</v>
      </c>
      <c r="S7" s="311"/>
      <c r="T7" s="311">
        <v>28.390742084845446</v>
      </c>
    </row>
    <row r="8" spans="1:22" s="302" customFormat="1" ht="12.75" x14ac:dyDescent="0.2">
      <c r="A8" s="318">
        <v>2016</v>
      </c>
      <c r="B8" s="304">
        <v>237.8211740225274</v>
      </c>
      <c r="C8" s="304"/>
      <c r="D8" s="304">
        <v>230.73350626458335</v>
      </c>
      <c r="E8" s="304"/>
      <c r="F8" s="304">
        <v>249.78623374088406</v>
      </c>
      <c r="G8" s="304"/>
      <c r="H8" s="304">
        <v>228.2900527098827</v>
      </c>
      <c r="I8" s="304"/>
      <c r="J8" s="304">
        <v>292.14662097528253</v>
      </c>
      <c r="K8" s="304"/>
      <c r="L8" s="311">
        <v>23.333403357747315</v>
      </c>
      <c r="M8" s="311"/>
      <c r="N8" s="311">
        <v>22.542118667843656</v>
      </c>
      <c r="O8" s="311"/>
      <c r="P8" s="311">
        <v>24.596348240861662</v>
      </c>
      <c r="Q8" s="311"/>
      <c r="R8" s="311">
        <v>22.36802048604984</v>
      </c>
      <c r="S8" s="311"/>
      <c r="T8" s="311">
        <v>28.977885330008899</v>
      </c>
    </row>
    <row r="9" spans="1:22" s="302" customFormat="1" ht="12.75" x14ac:dyDescent="0.2">
      <c r="A9" s="318">
        <v>2017</v>
      </c>
      <c r="B9" s="304">
        <v>247.1013672451721</v>
      </c>
      <c r="C9" s="304"/>
      <c r="D9" s="304">
        <v>230.02709462613672</v>
      </c>
      <c r="E9" s="304"/>
      <c r="F9" s="304">
        <v>256.94483348103262</v>
      </c>
      <c r="G9" s="304"/>
      <c r="H9" s="304">
        <v>247.23254914442921</v>
      </c>
      <c r="I9" s="304"/>
      <c r="J9" s="304">
        <v>290.50950235455582</v>
      </c>
      <c r="K9" s="304"/>
      <c r="L9" s="311">
        <v>23.426121128179691</v>
      </c>
      <c r="M9" s="311"/>
      <c r="N9" s="311">
        <v>21.517847343918689</v>
      </c>
      <c r="O9" s="311"/>
      <c r="P9" s="311">
        <v>24.667529231589917</v>
      </c>
      <c r="Q9" s="311"/>
      <c r="R9" s="311">
        <v>23.377215843791951</v>
      </c>
      <c r="S9" s="311"/>
      <c r="T9" s="311">
        <v>28.25288781837752</v>
      </c>
    </row>
    <row r="10" spans="1:22" s="302" customFormat="1" ht="12.75" x14ac:dyDescent="0.2">
      <c r="A10" s="318">
        <v>2018</v>
      </c>
      <c r="B10" s="304">
        <v>278.4549926368208</v>
      </c>
      <c r="C10" s="304"/>
      <c r="D10" s="304">
        <v>247.4456013215634</v>
      </c>
      <c r="E10" s="304"/>
      <c r="F10" s="304">
        <v>301.23252077228233</v>
      </c>
      <c r="G10" s="304"/>
      <c r="H10" s="304">
        <v>278.64007003466304</v>
      </c>
      <c r="I10" s="304"/>
      <c r="J10" s="304">
        <v>344.66710161667856</v>
      </c>
      <c r="K10" s="304"/>
      <c r="L10" s="311">
        <v>24.704827857558247</v>
      </c>
      <c r="M10" s="311"/>
      <c r="N10" s="311">
        <v>21.918964532749136</v>
      </c>
      <c r="O10" s="311"/>
      <c r="P10" s="311">
        <v>26.350410263740919</v>
      </c>
      <c r="Q10" s="311"/>
      <c r="R10" s="311">
        <v>24.728667438730771</v>
      </c>
      <c r="S10" s="311"/>
      <c r="T10" s="311">
        <v>31.58567042814467</v>
      </c>
    </row>
    <row r="11" spans="1:22" s="302" customFormat="1" ht="12.75" x14ac:dyDescent="0.2">
      <c r="A11" s="318">
        <v>2019</v>
      </c>
      <c r="B11" s="304">
        <v>281.55257537718069</v>
      </c>
      <c r="C11" s="304"/>
      <c r="D11" s="304">
        <v>259.67864716563923</v>
      </c>
      <c r="E11" s="304"/>
      <c r="F11" s="304">
        <v>311.16450289055877</v>
      </c>
      <c r="G11" s="304"/>
      <c r="H11" s="304">
        <v>273.56739770633374</v>
      </c>
      <c r="I11" s="304"/>
      <c r="J11" s="304">
        <v>355.87543979104134</v>
      </c>
      <c r="K11" s="304"/>
      <c r="L11" s="311">
        <v>24.129133618956068</v>
      </c>
      <c r="M11" s="311"/>
      <c r="N11" s="311">
        <v>22.060516697396142</v>
      </c>
      <c r="O11" s="311"/>
      <c r="P11" s="311">
        <v>26.407095821785393</v>
      </c>
      <c r="Q11" s="311"/>
      <c r="R11" s="311">
        <v>23.599019139420857</v>
      </c>
      <c r="S11" s="311"/>
      <c r="T11" s="311">
        <v>30.872505036340652</v>
      </c>
    </row>
    <row r="12" spans="1:22" s="302" customFormat="1" ht="12.75" x14ac:dyDescent="0.2">
      <c r="A12" s="318">
        <v>2020</v>
      </c>
      <c r="B12" s="304">
        <v>296.48969471092403</v>
      </c>
      <c r="C12" s="304"/>
      <c r="D12" s="304">
        <v>280.14032783289207</v>
      </c>
      <c r="E12" s="304"/>
      <c r="F12" s="304">
        <v>305.89091246864928</v>
      </c>
      <c r="G12" s="304"/>
      <c r="H12" s="304">
        <v>292.65900587684075</v>
      </c>
      <c r="I12" s="304"/>
      <c r="J12" s="304">
        <v>352.14561623529352</v>
      </c>
      <c r="K12" s="304"/>
      <c r="L12" s="311">
        <v>24.140593413995418</v>
      </c>
      <c r="M12" s="311"/>
      <c r="N12" s="311">
        <v>22.442858992228352</v>
      </c>
      <c r="O12" s="311"/>
      <c r="P12" s="311">
        <v>24.424562494987121</v>
      </c>
      <c r="Q12" s="311"/>
      <c r="R12" s="311">
        <v>24.031486749327048</v>
      </c>
      <c r="S12" s="311"/>
      <c r="T12" s="311">
        <v>29.893495771343314</v>
      </c>
    </row>
    <row r="13" spans="1:22" s="302" customFormat="1" ht="12.75" x14ac:dyDescent="0.2">
      <c r="A13" s="318">
        <v>2021</v>
      </c>
      <c r="B13" s="304">
        <v>294.62990791931395</v>
      </c>
      <c r="C13" s="304"/>
      <c r="D13" s="304">
        <v>259.55355749899547</v>
      </c>
      <c r="E13" s="304"/>
      <c r="F13" s="304">
        <v>329.71857700548946</v>
      </c>
      <c r="G13" s="304"/>
      <c r="H13" s="304">
        <v>287.6730431405233</v>
      </c>
      <c r="I13" s="304"/>
      <c r="J13" s="304">
        <v>367.23823049880247</v>
      </c>
      <c r="K13" s="304"/>
      <c r="L13" s="311">
        <v>23.55749324317275</v>
      </c>
      <c r="M13" s="311"/>
      <c r="N13" s="311">
        <v>20.400299679136907</v>
      </c>
      <c r="O13" s="311"/>
      <c r="P13" s="311">
        <v>26.294400390487663</v>
      </c>
      <c r="Q13" s="311"/>
      <c r="R13" s="311">
        <v>22.845860151339416</v>
      </c>
      <c r="S13" s="311"/>
      <c r="T13" s="311">
        <v>31.414683853874745</v>
      </c>
    </row>
    <row r="14" spans="1:22" s="302" customFormat="1" ht="12.75" x14ac:dyDescent="0.2">
      <c r="A14" s="318">
        <v>2022</v>
      </c>
      <c r="B14" s="304">
        <v>308.42159036620598</v>
      </c>
      <c r="C14" s="304"/>
      <c r="D14" s="304">
        <v>252.0448112424329</v>
      </c>
      <c r="E14" s="304"/>
      <c r="F14" s="304">
        <v>345.75384784580206</v>
      </c>
      <c r="G14" s="304"/>
      <c r="H14" s="304">
        <v>315.9878218587092</v>
      </c>
      <c r="I14" s="304"/>
      <c r="J14" s="304">
        <v>404.16312038752136</v>
      </c>
      <c r="K14" s="304"/>
      <c r="L14" s="311">
        <v>24.083170651682341</v>
      </c>
      <c r="M14" s="311"/>
      <c r="N14" s="311">
        <v>19.111999497384442</v>
      </c>
      <c r="O14" s="311"/>
      <c r="P14" s="311">
        <v>26.917867532742836</v>
      </c>
      <c r="Q14" s="311"/>
      <c r="R14" s="311">
        <v>24.797940928386783</v>
      </c>
      <c r="S14" s="311"/>
      <c r="T14" s="311">
        <v>33.117599208099321</v>
      </c>
    </row>
    <row r="15" spans="1:22" s="302" customFormat="1" ht="12.75" x14ac:dyDescent="0.2">
      <c r="A15" s="318">
        <v>2023</v>
      </c>
      <c r="B15" s="304">
        <v>323.80324395687342</v>
      </c>
      <c r="C15" s="304"/>
      <c r="D15" s="304">
        <v>266.69506531839812</v>
      </c>
      <c r="E15" s="304"/>
      <c r="F15" s="304">
        <v>350.97409669218388</v>
      </c>
      <c r="G15" s="304"/>
      <c r="H15" s="304">
        <v>342.26091988729434</v>
      </c>
      <c r="I15" s="304"/>
      <c r="J15" s="304">
        <v>402.87908962062932</v>
      </c>
      <c r="L15" s="311">
        <v>23.16507605250759</v>
      </c>
      <c r="M15" s="311"/>
      <c r="N15" s="311">
        <v>18.686524314095511</v>
      </c>
      <c r="O15" s="311"/>
      <c r="P15" s="311">
        <v>25.000344423274257</v>
      </c>
      <c r="Q15" s="311"/>
      <c r="R15" s="311">
        <v>24.552107756563842</v>
      </c>
      <c r="S15" s="311"/>
      <c r="T15" s="311">
        <v>30.072803287786829</v>
      </c>
    </row>
    <row r="16" spans="1:22" s="302" customFormat="1" ht="12.75" x14ac:dyDescent="0.2">
      <c r="A16" s="318">
        <v>2024</v>
      </c>
      <c r="B16" s="304">
        <v>317.92489326152304</v>
      </c>
      <c r="C16" s="304"/>
      <c r="D16" s="304">
        <v>252.46548406836888</v>
      </c>
      <c r="E16" s="304"/>
      <c r="F16" s="304">
        <v>361.84011889308459</v>
      </c>
      <c r="G16" s="304"/>
      <c r="H16" s="304">
        <v>326.59632110199425</v>
      </c>
      <c r="I16" s="304"/>
      <c r="J16" s="304">
        <v>415.27669528118395</v>
      </c>
      <c r="L16" s="311">
        <v>21.823818643940051</v>
      </c>
      <c r="M16" s="311"/>
      <c r="N16" s="311">
        <v>16.937750179169917</v>
      </c>
      <c r="O16" s="311"/>
      <c r="P16" s="311">
        <v>24.894148084678452</v>
      </c>
      <c r="Q16" s="311"/>
      <c r="R16" s="311">
        <v>22.538106416562432</v>
      </c>
      <c r="S16" s="311"/>
      <c r="T16" s="311">
        <v>29.190191328139068</v>
      </c>
    </row>
    <row r="17" spans="1:20" s="302" customFormat="1" ht="12.75" x14ac:dyDescent="0.2">
      <c r="A17" s="318">
        <v>2025</v>
      </c>
      <c r="B17" s="304">
        <v>312.95242927888262</v>
      </c>
      <c r="C17" s="304">
        <v>326.32063121249115</v>
      </c>
      <c r="D17" s="304">
        <v>273.65339059142565</v>
      </c>
      <c r="E17" s="304"/>
      <c r="F17" s="304">
        <v>314.84878588145472</v>
      </c>
      <c r="G17" s="304"/>
      <c r="H17" s="304">
        <v>324.73189901270638</v>
      </c>
      <c r="I17" s="304"/>
      <c r="J17" s="304">
        <v>405.50128804069476</v>
      </c>
      <c r="K17" s="304"/>
      <c r="L17" s="311">
        <v>21.140334087627984</v>
      </c>
      <c r="M17" s="304"/>
      <c r="N17" s="311">
        <v>17.989988994752736</v>
      </c>
      <c r="O17" s="304"/>
      <c r="P17" s="311">
        <v>21.338177684183375</v>
      </c>
      <c r="Q17" s="304"/>
      <c r="R17" s="311">
        <v>22.032894822191064</v>
      </c>
      <c r="S17" s="304"/>
      <c r="T17" s="311">
        <v>28.67556343501068</v>
      </c>
    </row>
    <row r="18" spans="1:20" s="302" customFormat="1" ht="10.15" customHeight="1" x14ac:dyDescent="0.2">
      <c r="A18" s="326"/>
      <c r="B18" s="304"/>
      <c r="C18" s="304"/>
      <c r="D18" s="304"/>
      <c r="E18" s="304"/>
      <c r="F18" s="304"/>
      <c r="G18" s="304"/>
      <c r="H18" s="304"/>
      <c r="I18" s="304"/>
      <c r="J18" s="304"/>
      <c r="K18" s="311"/>
      <c r="L18" s="311"/>
      <c r="M18" s="311"/>
      <c r="N18" s="311"/>
      <c r="O18" s="311"/>
      <c r="P18" s="311"/>
      <c r="Q18" s="311"/>
      <c r="R18" s="311"/>
      <c r="S18" s="311"/>
      <c r="T18" s="311"/>
    </row>
    <row r="19" spans="1:20" s="302" customFormat="1" ht="15" customHeight="1" thickBot="1" x14ac:dyDescent="0.25">
      <c r="A19" s="331" t="s">
        <v>198</v>
      </c>
      <c r="B19" s="332">
        <v>33.345375671753814</v>
      </c>
      <c r="C19" s="332"/>
      <c r="D19" s="332">
        <v>17.624993103454621</v>
      </c>
      <c r="E19" s="332"/>
      <c r="F19" s="332">
        <v>29.79463474902656</v>
      </c>
      <c r="G19" s="332"/>
      <c r="H19" s="332">
        <v>42.432007009286117</v>
      </c>
      <c r="I19" s="332"/>
      <c r="J19" s="332">
        <v>51.020481641468919</v>
      </c>
      <c r="K19" s="332"/>
      <c r="L19" s="332">
        <v>-9.8140551908672524</v>
      </c>
      <c r="M19" s="332"/>
      <c r="N19" s="332">
        <v>-21.658461534205905</v>
      </c>
      <c r="O19" s="332"/>
      <c r="P19" s="332">
        <v>-11.95467535830063</v>
      </c>
      <c r="Q19" s="332"/>
      <c r="R19" s="332">
        <v>-3.0450881654643469</v>
      </c>
      <c r="S19" s="332"/>
      <c r="T19" s="332">
        <v>1.0032191103495951</v>
      </c>
    </row>
    <row r="20" spans="1:20" ht="15" customHeight="1" thickTop="1" x14ac:dyDescent="0.2">
      <c r="A20" s="302" t="s">
        <v>849</v>
      </c>
    </row>
    <row r="21" spans="1:20" ht="12.75" x14ac:dyDescent="0.2">
      <c r="A21" s="302" t="s">
        <v>259</v>
      </c>
    </row>
  </sheetData>
  <mergeCells count="2">
    <mergeCell ref="B6:J6"/>
    <mergeCell ref="L6:T6"/>
  </mergeCells>
  <hyperlinks>
    <hyperlink ref="A2" location="'Table des matières'!A1" display="Tableau 5.47" xr:uid="{22FA5863-4617-4C00-A59E-5FD65E380B75}"/>
  </hyperlinks>
  <pageMargins left="0.78740157499999996" right="0.78740157499999996" top="0.73" bottom="0.75" header="0.4921259845" footer="0.4921259845"/>
  <pageSetup scale="69" orientation="landscape" r:id="rId1"/>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3C52-7EEF-4639-A910-E228247DBB36}">
  <dimension ref="A1:N21"/>
  <sheetViews>
    <sheetView showGridLines="0" zoomScaleNormal="100" workbookViewId="0"/>
  </sheetViews>
  <sheetFormatPr baseColWidth="10" defaultColWidth="11.42578125" defaultRowHeight="11.25" x14ac:dyDescent="0.2"/>
  <cols>
    <col min="1" max="1" width="21.85546875" style="330" customWidth="1"/>
    <col min="2" max="2" width="14.7109375" style="330" customWidth="1"/>
    <col min="3" max="3" width="1.42578125" style="330" customWidth="1"/>
    <col min="4" max="4" width="14.7109375" style="330" customWidth="1"/>
    <col min="5" max="5" width="1.42578125" style="330" customWidth="1"/>
    <col min="6" max="6" width="14.7109375" style="330" customWidth="1"/>
    <col min="7" max="7" width="1.42578125" style="330" customWidth="1"/>
    <col min="8" max="8" width="14.7109375" style="330" customWidth="1"/>
    <col min="9" max="9" width="1.42578125" style="330" customWidth="1"/>
    <col min="10" max="10" width="14.7109375" style="330" customWidth="1"/>
    <col min="11" max="11" width="1.42578125" style="330" customWidth="1"/>
    <col min="12" max="12" width="14.7109375" style="330" customWidth="1"/>
    <col min="13" max="15" width="11.42578125" style="330"/>
    <col min="16" max="18" width="12.85546875" style="330" customWidth="1"/>
    <col min="19" max="16384" width="11.42578125" style="330"/>
  </cols>
  <sheetData>
    <row r="1" spans="1:14" s="302" customFormat="1" ht="15" customHeight="1" x14ac:dyDescent="0.45">
      <c r="A1" s="543"/>
      <c r="B1" s="531"/>
      <c r="N1" s="312"/>
    </row>
    <row r="2" spans="1:14" s="302" customFormat="1" ht="12.75" x14ac:dyDescent="0.2">
      <c r="A2" s="50" t="s">
        <v>517</v>
      </c>
    </row>
    <row r="3" spans="1:14" s="302" customFormat="1" ht="15.75" thickBot="1" x14ac:dyDescent="0.25">
      <c r="A3" s="305" t="s">
        <v>721</v>
      </c>
    </row>
    <row r="4" spans="1:14" s="305" customFormat="1" ht="13.5" thickTop="1" x14ac:dyDescent="0.2">
      <c r="A4" s="313"/>
      <c r="B4" s="314" t="s">
        <v>73</v>
      </c>
      <c r="C4" s="314"/>
      <c r="D4" s="314"/>
      <c r="E4" s="314"/>
      <c r="F4" s="314"/>
      <c r="G4" s="315"/>
      <c r="H4" s="314" t="s">
        <v>74</v>
      </c>
      <c r="I4" s="314"/>
      <c r="J4" s="314"/>
      <c r="K4" s="314"/>
      <c r="L4" s="314"/>
    </row>
    <row r="5" spans="1:14" s="302" customFormat="1" ht="12.75" x14ac:dyDescent="0.2">
      <c r="B5" s="316" t="s">
        <v>196</v>
      </c>
      <c r="C5" s="316"/>
      <c r="D5" s="316" t="s">
        <v>91</v>
      </c>
      <c r="E5" s="316"/>
      <c r="F5" s="316" t="s">
        <v>313</v>
      </c>
      <c r="G5" s="303"/>
      <c r="H5" s="316" t="s">
        <v>196</v>
      </c>
      <c r="I5" s="316"/>
      <c r="J5" s="316" t="s">
        <v>91</v>
      </c>
      <c r="K5" s="316"/>
      <c r="L5" s="316" t="s">
        <v>313</v>
      </c>
    </row>
    <row r="6" spans="1:14" s="302" customFormat="1" ht="12.75" x14ac:dyDescent="0.2">
      <c r="A6" s="320"/>
      <c r="B6" s="321" t="s">
        <v>564</v>
      </c>
      <c r="C6" s="321"/>
      <c r="D6" s="321"/>
      <c r="E6" s="321"/>
      <c r="F6" s="321"/>
      <c r="G6" s="320"/>
      <c r="H6" s="321" t="s">
        <v>621</v>
      </c>
      <c r="I6" s="321"/>
      <c r="J6" s="321"/>
      <c r="K6" s="321"/>
      <c r="L6" s="321"/>
    </row>
    <row r="7" spans="1:14" s="302" customFormat="1" ht="12.75" x14ac:dyDescent="0.2">
      <c r="A7" s="318">
        <v>2015</v>
      </c>
      <c r="B7" s="304">
        <v>234.69312505388552</v>
      </c>
      <c r="C7" s="304"/>
      <c r="D7" s="304">
        <v>371.66185677569558</v>
      </c>
      <c r="E7" s="304"/>
      <c r="F7" s="304">
        <v>159.56157343404331</v>
      </c>
      <c r="G7" s="304"/>
      <c r="H7" s="311">
        <v>23.440830089842549</v>
      </c>
      <c r="I7" s="311"/>
      <c r="J7" s="311">
        <v>37.749380642751994</v>
      </c>
      <c r="K7" s="311"/>
      <c r="L7" s="311">
        <v>15.592151117955268</v>
      </c>
    </row>
    <row r="8" spans="1:14" s="302" customFormat="1" ht="12.75" x14ac:dyDescent="0.2">
      <c r="A8" s="318">
        <v>2016</v>
      </c>
      <c r="B8" s="304">
        <v>237.8211740225274</v>
      </c>
      <c r="C8" s="304"/>
      <c r="D8" s="304">
        <v>376.43602941794694</v>
      </c>
      <c r="E8" s="304"/>
      <c r="F8" s="304">
        <v>162.18896318670613</v>
      </c>
      <c r="G8" s="304"/>
      <c r="H8" s="311">
        <v>23.333403357747315</v>
      </c>
      <c r="I8" s="311"/>
      <c r="J8" s="311">
        <v>37.600849351184181</v>
      </c>
      <c r="K8" s="311"/>
      <c r="L8" s="311">
        <v>15.548678694679472</v>
      </c>
    </row>
    <row r="9" spans="1:14" s="302" customFormat="1" ht="12.75" x14ac:dyDescent="0.2">
      <c r="A9" s="318">
        <v>2017</v>
      </c>
      <c r="B9" s="304">
        <v>247.1013672451721</v>
      </c>
      <c r="C9" s="304"/>
      <c r="D9" s="304">
        <v>390.29879245477224</v>
      </c>
      <c r="E9" s="304"/>
      <c r="F9" s="304">
        <v>166.14320886833821</v>
      </c>
      <c r="G9" s="304"/>
      <c r="H9" s="311">
        <v>23.426121128179691</v>
      </c>
      <c r="I9" s="311"/>
      <c r="J9" s="311">
        <v>37.604514607051399</v>
      </c>
      <c r="K9" s="311"/>
      <c r="L9" s="311">
        <v>15.410218446190543</v>
      </c>
    </row>
    <row r="10" spans="1:14" s="302" customFormat="1" ht="12.75" x14ac:dyDescent="0.2">
      <c r="A10" s="318">
        <v>2018</v>
      </c>
      <c r="B10" s="304">
        <v>278.4549926368208</v>
      </c>
      <c r="C10" s="304"/>
      <c r="D10" s="304">
        <v>421.48886394566273</v>
      </c>
      <c r="E10" s="304"/>
      <c r="F10" s="304">
        <v>182.21188244854886</v>
      </c>
      <c r="G10" s="304"/>
      <c r="H10" s="311">
        <v>24.704827857558247</v>
      </c>
      <c r="I10" s="311"/>
      <c r="J10" s="311">
        <v>37.901586178191302</v>
      </c>
      <c r="K10" s="311"/>
      <c r="L10" s="311">
        <v>15.82513346378585</v>
      </c>
    </row>
    <row r="11" spans="1:14" s="302" customFormat="1" ht="12.75" x14ac:dyDescent="0.2">
      <c r="A11" s="318">
        <v>2019</v>
      </c>
      <c r="B11" s="304">
        <v>281.55257537718069</v>
      </c>
      <c r="C11" s="304"/>
      <c r="D11" s="304">
        <v>436.28745351493973</v>
      </c>
      <c r="E11" s="304"/>
      <c r="F11" s="304">
        <v>184.71813853603075</v>
      </c>
      <c r="G11" s="304"/>
      <c r="H11" s="311">
        <v>24.129133618956068</v>
      </c>
      <c r="I11" s="311"/>
      <c r="J11" s="311">
        <v>38.058217469108094</v>
      </c>
      <c r="K11" s="311"/>
      <c r="L11" s="311">
        <v>15.412191410607948</v>
      </c>
    </row>
    <row r="12" spans="1:14" s="302" customFormat="1" ht="12.75" x14ac:dyDescent="0.2">
      <c r="A12" s="318">
        <v>2020</v>
      </c>
      <c r="B12" s="304">
        <v>296.48969471092403</v>
      </c>
      <c r="C12" s="304"/>
      <c r="D12" s="304">
        <v>452.1700648388512</v>
      </c>
      <c r="E12" s="304"/>
      <c r="F12" s="304">
        <v>201.67130145555885</v>
      </c>
      <c r="G12" s="304"/>
      <c r="H12" s="311">
        <v>24.140593413995418</v>
      </c>
      <c r="I12" s="311"/>
      <c r="J12" s="311">
        <v>37.460449182830395</v>
      </c>
      <c r="K12" s="311"/>
      <c r="L12" s="311">
        <v>16.028027126053683</v>
      </c>
    </row>
    <row r="13" spans="1:14" s="302" customFormat="1" ht="12.75" x14ac:dyDescent="0.2">
      <c r="A13" s="318">
        <v>2021</v>
      </c>
      <c r="B13" s="304">
        <v>294.62990791931395</v>
      </c>
      <c r="C13" s="304"/>
      <c r="D13" s="304">
        <v>473.6133820577333</v>
      </c>
      <c r="E13" s="304"/>
      <c r="F13" s="304">
        <v>195.60604306114979</v>
      </c>
      <c r="G13" s="304"/>
      <c r="H13" s="311">
        <v>23.55749324317275</v>
      </c>
      <c r="I13" s="311"/>
      <c r="J13" s="311">
        <v>38.920145850935668</v>
      </c>
      <c r="K13" s="311"/>
      <c r="L13" s="311">
        <v>15.057997728198123</v>
      </c>
    </row>
    <row r="14" spans="1:14" s="302" customFormat="1" ht="12.75" x14ac:dyDescent="0.2">
      <c r="A14" s="318">
        <v>2022</v>
      </c>
      <c r="B14" s="304">
        <v>308.42159036620598</v>
      </c>
      <c r="C14" s="304"/>
      <c r="D14" s="304">
        <v>485.48776808210562</v>
      </c>
      <c r="E14" s="304"/>
      <c r="F14" s="304">
        <v>203.62674234872296</v>
      </c>
      <c r="G14" s="304"/>
      <c r="H14" s="311">
        <v>24.083170651682341</v>
      </c>
      <c r="I14" s="311"/>
      <c r="J14" s="311">
        <v>39.28066679174227</v>
      </c>
      <c r="K14" s="311"/>
      <c r="L14" s="311">
        <v>15.088684416150576</v>
      </c>
    </row>
    <row r="15" spans="1:14" s="302" customFormat="1" ht="12.75" x14ac:dyDescent="0.2">
      <c r="A15" s="318">
        <v>2023</v>
      </c>
      <c r="B15" s="304">
        <v>323.80324395687342</v>
      </c>
      <c r="C15" s="304"/>
      <c r="D15" s="304">
        <v>521.37137450251316</v>
      </c>
      <c r="E15" s="304"/>
      <c r="F15" s="304">
        <v>206.87958501792389</v>
      </c>
      <c r="G15" s="304"/>
      <c r="H15" s="311">
        <v>23.16507605250759</v>
      </c>
      <c r="I15" s="311"/>
      <c r="J15" s="311">
        <v>38.113211203614519</v>
      </c>
      <c r="K15" s="311"/>
      <c r="L15" s="311">
        <v>14.31855484812958</v>
      </c>
    </row>
    <row r="16" spans="1:14" s="302" customFormat="1" ht="12.75" x14ac:dyDescent="0.2">
      <c r="A16" s="318">
        <v>2024</v>
      </c>
      <c r="B16" s="304">
        <v>317.92489326152304</v>
      </c>
      <c r="C16" s="304"/>
      <c r="D16" s="304">
        <v>540.27878316471822</v>
      </c>
      <c r="E16" s="304"/>
      <c r="F16" s="304">
        <v>219.79679166071031</v>
      </c>
      <c r="G16" s="304"/>
      <c r="H16" s="311">
        <v>21.823818643940051</v>
      </c>
      <c r="I16" s="311"/>
      <c r="J16" s="311">
        <v>38.086314959498964</v>
      </c>
      <c r="K16" s="311"/>
      <c r="L16" s="311">
        <v>14.646935471665602</v>
      </c>
    </row>
    <row r="17" spans="1:12" s="302" customFormat="1" ht="12.75" x14ac:dyDescent="0.2">
      <c r="A17" s="318">
        <v>2025</v>
      </c>
      <c r="B17" s="304">
        <v>312.95242927888262</v>
      </c>
      <c r="C17" s="304">
        <v>0</v>
      </c>
      <c r="D17" s="304">
        <v>535.82616954320633</v>
      </c>
      <c r="E17" s="304"/>
      <c r="F17" s="304">
        <v>214.66753180953091</v>
      </c>
      <c r="G17" s="304"/>
      <c r="H17" s="311">
        <v>21.140334087627984</v>
      </c>
      <c r="I17" s="311"/>
      <c r="J17" s="311">
        <v>37.190701445324279</v>
      </c>
      <c r="K17" s="311"/>
      <c r="L17" s="311">
        <v>14.062296503542317</v>
      </c>
    </row>
    <row r="18" spans="1:12" s="302" customFormat="1" ht="10.15" customHeight="1" x14ac:dyDescent="0.2"/>
    <row r="19" spans="1:12" s="302" customFormat="1" ht="15" customHeight="1" thickBot="1" x14ac:dyDescent="0.25">
      <c r="A19" s="323" t="s">
        <v>198</v>
      </c>
      <c r="B19" s="324">
        <v>33.345375671753814</v>
      </c>
      <c r="C19" s="324"/>
      <c r="D19" s="324">
        <v>44.1703418778825</v>
      </c>
      <c r="E19" s="324"/>
      <c r="F19" s="324">
        <v>34.53585796975505</v>
      </c>
      <c r="G19" s="324"/>
      <c r="H19" s="324">
        <v>-9.8140551908672524</v>
      </c>
      <c r="I19" s="324"/>
      <c r="J19" s="324">
        <v>-1.4799691754280027</v>
      </c>
      <c r="K19" s="324"/>
      <c r="L19" s="324">
        <v>-9.8116969418750344</v>
      </c>
    </row>
    <row r="20" spans="1:12" ht="24.75" customHeight="1" thickTop="1" x14ac:dyDescent="0.2">
      <c r="A20" s="659" t="s">
        <v>850</v>
      </c>
      <c r="B20" s="660"/>
      <c r="C20" s="660"/>
      <c r="D20" s="660"/>
      <c r="E20" s="660"/>
      <c r="F20" s="660"/>
      <c r="G20" s="660"/>
      <c r="H20" s="660"/>
      <c r="I20" s="660"/>
      <c r="J20" s="660"/>
      <c r="K20" s="660"/>
      <c r="L20" s="660"/>
    </row>
    <row r="21" spans="1:12" ht="12.75" x14ac:dyDescent="0.2">
      <c r="A21" s="302" t="s">
        <v>259</v>
      </c>
    </row>
  </sheetData>
  <mergeCells count="1">
    <mergeCell ref="A20:L20"/>
  </mergeCells>
  <hyperlinks>
    <hyperlink ref="A2" location="'Table des matières'!A1" display="Tableau 5.48" xr:uid="{3158E4F8-4A83-4D1B-A7B7-023C76CDDC22}"/>
  </hyperlinks>
  <pageMargins left="0.78740157499999996" right="0.78740157499999996" top="0.984251969" bottom="0.984251969" header="0.4921259845" footer="0.4921259845"/>
  <pageSetup scale="95" orientation="landscape" r:id="rId1"/>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92F32-E145-474B-ADE8-D1E8A723F434}">
  <dimension ref="A1:P21"/>
  <sheetViews>
    <sheetView showGridLines="0" zoomScaleNormal="100" workbookViewId="0"/>
  </sheetViews>
  <sheetFormatPr baseColWidth="10" defaultColWidth="11.42578125" defaultRowHeight="12.75" x14ac:dyDescent="0.2"/>
  <cols>
    <col min="1" max="1" width="22" style="302" customWidth="1"/>
    <col min="2" max="2" width="13.7109375" style="302" customWidth="1"/>
    <col min="3" max="3" width="1.42578125" style="302" customWidth="1"/>
    <col min="4" max="4" width="13.7109375" style="302" customWidth="1"/>
    <col min="5" max="5" width="1.42578125" style="302" customWidth="1"/>
    <col min="6" max="6" width="13.7109375" style="302" customWidth="1"/>
    <col min="7" max="7" width="1.42578125" style="302" customWidth="1"/>
    <col min="8" max="8" width="13.7109375" style="302" customWidth="1"/>
    <col min="9" max="9" width="1.42578125" style="302" customWidth="1"/>
    <col min="10" max="10" width="13.7109375" style="302" customWidth="1"/>
    <col min="11" max="11" width="1.42578125" style="302" customWidth="1"/>
    <col min="12" max="12" width="13.7109375" style="302" customWidth="1"/>
    <col min="13" max="13" width="1.42578125" style="302" customWidth="1"/>
    <col min="14" max="14" width="13.7109375" style="302" customWidth="1"/>
    <col min="15" max="15" width="1.42578125" style="302" customWidth="1"/>
    <col min="16" max="16" width="13.7109375" style="302" customWidth="1"/>
    <col min="17" max="17" width="12.85546875" style="302" customWidth="1"/>
    <col min="18" max="18" width="11.28515625" style="302" customWidth="1"/>
    <col min="19" max="16384" width="11.42578125" style="302"/>
  </cols>
  <sheetData>
    <row r="1" spans="1:16" ht="15" customHeight="1" x14ac:dyDescent="0.45">
      <c r="A1" s="543"/>
      <c r="B1" s="531"/>
    </row>
    <row r="2" spans="1:16" x14ac:dyDescent="0.2">
      <c r="A2" s="50" t="s">
        <v>519</v>
      </c>
    </row>
    <row r="3" spans="1:16" ht="15.75" thickBot="1" x14ac:dyDescent="0.25">
      <c r="A3" s="305" t="s">
        <v>722</v>
      </c>
    </row>
    <row r="4" spans="1:16" s="305" customFormat="1" ht="13.5" thickTop="1" x14ac:dyDescent="0.2">
      <c r="A4" s="313"/>
      <c r="B4" s="314" t="s">
        <v>73</v>
      </c>
      <c r="C4" s="314"/>
      <c r="D4" s="314"/>
      <c r="E4" s="314"/>
      <c r="F4" s="314"/>
      <c r="G4" s="315"/>
      <c r="H4" s="314" t="s">
        <v>74</v>
      </c>
      <c r="I4" s="314"/>
      <c r="J4" s="314"/>
      <c r="K4" s="314"/>
      <c r="L4" s="314"/>
      <c r="M4" s="315"/>
      <c r="N4" s="314" t="s">
        <v>573</v>
      </c>
      <c r="O4" s="314"/>
      <c r="P4" s="314"/>
    </row>
    <row r="5" spans="1:16" x14ac:dyDescent="0.2">
      <c r="B5" s="316" t="s">
        <v>196</v>
      </c>
      <c r="C5" s="316"/>
      <c r="D5" s="316" t="s">
        <v>95</v>
      </c>
      <c r="E5" s="316"/>
      <c r="F5" s="316" t="s">
        <v>96</v>
      </c>
      <c r="G5" s="303"/>
      <c r="H5" s="316" t="s">
        <v>196</v>
      </c>
      <c r="I5" s="316"/>
      <c r="J5" s="316" t="s">
        <v>95</v>
      </c>
      <c r="K5" s="316"/>
      <c r="L5" s="316" t="s">
        <v>96</v>
      </c>
      <c r="M5" s="303"/>
      <c r="N5" s="316" t="s">
        <v>620</v>
      </c>
      <c r="O5" s="303"/>
      <c r="P5" s="303"/>
    </row>
    <row r="6" spans="1:16" x14ac:dyDescent="0.2">
      <c r="A6" s="320"/>
      <c r="B6" s="321" t="s">
        <v>564</v>
      </c>
      <c r="C6" s="321"/>
      <c r="D6" s="321"/>
      <c r="E6" s="321"/>
      <c r="F6" s="321"/>
      <c r="G6" s="320"/>
      <c r="H6" s="321" t="s">
        <v>621</v>
      </c>
      <c r="I6" s="321"/>
      <c r="J6" s="321"/>
      <c r="K6" s="321"/>
      <c r="L6" s="321"/>
      <c r="M6" s="320"/>
      <c r="N6" s="322" t="s">
        <v>564</v>
      </c>
      <c r="O6" s="320"/>
      <c r="P6" s="322" t="s">
        <v>621</v>
      </c>
    </row>
    <row r="7" spans="1:16" x14ac:dyDescent="0.2">
      <c r="A7" s="318">
        <v>2015</v>
      </c>
      <c r="B7" s="304">
        <v>234.69312505388552</v>
      </c>
      <c r="C7" s="304"/>
      <c r="D7" s="304">
        <v>245.21642329643882</v>
      </c>
      <c r="E7" s="304"/>
      <c r="F7" s="304">
        <v>208.12208635392361</v>
      </c>
      <c r="G7" s="304"/>
      <c r="H7" s="311">
        <v>23.440830089842549</v>
      </c>
      <c r="I7" s="311"/>
      <c r="J7" s="311">
        <v>24.526022505939327</v>
      </c>
      <c r="K7" s="311"/>
      <c r="L7" s="311">
        <v>20.700749079079763</v>
      </c>
      <c r="M7" s="311"/>
      <c r="N7" s="304">
        <v>37.094336942515213</v>
      </c>
      <c r="O7" s="304" t="e">
        <v>#REF!</v>
      </c>
      <c r="P7" s="311">
        <v>3.8252734268595638</v>
      </c>
    </row>
    <row r="8" spans="1:16" x14ac:dyDescent="0.2">
      <c r="A8" s="318">
        <v>2016</v>
      </c>
      <c r="B8" s="304">
        <v>237.8211740225274</v>
      </c>
      <c r="C8" s="304"/>
      <c r="D8" s="304">
        <v>249.47094739583764</v>
      </c>
      <c r="E8" s="304"/>
      <c r="F8" s="304">
        <v>207.72382538741053</v>
      </c>
      <c r="G8" s="304"/>
      <c r="H8" s="311">
        <v>23.333403357747315</v>
      </c>
      <c r="I8" s="311"/>
      <c r="J8" s="311">
        <v>24.555038643906109</v>
      </c>
      <c r="K8" s="311"/>
      <c r="L8" s="311">
        <v>20.177291909543872</v>
      </c>
      <c r="M8" s="311"/>
      <c r="N8" s="304">
        <v>41.747122008427112</v>
      </c>
      <c r="O8" s="304" t="e">
        <v>#REF!</v>
      </c>
      <c r="P8" s="311">
        <v>4.3777467343622369</v>
      </c>
    </row>
    <row r="9" spans="1:16" x14ac:dyDescent="0.2">
      <c r="A9" s="318">
        <v>2017</v>
      </c>
      <c r="B9" s="304">
        <v>247.1013672451721</v>
      </c>
      <c r="C9" s="304"/>
      <c r="D9" s="304">
        <v>249.44836927944161</v>
      </c>
      <c r="E9" s="304"/>
      <c r="F9" s="304">
        <v>240.39190500652421</v>
      </c>
      <c r="G9" s="304"/>
      <c r="H9" s="311">
        <v>23.426121128179691</v>
      </c>
      <c r="I9" s="311"/>
      <c r="J9" s="311">
        <v>23.709797435366447</v>
      </c>
      <c r="K9" s="311"/>
      <c r="L9" s="311">
        <v>22.615165090102984</v>
      </c>
      <c r="M9" s="311"/>
      <c r="N9" s="304">
        <v>9.0564642729173954</v>
      </c>
      <c r="O9" s="304" t="e">
        <v>#REF!</v>
      </c>
      <c r="P9" s="311">
        <v>1.094632345263463</v>
      </c>
    </row>
    <row r="10" spans="1:16" x14ac:dyDescent="0.2">
      <c r="A10" s="318">
        <v>2018</v>
      </c>
      <c r="B10" s="304">
        <v>278.4549926368208</v>
      </c>
      <c r="C10" s="304"/>
      <c r="D10" s="304">
        <v>291.01456061946641</v>
      </c>
      <c r="E10" s="304"/>
      <c r="F10" s="304">
        <v>242.80953658513096</v>
      </c>
      <c r="G10" s="304"/>
      <c r="H10" s="311">
        <v>24.704827857558247</v>
      </c>
      <c r="I10" s="311"/>
      <c r="J10" s="311">
        <v>25.773362243052858</v>
      </c>
      <c r="K10" s="311"/>
      <c r="L10" s="311">
        <v>21.672207983172989</v>
      </c>
      <c r="M10" s="311"/>
      <c r="N10" s="304">
        <v>48.205024034335452</v>
      </c>
      <c r="O10" s="304" t="e">
        <v>#REF!</v>
      </c>
      <c r="P10" s="311">
        <v>4.1011542598798698</v>
      </c>
    </row>
    <row r="11" spans="1:16" x14ac:dyDescent="0.2">
      <c r="A11" s="318">
        <v>2019</v>
      </c>
      <c r="B11" s="304">
        <v>281.55257537718069</v>
      </c>
      <c r="C11" s="304"/>
      <c r="D11" s="304">
        <v>298.15773842765486</v>
      </c>
      <c r="E11" s="304"/>
      <c r="F11" s="304">
        <v>235.55830564303707</v>
      </c>
      <c r="G11" s="304"/>
      <c r="H11" s="311">
        <v>24.129133618956068</v>
      </c>
      <c r="I11" s="311"/>
      <c r="J11" s="311">
        <v>25.581353532185044</v>
      </c>
      <c r="K11" s="311"/>
      <c r="L11" s="311">
        <v>20.106662162378353</v>
      </c>
      <c r="M11" s="311"/>
      <c r="N11" s="304">
        <v>62.59943278461779</v>
      </c>
      <c r="O11" s="304" t="e">
        <v>#REF!</v>
      </c>
      <c r="P11" s="311">
        <v>5.4746913698066919</v>
      </c>
    </row>
    <row r="12" spans="1:16" x14ac:dyDescent="0.2">
      <c r="A12" s="318">
        <v>2020</v>
      </c>
      <c r="B12" s="304">
        <v>296.48969471092403</v>
      </c>
      <c r="C12" s="304"/>
      <c r="D12" s="304">
        <v>310.72818188297794</v>
      </c>
      <c r="E12" s="304"/>
      <c r="F12" s="304">
        <v>256.41018218729181</v>
      </c>
      <c r="G12" s="304"/>
      <c r="H12" s="311">
        <v>24.140593413995418</v>
      </c>
      <c r="I12" s="311"/>
      <c r="J12" s="311">
        <v>25.37505935975453</v>
      </c>
      <c r="K12" s="311"/>
      <c r="L12" s="311">
        <v>20.665730337941081</v>
      </c>
      <c r="M12" s="311"/>
      <c r="N12" s="304">
        <v>54.317999695686126</v>
      </c>
      <c r="O12" s="304" t="e">
        <v>#REF!</v>
      </c>
      <c r="P12" s="311">
        <v>4.7093290218134491</v>
      </c>
    </row>
    <row r="13" spans="1:16" x14ac:dyDescent="0.2">
      <c r="A13" s="318">
        <v>2021</v>
      </c>
      <c r="B13" s="304">
        <v>294.62990791931395</v>
      </c>
      <c r="C13" s="304"/>
      <c r="D13" s="304">
        <v>309.11264289718241</v>
      </c>
      <c r="E13" s="304"/>
      <c r="F13" s="304">
        <v>258.3245459442453</v>
      </c>
      <c r="G13" s="304"/>
      <c r="H13" s="311">
        <v>23.55749324317275</v>
      </c>
      <c r="I13" s="311"/>
      <c r="J13" s="311">
        <v>24.851096019993477</v>
      </c>
      <c r="K13" s="311"/>
      <c r="L13" s="311">
        <v>20.314686056809098</v>
      </c>
      <c r="M13" s="311"/>
      <c r="N13" s="304">
        <v>50.78809695293711</v>
      </c>
      <c r="O13" s="304" t="e">
        <v>#REF!</v>
      </c>
      <c r="P13" s="311">
        <v>4.5364099631843793</v>
      </c>
    </row>
    <row r="14" spans="1:16" x14ac:dyDescent="0.2">
      <c r="A14" s="318">
        <v>2022</v>
      </c>
      <c r="B14" s="304">
        <v>308.42159036620598</v>
      </c>
      <c r="C14" s="304"/>
      <c r="D14" s="304">
        <v>324.25934779070178</v>
      </c>
      <c r="E14" s="304"/>
      <c r="F14" s="304">
        <v>261.11884353300059</v>
      </c>
      <c r="G14" s="304"/>
      <c r="H14" s="311">
        <v>24.083170651682341</v>
      </c>
      <c r="I14" s="311"/>
      <c r="J14" s="311">
        <v>25.474273441670437</v>
      </c>
      <c r="K14" s="311"/>
      <c r="L14" s="311">
        <v>19.928353695589937</v>
      </c>
      <c r="M14" s="311"/>
      <c r="N14" s="304">
        <v>63.140504257701195</v>
      </c>
      <c r="O14" s="304" t="e">
        <v>#REF!</v>
      </c>
      <c r="P14" s="311">
        <v>5.5459197460805001</v>
      </c>
    </row>
    <row r="15" spans="1:16" x14ac:dyDescent="0.2">
      <c r="A15" s="318">
        <v>2023</v>
      </c>
      <c r="B15" s="304">
        <v>323.80324395687342</v>
      </c>
      <c r="C15" s="304"/>
      <c r="D15" s="304">
        <v>343.56156316972289</v>
      </c>
      <c r="E15" s="304"/>
      <c r="F15" s="304">
        <v>273.80295543176351</v>
      </c>
      <c r="G15" s="304"/>
      <c r="H15" s="311">
        <v>23.16507605250759</v>
      </c>
      <c r="I15" s="311"/>
      <c r="J15" s="311">
        <v>24.712913189274175</v>
      </c>
      <c r="K15" s="311"/>
      <c r="L15" s="311">
        <v>19.248128330665175</v>
      </c>
      <c r="M15" s="311"/>
      <c r="N15" s="304">
        <v>69.75860773795938</v>
      </c>
      <c r="O15" s="304" t="e">
        <v>#REF!</v>
      </c>
      <c r="P15" s="311">
        <v>5.4647848586090007</v>
      </c>
    </row>
    <row r="16" spans="1:16" x14ac:dyDescent="0.2">
      <c r="A16" s="318">
        <v>2024</v>
      </c>
      <c r="B16" s="304">
        <v>317.92489326152304</v>
      </c>
      <c r="C16" s="304"/>
      <c r="D16" s="304">
        <v>335.95833053477878</v>
      </c>
      <c r="E16" s="304"/>
      <c r="F16" s="304">
        <v>277.31538345021954</v>
      </c>
      <c r="G16" s="304"/>
      <c r="H16" s="311">
        <v>21.823818643940051</v>
      </c>
      <c r="I16" s="311"/>
      <c r="J16" s="311">
        <v>23.085295798670035</v>
      </c>
      <c r="K16" s="311"/>
      <c r="L16" s="311">
        <v>18.98309737070209</v>
      </c>
      <c r="M16" s="311"/>
      <c r="N16" s="304">
        <v>58.642947084559239</v>
      </c>
      <c r="O16" s="304" t="e">
        <v>#REF!</v>
      </c>
      <c r="P16" s="311">
        <v>4.1021984279679451</v>
      </c>
    </row>
    <row r="17" spans="1:16" x14ac:dyDescent="0.2">
      <c r="A17" s="318">
        <v>2025</v>
      </c>
      <c r="B17" s="304">
        <v>312.95242927888262</v>
      </c>
      <c r="C17" s="304"/>
      <c r="D17" s="304">
        <v>334.99961846832417</v>
      </c>
      <c r="E17" s="304"/>
      <c r="F17" s="304">
        <v>262.75475257791572</v>
      </c>
      <c r="G17" s="304"/>
      <c r="H17" s="311">
        <v>21.140334087627984</v>
      </c>
      <c r="I17" s="311"/>
      <c r="J17" s="311">
        <v>22.725161778804324</v>
      </c>
      <c r="K17" s="311"/>
      <c r="L17" s="311">
        <v>17.531952657014148</v>
      </c>
      <c r="M17" s="311"/>
      <c r="N17" s="304">
        <v>72.244865890408448</v>
      </c>
      <c r="O17" s="304" t="e">
        <v>#REF!</v>
      </c>
      <c r="P17" s="311">
        <v>5.1932091217901757</v>
      </c>
    </row>
    <row r="19" spans="1:16" ht="13.5" thickBot="1" x14ac:dyDescent="0.25">
      <c r="A19" s="323" t="s">
        <v>198</v>
      </c>
      <c r="B19" s="324">
        <v>33.345375671753814</v>
      </c>
      <c r="C19" s="324"/>
      <c r="D19" s="324">
        <v>36.613858878182747</v>
      </c>
      <c r="E19" s="324"/>
      <c r="F19" s="324">
        <v>26.250297208286739</v>
      </c>
      <c r="G19" s="324"/>
      <c r="H19" s="324">
        <v>-9.8140551908672524</v>
      </c>
      <c r="I19" s="324"/>
      <c r="J19" s="324">
        <v>-7.3426529992741338</v>
      </c>
      <c r="K19" s="324"/>
      <c r="L19" s="324">
        <v>-15.307641332013485</v>
      </c>
      <c r="M19" s="324">
        <v>17.531952657014148</v>
      </c>
      <c r="N19" s="325"/>
      <c r="O19" s="325"/>
      <c r="P19" s="325"/>
    </row>
    <row r="20" spans="1:16" ht="15" customHeight="1" thickTop="1" x14ac:dyDescent="0.2">
      <c r="A20" s="302" t="s">
        <v>849</v>
      </c>
    </row>
    <row r="21" spans="1:16" x14ac:dyDescent="0.2">
      <c r="A21" s="302" t="s">
        <v>259</v>
      </c>
    </row>
  </sheetData>
  <hyperlinks>
    <hyperlink ref="A2" location="'Table des matières'!A1" display="Tableau 5.49" xr:uid="{332D6489-5F34-40CE-A0AD-63AECED66525}"/>
  </hyperlinks>
  <pageMargins left="0.78740157499999996" right="0.78740157499999996" top="0.984251969" bottom="0.984251969" header="0.4921259845" footer="0.4921259845"/>
  <pageSetup scale="85" orientation="landscape" r:id="rId1"/>
  <headerFooter alignWithMargins="0"/>
  <colBreaks count="1" manualBreakCount="1">
    <brk id="16" max="17" man="1"/>
  </colBreak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6C8A-101E-4821-AF92-0F29B5D0DFDD}">
  <dimension ref="A1:T21"/>
  <sheetViews>
    <sheetView showGridLines="0" zoomScaleNormal="100" workbookViewId="0"/>
  </sheetViews>
  <sheetFormatPr baseColWidth="10" defaultColWidth="11.42578125" defaultRowHeight="12.75" x14ac:dyDescent="0.2"/>
  <cols>
    <col min="1" max="1" width="20.7109375" style="302" customWidth="1"/>
    <col min="2" max="2" width="13.7109375" style="302" customWidth="1"/>
    <col min="3" max="3" width="1.42578125" style="302" customWidth="1"/>
    <col min="4" max="4" width="13.7109375" style="302" customWidth="1"/>
    <col min="5" max="5" width="1.42578125" style="302" customWidth="1"/>
    <col min="6" max="6" width="13.7109375" style="302" customWidth="1"/>
    <col min="7" max="7" width="1.42578125" style="302" customWidth="1"/>
    <col min="8" max="8" width="13.7109375" style="302" customWidth="1"/>
    <col min="9" max="9" width="1.42578125" style="302" customWidth="1"/>
    <col min="10" max="10" width="13.7109375" style="302" customWidth="1"/>
    <col min="11" max="11" width="1.42578125" style="302" customWidth="1"/>
    <col min="12" max="12" width="13.7109375" style="302" customWidth="1"/>
    <col min="13" max="13" width="1.42578125" style="302" customWidth="1"/>
    <col min="14" max="14" width="13.7109375" style="302" customWidth="1"/>
    <col min="15" max="15" width="1.42578125" style="302" customWidth="1"/>
    <col min="16" max="16" width="13.7109375" style="302" customWidth="1"/>
    <col min="17" max="17" width="0.85546875" style="302" customWidth="1"/>
    <col min="18" max="16384" width="11.42578125" style="302"/>
  </cols>
  <sheetData>
    <row r="1" spans="1:20" ht="15" customHeight="1" x14ac:dyDescent="0.45">
      <c r="A1" s="543"/>
      <c r="B1" s="531"/>
      <c r="T1" s="312"/>
    </row>
    <row r="2" spans="1:20" x14ac:dyDescent="0.2">
      <c r="A2" s="50" t="s">
        <v>520</v>
      </c>
    </row>
    <row r="3" spans="1:20" ht="15.75" thickBot="1" x14ac:dyDescent="0.25">
      <c r="A3" s="305" t="s">
        <v>723</v>
      </c>
    </row>
    <row r="4" spans="1:20" s="305" customFormat="1" ht="13.5" thickTop="1" x14ac:dyDescent="0.2">
      <c r="A4" s="313"/>
      <c r="B4" s="314" t="s">
        <v>73</v>
      </c>
      <c r="C4" s="314"/>
      <c r="D4" s="314"/>
      <c r="E4" s="314"/>
      <c r="F4" s="314"/>
      <c r="G4" s="315"/>
      <c r="H4" s="314" t="s">
        <v>74</v>
      </c>
      <c r="I4" s="314"/>
      <c r="J4" s="314"/>
      <c r="K4" s="314"/>
      <c r="L4" s="314"/>
      <c r="M4" s="315"/>
      <c r="N4" s="314" t="s">
        <v>623</v>
      </c>
      <c r="O4" s="314"/>
      <c r="P4" s="314"/>
    </row>
    <row r="5" spans="1:20" s="334" customFormat="1" ht="25.5" x14ac:dyDescent="0.2">
      <c r="A5" s="333"/>
      <c r="B5" s="327" t="s">
        <v>196</v>
      </c>
      <c r="C5" s="327"/>
      <c r="D5" s="327" t="s">
        <v>110</v>
      </c>
      <c r="E5" s="327"/>
      <c r="F5" s="327" t="s">
        <v>111</v>
      </c>
      <c r="G5" s="328"/>
      <c r="H5" s="327" t="s">
        <v>196</v>
      </c>
      <c r="I5" s="327"/>
      <c r="J5" s="327" t="s">
        <v>110</v>
      </c>
      <c r="K5" s="327"/>
      <c r="L5" s="327" t="s">
        <v>111</v>
      </c>
      <c r="M5" s="328"/>
      <c r="N5" s="327" t="s">
        <v>620</v>
      </c>
      <c r="O5" s="328"/>
      <c r="P5" s="328"/>
    </row>
    <row r="6" spans="1:20" x14ac:dyDescent="0.2">
      <c r="A6" s="320"/>
      <c r="B6" s="321" t="s">
        <v>564</v>
      </c>
      <c r="C6" s="321"/>
      <c r="D6" s="321"/>
      <c r="E6" s="321"/>
      <c r="F6" s="321"/>
      <c r="G6" s="320"/>
      <c r="H6" s="321" t="s">
        <v>621</v>
      </c>
      <c r="I6" s="321"/>
      <c r="J6" s="321"/>
      <c r="K6" s="321"/>
      <c r="L6" s="321"/>
      <c r="M6" s="320"/>
      <c r="N6" s="322" t="s">
        <v>564</v>
      </c>
      <c r="O6" s="320"/>
      <c r="P6" s="322" t="s">
        <v>621</v>
      </c>
    </row>
    <row r="7" spans="1:20" x14ac:dyDescent="0.2">
      <c r="A7" s="318">
        <v>2015</v>
      </c>
      <c r="B7" s="304">
        <v>234.69312505388552</v>
      </c>
      <c r="C7" s="304"/>
      <c r="D7" s="304">
        <v>319.60965754852396</v>
      </c>
      <c r="E7" s="304"/>
      <c r="F7" s="304">
        <v>227.09550527446825</v>
      </c>
      <c r="G7" s="304"/>
      <c r="H7" s="311">
        <v>23.440830089842549</v>
      </c>
      <c r="I7" s="311"/>
      <c r="J7" s="311">
        <v>32.614516702119076</v>
      </c>
      <c r="K7" s="311"/>
      <c r="L7" s="311">
        <v>22.620045481615492</v>
      </c>
      <c r="M7" s="311"/>
      <c r="N7" s="304">
        <v>92.514152274055704</v>
      </c>
      <c r="O7" s="304" t="s">
        <v>624</v>
      </c>
      <c r="P7" s="311">
        <v>9.9944712205035842</v>
      </c>
    </row>
    <row r="8" spans="1:20" x14ac:dyDescent="0.2">
      <c r="A8" s="318">
        <v>2016</v>
      </c>
      <c r="B8" s="304">
        <v>237.8211740225274</v>
      </c>
      <c r="C8" s="304"/>
      <c r="D8" s="304">
        <v>341.79667051064001</v>
      </c>
      <c r="E8" s="304"/>
      <c r="F8" s="304">
        <v>228.49371913217419</v>
      </c>
      <c r="G8" s="304"/>
      <c r="H8" s="311">
        <v>23.333403357747315</v>
      </c>
      <c r="I8" s="311"/>
      <c r="J8" s="311">
        <v>34.28331083954221</v>
      </c>
      <c r="K8" s="311"/>
      <c r="L8" s="311">
        <v>22.351106840397527</v>
      </c>
      <c r="M8" s="311"/>
      <c r="N8" s="304">
        <v>113.30295137846582</v>
      </c>
      <c r="O8" s="304" t="s">
        <v>624</v>
      </c>
      <c r="P8" s="311">
        <v>11.932203999144683</v>
      </c>
    </row>
    <row r="9" spans="1:20" x14ac:dyDescent="0.2">
      <c r="A9" s="318">
        <v>2017</v>
      </c>
      <c r="B9" s="304">
        <v>247.1013672451721</v>
      </c>
      <c r="C9" s="304"/>
      <c r="D9" s="304">
        <v>352.96795328705213</v>
      </c>
      <c r="E9" s="304"/>
      <c r="F9" s="304">
        <v>237.10312951710898</v>
      </c>
      <c r="G9" s="304"/>
      <c r="H9" s="311">
        <v>23.426121128179691</v>
      </c>
      <c r="I9" s="311"/>
      <c r="J9" s="311">
        <v>33.983872114419533</v>
      </c>
      <c r="K9" s="311"/>
      <c r="L9" s="311">
        <v>22.429027444698043</v>
      </c>
      <c r="M9" s="311"/>
      <c r="N9" s="304">
        <v>115.86482376994314</v>
      </c>
      <c r="O9" s="304" t="s">
        <v>624</v>
      </c>
      <c r="P9" s="311">
        <v>11.55484466972149</v>
      </c>
    </row>
    <row r="10" spans="1:20" x14ac:dyDescent="0.2">
      <c r="A10" s="318">
        <v>2018</v>
      </c>
      <c r="B10" s="304">
        <v>278.4549926368208</v>
      </c>
      <c r="C10" s="304"/>
      <c r="D10" s="304">
        <v>360.8233102271513</v>
      </c>
      <c r="E10" s="304"/>
      <c r="F10" s="304">
        <v>270.19570894159506</v>
      </c>
      <c r="G10" s="304"/>
      <c r="H10" s="311">
        <v>24.704827857558247</v>
      </c>
      <c r="I10" s="311"/>
      <c r="J10" s="311">
        <v>32.649261920897743</v>
      </c>
      <c r="K10" s="311"/>
      <c r="L10" s="311">
        <v>23.908218959298626</v>
      </c>
      <c r="M10" s="311"/>
      <c r="N10" s="304">
        <v>90.627601285556239</v>
      </c>
      <c r="O10" s="304" t="s">
        <v>624</v>
      </c>
      <c r="P10" s="311">
        <v>8.741042961599117</v>
      </c>
    </row>
    <row r="11" spans="1:20" x14ac:dyDescent="0.2">
      <c r="A11" s="318">
        <v>2019</v>
      </c>
      <c r="B11" s="304">
        <v>281.55257537718069</v>
      </c>
      <c r="C11" s="304"/>
      <c r="D11" s="304">
        <v>386.55111477932581</v>
      </c>
      <c r="E11" s="304"/>
      <c r="F11" s="304">
        <v>271.65711322666868</v>
      </c>
      <c r="G11" s="304"/>
      <c r="H11" s="311">
        <v>24.129133618956068</v>
      </c>
      <c r="I11" s="311"/>
      <c r="J11" s="311">
        <v>33.682653092166063</v>
      </c>
      <c r="K11" s="311"/>
      <c r="L11" s="311">
        <v>23.228773567381857</v>
      </c>
      <c r="M11" s="311"/>
      <c r="N11" s="304">
        <v>114.89400155265713</v>
      </c>
      <c r="O11" s="304" t="s">
        <v>624</v>
      </c>
      <c r="P11" s="311">
        <v>10.453879524784206</v>
      </c>
    </row>
    <row r="12" spans="1:20" x14ac:dyDescent="0.2">
      <c r="A12" s="318">
        <v>2020</v>
      </c>
      <c r="B12" s="304">
        <v>296.48969471092403</v>
      </c>
      <c r="C12" s="304"/>
      <c r="D12" s="304">
        <v>420.40192940897117</v>
      </c>
      <c r="E12" s="304"/>
      <c r="F12" s="304">
        <v>287.48086281091042</v>
      </c>
      <c r="G12" s="304"/>
      <c r="H12" s="311">
        <v>24.140593413995418</v>
      </c>
      <c r="I12" s="311"/>
      <c r="J12" s="311">
        <v>35.57955591177609</v>
      </c>
      <c r="K12" s="311"/>
      <c r="L12" s="311">
        <v>23.308942766227105</v>
      </c>
      <c r="M12" s="311"/>
      <c r="N12" s="304">
        <v>132.92106659806075</v>
      </c>
      <c r="O12" s="304" t="s">
        <v>624</v>
      </c>
      <c r="P12" s="311">
        <v>12.270613145548985</v>
      </c>
    </row>
    <row r="13" spans="1:20" x14ac:dyDescent="0.2">
      <c r="A13" s="318">
        <v>2021</v>
      </c>
      <c r="B13" s="304">
        <v>294.62990791931395</v>
      </c>
      <c r="C13" s="304"/>
      <c r="D13" s="304">
        <v>401.84158174751815</v>
      </c>
      <c r="E13" s="304"/>
      <c r="F13" s="304">
        <v>286.75648216884366</v>
      </c>
      <c r="G13" s="304"/>
      <c r="H13" s="311">
        <v>23.55749324317275</v>
      </c>
      <c r="I13" s="311"/>
      <c r="J13" s="311">
        <v>34.058123501381942</v>
      </c>
      <c r="K13" s="311"/>
      <c r="L13" s="311">
        <v>22.786346504025374</v>
      </c>
      <c r="M13" s="311"/>
      <c r="N13" s="304">
        <v>115.08509957867449</v>
      </c>
      <c r="O13" s="304" t="s">
        <v>624</v>
      </c>
      <c r="P13" s="311">
        <v>11.271776997356568</v>
      </c>
    </row>
    <row r="14" spans="1:20" x14ac:dyDescent="0.2">
      <c r="A14" s="318">
        <v>2022</v>
      </c>
      <c r="B14" s="304">
        <v>308.42159036620598</v>
      </c>
      <c r="C14" s="304"/>
      <c r="D14" s="304">
        <v>404.33013453548728</v>
      </c>
      <c r="E14" s="304"/>
      <c r="F14" s="304">
        <v>301.66748472109032</v>
      </c>
      <c r="G14" s="304"/>
      <c r="H14" s="311">
        <v>24.083170651682341</v>
      </c>
      <c r="I14" s="311"/>
      <c r="J14" s="311">
        <v>33.911456328979675</v>
      </c>
      <c r="K14" s="311"/>
      <c r="L14" s="311">
        <v>23.391039618417082</v>
      </c>
      <c r="M14" s="311"/>
      <c r="N14" s="304">
        <v>102.66264981439696</v>
      </c>
      <c r="O14" s="304" t="s">
        <v>624</v>
      </c>
      <c r="P14" s="311">
        <v>10.520416710562593</v>
      </c>
    </row>
    <row r="15" spans="1:20" x14ac:dyDescent="0.2">
      <c r="A15" s="318">
        <v>2023</v>
      </c>
      <c r="B15" s="304">
        <v>323.80324395687342</v>
      </c>
      <c r="C15" s="304"/>
      <c r="D15" s="304">
        <v>425.64767115527218</v>
      </c>
      <c r="E15" s="304"/>
      <c r="F15" s="304">
        <v>316.28896780312635</v>
      </c>
      <c r="G15" s="304"/>
      <c r="H15" s="311">
        <v>23.16507605250759</v>
      </c>
      <c r="I15" s="311"/>
      <c r="J15" s="311">
        <v>32.184978163539988</v>
      </c>
      <c r="K15" s="311"/>
      <c r="L15" s="311">
        <v>22.499570465147062</v>
      </c>
      <c r="M15" s="311"/>
      <c r="N15" s="304">
        <v>109.35870335214582</v>
      </c>
      <c r="O15" s="304" t="s">
        <v>624</v>
      </c>
      <c r="P15" s="311">
        <v>9.6854076983929254</v>
      </c>
    </row>
    <row r="16" spans="1:20" x14ac:dyDescent="0.2">
      <c r="A16" s="318">
        <v>2024</v>
      </c>
      <c r="B16" s="304">
        <v>317.92489326152304</v>
      </c>
      <c r="C16" s="304"/>
      <c r="D16" s="304">
        <v>474.04303096930823</v>
      </c>
      <c r="E16" s="304"/>
      <c r="F16" s="304">
        <v>306.26545808796595</v>
      </c>
      <c r="G16" s="304"/>
      <c r="H16" s="311">
        <v>21.823818643940051</v>
      </c>
      <c r="I16" s="311"/>
      <c r="J16" s="311">
        <v>33.905548775369226</v>
      </c>
      <c r="K16" s="311"/>
      <c r="L16" s="311">
        <v>20.921513816838708</v>
      </c>
      <c r="M16" s="311"/>
      <c r="N16" s="304">
        <v>167.77757288134228</v>
      </c>
      <c r="O16" s="304" t="e">
        <v>#REF!</v>
      </c>
      <c r="P16" s="311">
        <v>12.984034958530518</v>
      </c>
    </row>
    <row r="17" spans="1:16" x14ac:dyDescent="0.2">
      <c r="A17" s="318">
        <v>2025</v>
      </c>
      <c r="B17" s="304">
        <v>312.95242927888262</v>
      </c>
      <c r="C17" s="304"/>
      <c r="D17" s="304">
        <v>411.21682483105354</v>
      </c>
      <c r="E17" s="304"/>
      <c r="F17" s="304">
        <v>307.66863638688125</v>
      </c>
      <c r="G17" s="304"/>
      <c r="H17" s="311">
        <v>21.140334087627984</v>
      </c>
      <c r="I17" s="311"/>
      <c r="J17" s="311">
        <v>29.448351738915481</v>
      </c>
      <c r="K17" s="311"/>
      <c r="L17" s="311">
        <v>20.693602141984535</v>
      </c>
      <c r="M17" s="311"/>
      <c r="N17" s="304">
        <v>103.5481884441723</v>
      </c>
      <c r="O17" s="304" t="e">
        <v>#REF!</v>
      </c>
      <c r="P17" s="311">
        <v>8.7547495969309459</v>
      </c>
    </row>
    <row r="18" spans="1:16" ht="10.15" customHeight="1" x14ac:dyDescent="0.2"/>
    <row r="19" spans="1:16" ht="15" customHeight="1" thickBot="1" x14ac:dyDescent="0.25">
      <c r="A19" s="323" t="s">
        <v>198</v>
      </c>
      <c r="B19" s="324">
        <v>33.345375671753814</v>
      </c>
      <c r="C19" s="324"/>
      <c r="D19" s="324">
        <v>28.662202508264805</v>
      </c>
      <c r="E19" s="324"/>
      <c r="F19" s="324">
        <v>35.47984404844653</v>
      </c>
      <c r="G19" s="324"/>
      <c r="H19" s="324">
        <v>-9.8140551908672524</v>
      </c>
      <c r="I19" s="324"/>
      <c r="J19" s="324">
        <v>-9.7078395860389346</v>
      </c>
      <c r="K19" s="324"/>
      <c r="L19" s="324">
        <v>-8.5165316807018776</v>
      </c>
      <c r="M19" s="324" t="s">
        <v>624</v>
      </c>
      <c r="N19" s="325"/>
      <c r="O19" s="325"/>
      <c r="P19" s="325"/>
    </row>
    <row r="20" spans="1:16" s="330" customFormat="1" ht="26.25" customHeight="1" thickTop="1" x14ac:dyDescent="0.2">
      <c r="A20" s="659" t="s">
        <v>849</v>
      </c>
      <c r="B20" s="660"/>
      <c r="C20" s="660"/>
      <c r="D20" s="660"/>
      <c r="E20" s="660"/>
      <c r="F20" s="660"/>
      <c r="G20" s="660"/>
      <c r="H20" s="660"/>
      <c r="I20" s="660"/>
      <c r="J20" s="660"/>
      <c r="K20" s="660"/>
      <c r="L20" s="660"/>
      <c r="M20" s="660"/>
      <c r="N20" s="660"/>
      <c r="O20" s="660"/>
      <c r="P20" s="660"/>
    </row>
    <row r="21" spans="1:16" x14ac:dyDescent="0.2">
      <c r="A21" s="302" t="s">
        <v>259</v>
      </c>
    </row>
  </sheetData>
  <mergeCells count="1">
    <mergeCell ref="A20:P20"/>
  </mergeCells>
  <hyperlinks>
    <hyperlink ref="A2" location="'Table des matières'!A1" display="Tableau 5.50" xr:uid="{C5DFDCE7-B32B-4909-8E5A-C1C32DDEC4EB}"/>
  </hyperlinks>
  <pageMargins left="0.78740157499999996" right="0.78740157499999996" top="0.984251969" bottom="0.984251969" header="0.4921259845" footer="0.4921259845"/>
  <pageSetup scale="63" orientation="portrait" r:id="rId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E4A29-D2BC-43AB-8398-32F0702F1A56}">
  <dimension ref="A1:Y22"/>
  <sheetViews>
    <sheetView showGridLines="0" zoomScaleNormal="100" workbookViewId="0"/>
  </sheetViews>
  <sheetFormatPr baseColWidth="10" defaultColWidth="11.42578125" defaultRowHeight="12.75" x14ac:dyDescent="0.2"/>
  <cols>
    <col min="1" max="1" width="20.42578125" style="302" customWidth="1"/>
    <col min="2" max="2" width="10.7109375" style="302" customWidth="1"/>
    <col min="3" max="3" width="1.42578125" style="302" customWidth="1"/>
    <col min="4" max="4" width="10.7109375" style="302" customWidth="1"/>
    <col min="5" max="5" width="1.42578125" style="302" customWidth="1"/>
    <col min="6" max="6" width="10.7109375" style="302" customWidth="1"/>
    <col min="7" max="7" width="1.42578125" style="302" customWidth="1"/>
    <col min="8" max="8" width="11.7109375" style="302" customWidth="1"/>
    <col min="9" max="9" width="1.42578125" style="302" customWidth="1"/>
    <col min="10" max="10" width="11.7109375" style="302" customWidth="1"/>
    <col min="11" max="11" width="1.42578125" style="302" customWidth="1"/>
    <col min="12" max="12" width="11.7109375" style="302" customWidth="1"/>
    <col min="13" max="13" width="1.42578125" style="302" customWidth="1"/>
    <col min="14" max="14" width="11.7109375" style="302" customWidth="1"/>
    <col min="15" max="15" width="1.42578125" style="302" customWidth="1"/>
    <col min="16" max="16" width="16.7109375" style="302" customWidth="1"/>
    <col min="17" max="17" width="1.42578125" style="302" customWidth="1"/>
    <col min="18" max="18" width="15.7109375" style="302" customWidth="1"/>
    <col min="19" max="19" width="1.42578125" style="302" customWidth="1"/>
    <col min="20" max="20" width="15.7109375" style="302" customWidth="1"/>
    <col min="21" max="21" width="1.42578125" style="302" customWidth="1"/>
    <col min="22" max="22" width="15.7109375" style="302" customWidth="1"/>
    <col min="23" max="23" width="11" style="302" customWidth="1"/>
    <col min="24" max="24" width="11.42578125" style="302"/>
    <col min="25" max="25" width="8.85546875" style="302" customWidth="1"/>
    <col min="26" max="26" width="8.140625" style="302" customWidth="1"/>
    <col min="27" max="27" width="6.140625" style="302" customWidth="1"/>
    <col min="28" max="28" width="7.42578125" style="302" customWidth="1"/>
    <col min="29" max="29" width="7.5703125" style="302" customWidth="1"/>
    <col min="30" max="30" width="8.28515625" style="302" customWidth="1"/>
    <col min="31" max="31" width="9.42578125" style="302" customWidth="1"/>
    <col min="32" max="32" width="6.42578125" style="302" customWidth="1"/>
    <col min="33" max="33" width="8.85546875" style="302" customWidth="1"/>
    <col min="34" max="35" width="11.42578125" style="302"/>
    <col min="36" max="36" width="8.5703125" style="302" customWidth="1"/>
    <col min="37" max="16384" width="11.42578125" style="302"/>
  </cols>
  <sheetData>
    <row r="1" spans="1:25" ht="15" customHeight="1" x14ac:dyDescent="0.45">
      <c r="A1" s="543"/>
      <c r="B1" s="531"/>
      <c r="X1" s="312"/>
      <c r="Y1" s="312"/>
    </row>
    <row r="2" spans="1:25" x14ac:dyDescent="0.2">
      <c r="A2" s="50" t="s">
        <v>522</v>
      </c>
    </row>
    <row r="3" spans="1:25" ht="13.5" thickBot="1" x14ac:dyDescent="0.25">
      <c r="A3" s="305" t="s">
        <v>871</v>
      </c>
    </row>
    <row r="4" spans="1:25" ht="29.45" customHeight="1" thickTop="1" x14ac:dyDescent="0.2">
      <c r="A4" s="335"/>
      <c r="B4" s="336" t="s">
        <v>196</v>
      </c>
      <c r="C4" s="336"/>
      <c r="D4" s="336" t="s">
        <v>77</v>
      </c>
      <c r="E4" s="336"/>
      <c r="F4" s="336" t="s">
        <v>78</v>
      </c>
      <c r="G4" s="336"/>
      <c r="H4" s="336" t="s">
        <v>80</v>
      </c>
      <c r="I4" s="336"/>
      <c r="J4" s="336" t="s">
        <v>81</v>
      </c>
      <c r="K4" s="336"/>
      <c r="L4" s="336" t="s">
        <v>82</v>
      </c>
      <c r="M4" s="336"/>
      <c r="N4" s="336" t="s">
        <v>83</v>
      </c>
      <c r="O4" s="336"/>
      <c r="P4" s="336" t="s">
        <v>219</v>
      </c>
      <c r="Q4" s="336"/>
      <c r="R4" s="336" t="s">
        <v>220</v>
      </c>
      <c r="S4" s="336"/>
      <c r="T4" s="336" t="s">
        <v>625</v>
      </c>
      <c r="U4" s="336"/>
      <c r="V4" s="336" t="s">
        <v>88</v>
      </c>
    </row>
    <row r="5" spans="1:25" x14ac:dyDescent="0.2">
      <c r="A5" s="320"/>
      <c r="B5" s="337" t="s">
        <v>5</v>
      </c>
      <c r="C5" s="337"/>
      <c r="D5" s="337"/>
      <c r="E5" s="337"/>
      <c r="F5" s="337"/>
      <c r="G5" s="321"/>
      <c r="H5" s="337"/>
      <c r="I5" s="337"/>
      <c r="J5" s="337"/>
      <c r="K5" s="337"/>
      <c r="L5" s="337"/>
      <c r="M5" s="337"/>
      <c r="N5" s="337"/>
      <c r="O5" s="321"/>
      <c r="P5" s="337"/>
      <c r="Q5" s="337"/>
      <c r="R5" s="337"/>
      <c r="S5" s="337"/>
      <c r="T5" s="337"/>
      <c r="U5" s="337"/>
      <c r="V5" s="337"/>
    </row>
    <row r="7" spans="1:25" x14ac:dyDescent="0.2">
      <c r="A7" s="318">
        <v>2015</v>
      </c>
      <c r="B7" s="311">
        <v>214.18966666666628</v>
      </c>
      <c r="C7" s="311"/>
      <c r="D7" s="311">
        <v>92.623666666666807</v>
      </c>
      <c r="E7" s="311"/>
      <c r="F7" s="311">
        <v>121.56600000000013</v>
      </c>
      <c r="G7" s="311"/>
      <c r="H7" s="311">
        <v>138.67266666666686</v>
      </c>
      <c r="I7" s="311"/>
      <c r="J7" s="311">
        <v>35.822666666666649</v>
      </c>
      <c r="K7" s="311"/>
      <c r="L7" s="311">
        <v>18.477000000000007</v>
      </c>
      <c r="M7" s="311"/>
      <c r="N7" s="311">
        <v>21.21733333333335</v>
      </c>
      <c r="O7" s="311"/>
      <c r="P7" s="311">
        <v>61.160333333333313</v>
      </c>
      <c r="Q7" s="311"/>
      <c r="R7" s="311">
        <v>41.899583333333318</v>
      </c>
      <c r="S7" s="311"/>
      <c r="T7" s="311">
        <v>97.811416666666659</v>
      </c>
      <c r="U7" s="311"/>
      <c r="V7" s="311">
        <v>13.31833333333333</v>
      </c>
    </row>
    <row r="8" spans="1:25" x14ac:dyDescent="0.2">
      <c r="A8" s="318">
        <v>2016</v>
      </c>
      <c r="B8" s="311">
        <v>219.01091666666704</v>
      </c>
      <c r="C8" s="311"/>
      <c r="D8" s="311">
        <v>91.508833333333214</v>
      </c>
      <c r="E8" s="311"/>
      <c r="F8" s="311">
        <v>127.50208333333373</v>
      </c>
      <c r="G8" s="311"/>
      <c r="H8" s="311">
        <v>139.90200000000021</v>
      </c>
      <c r="I8" s="311"/>
      <c r="J8" s="311">
        <v>38.974916666666651</v>
      </c>
      <c r="K8" s="311"/>
      <c r="L8" s="311">
        <v>16.402999999999992</v>
      </c>
      <c r="M8" s="311"/>
      <c r="N8" s="311">
        <v>23.730999999999984</v>
      </c>
      <c r="O8" s="311"/>
      <c r="P8" s="311">
        <v>60.891249999999921</v>
      </c>
      <c r="Q8" s="311"/>
      <c r="R8" s="311">
        <v>48.882833333333323</v>
      </c>
      <c r="S8" s="311"/>
      <c r="T8" s="311">
        <v>95.333166666666401</v>
      </c>
      <c r="U8" s="311"/>
      <c r="V8" s="311">
        <v>13.903666666666661</v>
      </c>
    </row>
    <row r="9" spans="1:25" x14ac:dyDescent="0.2">
      <c r="A9" s="318">
        <v>2017</v>
      </c>
      <c r="B9" s="311">
        <v>230.92066666666653</v>
      </c>
      <c r="C9" s="311"/>
      <c r="D9" s="311">
        <v>99.065249999999821</v>
      </c>
      <c r="E9" s="311"/>
      <c r="F9" s="311">
        <v>131.85541666666651</v>
      </c>
      <c r="G9" s="311"/>
      <c r="H9" s="311">
        <v>141.52799999999991</v>
      </c>
      <c r="I9" s="311"/>
      <c r="J9" s="311">
        <v>43.152666666666747</v>
      </c>
      <c r="K9" s="311"/>
      <c r="L9" s="311">
        <v>19.699166666666681</v>
      </c>
      <c r="M9" s="311"/>
      <c r="N9" s="311">
        <v>26.540833333333364</v>
      </c>
      <c r="O9" s="311"/>
      <c r="P9" s="311">
        <v>65.90849999999989</v>
      </c>
      <c r="Q9" s="311"/>
      <c r="R9" s="311">
        <v>48.42791666666664</v>
      </c>
      <c r="S9" s="311"/>
      <c r="T9" s="311">
        <v>101.94949999999996</v>
      </c>
      <c r="U9" s="311"/>
      <c r="V9" s="311">
        <v>14.634749999999999</v>
      </c>
    </row>
    <row r="10" spans="1:25" x14ac:dyDescent="0.2">
      <c r="A10" s="318">
        <v>2018</v>
      </c>
      <c r="B10" s="311">
        <v>265.80458333333411</v>
      </c>
      <c r="C10" s="311"/>
      <c r="D10" s="311">
        <v>109.62883333333326</v>
      </c>
      <c r="E10" s="311"/>
      <c r="F10" s="311">
        <v>156.17575000000022</v>
      </c>
      <c r="G10" s="311"/>
      <c r="H10" s="311">
        <v>155.88100000000028</v>
      </c>
      <c r="I10" s="311"/>
      <c r="J10" s="311">
        <v>56.682749999999963</v>
      </c>
      <c r="K10" s="311"/>
      <c r="L10" s="311">
        <v>18.583250000000003</v>
      </c>
      <c r="M10" s="311"/>
      <c r="N10" s="311">
        <v>34.657583333333356</v>
      </c>
      <c r="O10" s="311"/>
      <c r="P10" s="311">
        <v>75.743583333333561</v>
      </c>
      <c r="Q10" s="311"/>
      <c r="R10" s="311">
        <v>46.63666666666672</v>
      </c>
      <c r="S10" s="311"/>
      <c r="T10" s="311">
        <v>124.34200000000017</v>
      </c>
      <c r="U10" s="311"/>
      <c r="V10" s="311">
        <v>19.082333333333338</v>
      </c>
    </row>
    <row r="11" spans="1:25" x14ac:dyDescent="0.2">
      <c r="A11" s="318">
        <v>2019</v>
      </c>
      <c r="B11" s="311">
        <v>255.27066666666639</v>
      </c>
      <c r="C11" s="311"/>
      <c r="D11" s="311">
        <v>109.1776666666663</v>
      </c>
      <c r="E11" s="311"/>
      <c r="F11" s="311">
        <v>146.0930000000001</v>
      </c>
      <c r="G11" s="311"/>
      <c r="H11" s="311">
        <v>153.72500000000008</v>
      </c>
      <c r="I11" s="311"/>
      <c r="J11" s="311">
        <v>44.342833333333282</v>
      </c>
      <c r="K11" s="311"/>
      <c r="L11" s="311">
        <v>21.937416666666699</v>
      </c>
      <c r="M11" s="311"/>
      <c r="N11" s="311">
        <v>35.265416666666667</v>
      </c>
      <c r="O11" s="311"/>
      <c r="P11" s="311">
        <v>71.68283333333342</v>
      </c>
      <c r="Q11" s="311"/>
      <c r="R11" s="311">
        <v>43.748749999999994</v>
      </c>
      <c r="S11" s="311"/>
      <c r="T11" s="311">
        <v>122.96174999999977</v>
      </c>
      <c r="U11" s="311"/>
      <c r="V11" s="311">
        <v>16.877333333333329</v>
      </c>
    </row>
    <row r="12" spans="1:25" x14ac:dyDescent="0.2">
      <c r="A12" s="318">
        <v>2020</v>
      </c>
      <c r="B12" s="311">
        <v>207.09824999999995</v>
      </c>
      <c r="C12" s="311"/>
      <c r="D12" s="311">
        <v>93.17300000000003</v>
      </c>
      <c r="E12" s="311"/>
      <c r="F12" s="311">
        <v>113.92524999999998</v>
      </c>
      <c r="G12" s="311"/>
      <c r="H12" s="311">
        <v>126.79016666666668</v>
      </c>
      <c r="I12" s="311"/>
      <c r="J12" s="311">
        <v>37.00833333333329</v>
      </c>
      <c r="K12" s="311"/>
      <c r="L12" s="311">
        <v>12.674833333333325</v>
      </c>
      <c r="M12" s="311"/>
      <c r="N12" s="311">
        <v>30.62491666666671</v>
      </c>
      <c r="O12" s="311"/>
      <c r="P12" s="311">
        <v>57.934750000000008</v>
      </c>
      <c r="Q12" s="311"/>
      <c r="R12" s="311">
        <v>38.442416666666631</v>
      </c>
      <c r="S12" s="311"/>
      <c r="T12" s="311">
        <v>93.743666666666812</v>
      </c>
      <c r="U12" s="311"/>
      <c r="V12" s="311">
        <v>16.977416666666656</v>
      </c>
    </row>
    <row r="13" spans="1:25" x14ac:dyDescent="0.2">
      <c r="A13" s="318">
        <v>2021</v>
      </c>
      <c r="B13" s="311">
        <v>199.64375000000004</v>
      </c>
      <c r="C13" s="311"/>
      <c r="D13" s="311">
        <v>93.738249999999809</v>
      </c>
      <c r="E13" s="311"/>
      <c r="F13" s="311">
        <v>105.90550000000013</v>
      </c>
      <c r="G13" s="311"/>
      <c r="H13" s="311">
        <v>125.9480833333334</v>
      </c>
      <c r="I13" s="311"/>
      <c r="J13" s="311">
        <v>35.818083333333334</v>
      </c>
      <c r="K13" s="311"/>
      <c r="L13" s="311">
        <v>11.964416666666672</v>
      </c>
      <c r="M13" s="311"/>
      <c r="N13" s="311">
        <v>25.913166666666648</v>
      </c>
      <c r="O13" s="311"/>
      <c r="P13" s="311">
        <v>61.760499999999865</v>
      </c>
      <c r="Q13" s="311"/>
      <c r="R13" s="311">
        <v>40.291500000000006</v>
      </c>
      <c r="S13" s="311"/>
      <c r="T13" s="311">
        <v>79.600333333333296</v>
      </c>
      <c r="U13" s="311"/>
      <c r="V13" s="311">
        <v>17.99141666666668</v>
      </c>
    </row>
    <row r="14" spans="1:25" x14ac:dyDescent="0.2">
      <c r="A14" s="318">
        <v>2022</v>
      </c>
      <c r="B14" s="311">
        <v>161.28125000000063</v>
      </c>
      <c r="C14" s="311"/>
      <c r="D14" s="311">
        <v>74.505499999999827</v>
      </c>
      <c r="E14" s="311"/>
      <c r="F14" s="311">
        <v>86.775749999999917</v>
      </c>
      <c r="G14" s="311"/>
      <c r="H14" s="311">
        <v>96.045666666666605</v>
      </c>
      <c r="I14" s="311"/>
      <c r="J14" s="311">
        <v>30.702500000000011</v>
      </c>
      <c r="K14" s="311"/>
      <c r="L14" s="311">
        <v>11.999083333333342</v>
      </c>
      <c r="M14" s="311"/>
      <c r="N14" s="311">
        <v>22.534000000000006</v>
      </c>
      <c r="O14" s="311"/>
      <c r="P14" s="311">
        <v>55.70858333333333</v>
      </c>
      <c r="Q14" s="311"/>
      <c r="R14" s="311">
        <v>28.301333333333332</v>
      </c>
      <c r="S14" s="311"/>
      <c r="T14" s="311">
        <v>60.265833333333305</v>
      </c>
      <c r="U14" s="311"/>
      <c r="V14" s="311">
        <v>17.005500000000005</v>
      </c>
    </row>
    <row r="15" spans="1:25" x14ac:dyDescent="0.2">
      <c r="A15" s="318">
        <v>2023</v>
      </c>
      <c r="B15" s="311">
        <v>176.61591666666635</v>
      </c>
      <c r="C15" s="311"/>
      <c r="D15" s="311">
        <v>78.759833333332978</v>
      </c>
      <c r="E15" s="311"/>
      <c r="F15" s="311">
        <v>97.85608333333353</v>
      </c>
      <c r="G15" s="311"/>
      <c r="H15" s="311">
        <v>101.77416666666686</v>
      </c>
      <c r="I15" s="311"/>
      <c r="J15" s="311">
        <v>33.85250000000002</v>
      </c>
      <c r="K15" s="311"/>
      <c r="L15" s="311">
        <v>13.067083333333322</v>
      </c>
      <c r="M15" s="311"/>
      <c r="N15" s="311">
        <v>27.922166666666715</v>
      </c>
      <c r="O15" s="311"/>
      <c r="P15" s="311">
        <v>61.123666666666651</v>
      </c>
      <c r="Q15" s="311"/>
      <c r="R15" s="311">
        <v>29.566333333333311</v>
      </c>
      <c r="S15" s="311"/>
      <c r="T15" s="311">
        <v>67.757666666666651</v>
      </c>
      <c r="U15" s="311"/>
      <c r="V15" s="311">
        <v>18.168250000000011</v>
      </c>
    </row>
    <row r="16" spans="1:25" x14ac:dyDescent="0.2">
      <c r="A16" s="318">
        <v>2024</v>
      </c>
      <c r="B16" s="311">
        <v>185.70466666666641</v>
      </c>
      <c r="C16" s="311"/>
      <c r="D16" s="311">
        <v>84.059499999999929</v>
      </c>
      <c r="E16" s="311"/>
      <c r="F16" s="311">
        <v>101.64516666666667</v>
      </c>
      <c r="G16" s="311"/>
      <c r="H16" s="311">
        <v>113.20466666666661</v>
      </c>
      <c r="I16" s="311"/>
      <c r="J16" s="311">
        <v>36.172583333333286</v>
      </c>
      <c r="K16" s="311"/>
      <c r="L16" s="311">
        <v>11.590416666666663</v>
      </c>
      <c r="M16" s="311"/>
      <c r="N16" s="311">
        <v>24.736999999999977</v>
      </c>
      <c r="O16" s="311"/>
      <c r="P16" s="311">
        <v>63.254666666666679</v>
      </c>
      <c r="Q16" s="311"/>
      <c r="R16" s="311">
        <v>32.483666666666693</v>
      </c>
      <c r="S16" s="311"/>
      <c r="T16" s="311">
        <v>68.158249999999981</v>
      </c>
      <c r="U16" s="311"/>
      <c r="V16" s="311">
        <v>21.808083333333329</v>
      </c>
    </row>
    <row r="17" spans="1:22" x14ac:dyDescent="0.2">
      <c r="A17" s="318">
        <v>2025</v>
      </c>
      <c r="B17" s="311">
        <v>198.16158333333385</v>
      </c>
      <c r="C17" s="311"/>
      <c r="D17" s="311">
        <v>83.469250000000272</v>
      </c>
      <c r="E17" s="311"/>
      <c r="F17" s="311">
        <v>114.69233333333328</v>
      </c>
      <c r="G17" s="311"/>
      <c r="H17" s="311">
        <v>132.04241666666692</v>
      </c>
      <c r="I17" s="311"/>
      <c r="J17" s="311">
        <v>30.905666666666658</v>
      </c>
      <c r="K17" s="311"/>
      <c r="L17" s="311">
        <v>9.8586666666666698</v>
      </c>
      <c r="M17" s="311"/>
      <c r="N17" s="311">
        <v>25.354833333333339</v>
      </c>
      <c r="O17" s="311"/>
      <c r="P17" s="311">
        <v>68.527916666666684</v>
      </c>
      <c r="Q17" s="311"/>
      <c r="R17" s="311">
        <v>36.247833333333354</v>
      </c>
      <c r="S17" s="311"/>
      <c r="T17" s="311">
        <v>74.513500000000036</v>
      </c>
      <c r="U17" s="311"/>
      <c r="V17" s="311">
        <v>18.872333333333334</v>
      </c>
    </row>
    <row r="18" spans="1:22" ht="10.15" customHeight="1" x14ac:dyDescent="0.2"/>
    <row r="19" spans="1:22" ht="15" customHeight="1" x14ac:dyDescent="0.2">
      <c r="A19" s="326" t="s">
        <v>198</v>
      </c>
      <c r="B19" s="311">
        <v>-7.4831263257327043</v>
      </c>
      <c r="C19" s="311"/>
      <c r="D19" s="311">
        <v>-9.883453113135074</v>
      </c>
      <c r="E19" s="311"/>
      <c r="F19" s="311">
        <v>-5.6542673664238707</v>
      </c>
      <c r="G19" s="311"/>
      <c r="H19" s="311">
        <v>-4.7812234086024574</v>
      </c>
      <c r="I19" s="311"/>
      <c r="J19" s="311">
        <v>-13.725946328209309</v>
      </c>
      <c r="K19" s="311"/>
      <c r="L19" s="311">
        <v>-46.643574894914401</v>
      </c>
      <c r="M19" s="311"/>
      <c r="N19" s="311">
        <v>19.500565575315708</v>
      </c>
      <c r="O19" s="311"/>
      <c r="P19" s="311">
        <v>12.046342673083382</v>
      </c>
      <c r="Q19" s="311"/>
      <c r="R19" s="311">
        <v>-13.48879762129687</v>
      </c>
      <c r="S19" s="311"/>
      <c r="T19" s="311">
        <v>-23.819220148977113</v>
      </c>
      <c r="U19" s="311"/>
      <c r="V19" s="311">
        <v>41.701914653985774</v>
      </c>
    </row>
    <row r="20" spans="1:22" ht="15" customHeight="1" x14ac:dyDescent="0.2">
      <c r="A20" s="326" t="s">
        <v>202</v>
      </c>
      <c r="B20" s="311"/>
      <c r="C20" s="311"/>
      <c r="D20" s="311">
        <v>43.243760592247824</v>
      </c>
      <c r="E20" s="311"/>
      <c r="F20" s="311">
        <v>56.756239407752481</v>
      </c>
      <c r="G20" s="311"/>
      <c r="H20" s="311">
        <v>64.742930331217551</v>
      </c>
      <c r="I20" s="311"/>
      <c r="J20" s="311">
        <v>16.724740844952084</v>
      </c>
      <c r="K20" s="311"/>
      <c r="L20" s="311">
        <v>8.6264665740177513</v>
      </c>
      <c r="M20" s="311"/>
      <c r="N20" s="311">
        <v>9.9058622498128859</v>
      </c>
      <c r="O20" s="311"/>
      <c r="P20" s="311">
        <v>28.554287555110854</v>
      </c>
      <c r="Q20" s="311"/>
      <c r="R20" s="311">
        <v>19.561906970302051</v>
      </c>
      <c r="S20" s="311"/>
      <c r="T20" s="311">
        <v>45.66579620243126</v>
      </c>
      <c r="U20" s="311"/>
      <c r="V20" s="311">
        <v>6.2180092721559959</v>
      </c>
    </row>
    <row r="21" spans="1:22" ht="15" customHeight="1" thickBot="1" x14ac:dyDescent="0.25">
      <c r="A21" s="323" t="s">
        <v>203</v>
      </c>
      <c r="B21" s="324"/>
      <c r="C21" s="324"/>
      <c r="D21" s="324">
        <v>42.121812207966677</v>
      </c>
      <c r="E21" s="324"/>
      <c r="F21" s="324">
        <v>57.878187792033174</v>
      </c>
      <c r="G21" s="324"/>
      <c r="H21" s="324">
        <v>66.633710957261684</v>
      </c>
      <c r="I21" s="324"/>
      <c r="J21" s="324">
        <v>15.596194856133774</v>
      </c>
      <c r="K21" s="324"/>
      <c r="L21" s="324">
        <v>4.9750645411846026</v>
      </c>
      <c r="M21" s="324"/>
      <c r="N21" s="324">
        <v>12.795029645419806</v>
      </c>
      <c r="O21" s="324"/>
      <c r="P21" s="324">
        <v>34.581837465132544</v>
      </c>
      <c r="Q21" s="324"/>
      <c r="R21" s="324">
        <v>18.292058795452661</v>
      </c>
      <c r="S21" s="324"/>
      <c r="T21" s="324">
        <v>37.602394342327457</v>
      </c>
      <c r="U21" s="324"/>
      <c r="V21" s="324">
        <v>9.5237093970871172</v>
      </c>
    </row>
    <row r="22" spans="1:22" ht="13.5" thickTop="1" x14ac:dyDescent="0.2">
      <c r="A22" s="302" t="s">
        <v>259</v>
      </c>
    </row>
  </sheetData>
  <hyperlinks>
    <hyperlink ref="A2" location="'Table des matières'!A1" display="Tableau 5.51" xr:uid="{C1B76505-A2AE-4D25-B6CF-820A70202D38}"/>
  </hyperlinks>
  <pageMargins left="0.59" right="0.5" top="0.984251969" bottom="0.984251969" header="0.4921259845" footer="0.4921259845"/>
  <pageSetup scale="54" orientation="portrait" r:id="rId1"/>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1E9A-B47B-4EE1-BD10-583A496A15EB}">
  <dimension ref="A1:S21"/>
  <sheetViews>
    <sheetView showGridLines="0" zoomScaleNormal="100" workbookViewId="0"/>
  </sheetViews>
  <sheetFormatPr baseColWidth="10" defaultColWidth="11.42578125" defaultRowHeight="11.25" x14ac:dyDescent="0.2"/>
  <cols>
    <col min="1" max="1" width="18.7109375" style="330" customWidth="1"/>
    <col min="2" max="2" width="7.5703125" style="330" bestFit="1" customWidth="1"/>
    <col min="3" max="3" width="0.85546875" style="330" customWidth="1"/>
    <col min="4" max="4" width="6.5703125" style="330" bestFit="1" customWidth="1"/>
    <col min="5" max="5" width="0.85546875" style="330" customWidth="1"/>
    <col min="6" max="6" width="6.28515625" style="330" bestFit="1" customWidth="1"/>
    <col min="7" max="7" width="0.85546875" style="330" customWidth="1"/>
    <col min="8" max="8" width="6.42578125" style="330" bestFit="1" customWidth="1"/>
    <col min="9" max="9" width="13.28515625" style="330" customWidth="1"/>
    <col min="10" max="10" width="6.7109375" style="330" bestFit="1" customWidth="1"/>
    <col min="11" max="11" width="7" style="330" customWidth="1"/>
    <col min="12" max="12" width="6.7109375" style="330" bestFit="1" customWidth="1"/>
    <col min="13" max="13" width="6.42578125" style="330" customWidth="1"/>
    <col min="14" max="14" width="8.5703125" style="330" customWidth="1"/>
    <col min="15" max="15" width="11" style="330" customWidth="1"/>
    <col min="16" max="16" width="11.42578125" style="330"/>
    <col min="17" max="17" width="8.85546875" style="330" customWidth="1"/>
    <col min="18" max="19" width="11.42578125" style="330"/>
    <col min="20" max="20" width="8.5703125" style="330" customWidth="1"/>
    <col min="21" max="16384" width="11.42578125" style="330"/>
  </cols>
  <sheetData>
    <row r="1" spans="1:19" ht="15" customHeight="1" x14ac:dyDescent="0.45">
      <c r="A1" s="543"/>
      <c r="B1" s="531"/>
    </row>
    <row r="2" spans="1:19" ht="12.75" x14ac:dyDescent="0.2">
      <c r="A2" s="50" t="s">
        <v>523</v>
      </c>
    </row>
    <row r="3" spans="1:19" s="305" customFormat="1" ht="12.75" x14ac:dyDescent="0.2">
      <c r="A3" s="527" t="s">
        <v>872</v>
      </c>
      <c r="O3" s="306" t="s">
        <v>523</v>
      </c>
      <c r="P3" s="306"/>
      <c r="Q3" s="306"/>
      <c r="R3" s="306"/>
      <c r="S3" s="306"/>
    </row>
    <row r="4" spans="1:19" x14ac:dyDescent="0.2">
      <c r="O4" s="338"/>
      <c r="P4" s="338"/>
      <c r="Q4" s="338"/>
      <c r="R4" s="338"/>
      <c r="S4" s="338"/>
    </row>
    <row r="5" spans="1:19" ht="27.75" x14ac:dyDescent="0.2">
      <c r="O5" s="339"/>
      <c r="P5" s="340" t="s">
        <v>219</v>
      </c>
      <c r="Q5" s="340" t="s">
        <v>220</v>
      </c>
      <c r="R5" s="340" t="s">
        <v>87</v>
      </c>
      <c r="S5" s="340" t="s">
        <v>88</v>
      </c>
    </row>
    <row r="6" spans="1:19" x14ac:dyDescent="0.2">
      <c r="O6" s="338">
        <v>2015</v>
      </c>
      <c r="P6" s="341">
        <v>28.554287555110854</v>
      </c>
      <c r="Q6" s="341">
        <v>19.561906970302051</v>
      </c>
      <c r="R6" s="341">
        <v>45.66579620243126</v>
      </c>
      <c r="S6" s="341">
        <v>6.2180092721559959</v>
      </c>
    </row>
    <row r="7" spans="1:19" x14ac:dyDescent="0.2">
      <c r="O7" s="338">
        <v>2025</v>
      </c>
      <c r="P7" s="341">
        <v>34.581837465132544</v>
      </c>
      <c r="Q7" s="341">
        <v>18.292058795452661</v>
      </c>
      <c r="R7" s="341">
        <v>37.602394342327457</v>
      </c>
      <c r="S7" s="341">
        <v>9.5237093970871172</v>
      </c>
    </row>
    <row r="13" spans="1:19" x14ac:dyDescent="0.2">
      <c r="O13" s="342"/>
    </row>
    <row r="15" spans="1:19" x14ac:dyDescent="0.2">
      <c r="O15" s="343"/>
      <c r="P15" s="344"/>
      <c r="Q15" s="344"/>
      <c r="R15" s="344"/>
      <c r="S15" s="344"/>
    </row>
    <row r="16" spans="1:19" x14ac:dyDescent="0.2">
      <c r="P16" s="345"/>
      <c r="Q16" s="345"/>
      <c r="R16" s="345"/>
      <c r="S16" s="345"/>
    </row>
    <row r="17" spans="1:19" x14ac:dyDescent="0.2">
      <c r="P17" s="345"/>
      <c r="Q17" s="345"/>
      <c r="R17" s="345"/>
      <c r="S17" s="345"/>
    </row>
    <row r="21" spans="1:19" ht="12" x14ac:dyDescent="0.2">
      <c r="A21" s="346" t="s">
        <v>626</v>
      </c>
    </row>
  </sheetData>
  <hyperlinks>
    <hyperlink ref="A2" location="'Table des matières'!A1" display="Figure 5.51" xr:uid="{AE29EFD7-E060-4370-A04C-844DBF056A8A}"/>
  </hyperlinks>
  <pageMargins left="0.59" right="0.5" top="0.984251969" bottom="0.984251969" header="0.4921259845" footer="0.4921259845"/>
  <pageSetup scale="90" orientation="portrait" r:id="rId1"/>
  <headerFooter alignWithMargins="0"/>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945C-CCA4-4D15-BDFC-5DE4BE5449F3}">
  <dimension ref="A1:P21"/>
  <sheetViews>
    <sheetView showGridLines="0" zoomScaleNormal="100" workbookViewId="0"/>
  </sheetViews>
  <sheetFormatPr baseColWidth="10" defaultColWidth="11.42578125" defaultRowHeight="12.75" x14ac:dyDescent="0.2"/>
  <cols>
    <col min="1" max="1" width="30.28515625" style="302" customWidth="1"/>
    <col min="2" max="2" width="14.28515625" style="302" customWidth="1"/>
    <col min="3" max="3" width="1.42578125" style="302" customWidth="1"/>
    <col min="4" max="4" width="18.7109375" style="302" customWidth="1"/>
    <col min="5" max="5" width="9.7109375" style="302" customWidth="1"/>
    <col min="6" max="6" width="0.85546875" style="302" customWidth="1"/>
    <col min="7" max="7" width="9.7109375" style="302" customWidth="1"/>
    <col min="8" max="8" width="0.85546875" style="302" customWidth="1"/>
    <col min="9" max="9" width="9.7109375" style="302" customWidth="1"/>
    <col min="10" max="10" width="0.85546875" style="302" customWidth="1"/>
    <col min="11" max="11" width="9.7109375" style="302" customWidth="1"/>
    <col min="12" max="12" width="0.85546875" style="302" customWidth="1"/>
    <col min="13" max="13" width="9.7109375" style="302" customWidth="1"/>
    <col min="14" max="14" width="0.85546875" style="302" customWidth="1"/>
    <col min="15" max="15" width="11" style="302" customWidth="1"/>
    <col min="16" max="18" width="11.42578125" style="302"/>
    <col min="19" max="19" width="4.28515625" style="302" customWidth="1"/>
    <col min="20" max="16384" width="11.42578125" style="302"/>
  </cols>
  <sheetData>
    <row r="1" spans="1:16" ht="15" customHeight="1" x14ac:dyDescent="0.45">
      <c r="A1" s="543"/>
      <c r="B1" s="531"/>
      <c r="P1" s="312"/>
    </row>
    <row r="2" spans="1:16" x14ac:dyDescent="0.2">
      <c r="A2" s="50" t="s">
        <v>524</v>
      </c>
    </row>
    <row r="3" spans="1:16" ht="13.5" thickBot="1" x14ac:dyDescent="0.25">
      <c r="A3" s="305" t="s">
        <v>851</v>
      </c>
    </row>
    <row r="4" spans="1:16" ht="13.5" thickTop="1" x14ac:dyDescent="0.2">
      <c r="A4" s="335"/>
      <c r="B4" s="336" t="s">
        <v>91</v>
      </c>
      <c r="C4" s="336"/>
      <c r="D4" s="336" t="s">
        <v>92</v>
      </c>
    </row>
    <row r="5" spans="1:16" x14ac:dyDescent="0.2">
      <c r="A5" s="320"/>
      <c r="B5" s="661" t="s">
        <v>5</v>
      </c>
      <c r="C5" s="661"/>
      <c r="D5" s="661"/>
    </row>
    <row r="6" spans="1:16" x14ac:dyDescent="0.2">
      <c r="A6" s="318">
        <v>2015</v>
      </c>
      <c r="B6" s="311">
        <v>75.87166666666667</v>
      </c>
      <c r="C6" s="311"/>
      <c r="D6" s="311">
        <v>138.31799999999996</v>
      </c>
    </row>
    <row r="7" spans="1:16" x14ac:dyDescent="0.2">
      <c r="A7" s="318">
        <v>2016</v>
      </c>
      <c r="B7" s="311">
        <v>77.313916666666472</v>
      </c>
      <c r="C7" s="311"/>
      <c r="D7" s="311">
        <v>141.69699999999986</v>
      </c>
    </row>
    <row r="8" spans="1:16" x14ac:dyDescent="0.2">
      <c r="A8" s="318">
        <v>2017</v>
      </c>
      <c r="B8" s="311">
        <v>83.401499999999999</v>
      </c>
      <c r="C8" s="311"/>
      <c r="D8" s="311">
        <v>147.51916666666733</v>
      </c>
    </row>
    <row r="9" spans="1:16" x14ac:dyDescent="0.2">
      <c r="A9" s="318">
        <v>2018</v>
      </c>
      <c r="B9" s="311">
        <v>106.91316666666667</v>
      </c>
      <c r="C9" s="311"/>
      <c r="D9" s="311">
        <v>158.89141666666623</v>
      </c>
    </row>
    <row r="10" spans="1:16" x14ac:dyDescent="0.2">
      <c r="A10" s="318">
        <v>2019</v>
      </c>
      <c r="B10" s="311">
        <v>98.259166666666545</v>
      </c>
      <c r="C10" s="311"/>
      <c r="D10" s="311">
        <v>157.01149999999996</v>
      </c>
    </row>
    <row r="11" spans="1:16" x14ac:dyDescent="0.2">
      <c r="A11" s="318">
        <v>2020</v>
      </c>
      <c r="B11" s="311">
        <v>78.390499999999989</v>
      </c>
      <c r="C11" s="311"/>
      <c r="D11" s="311">
        <v>128.70775000000009</v>
      </c>
    </row>
    <row r="12" spans="1:16" x14ac:dyDescent="0.2">
      <c r="A12" s="318">
        <v>2021</v>
      </c>
      <c r="B12" s="311">
        <v>71.11141666666677</v>
      </c>
      <c r="C12" s="311"/>
      <c r="D12" s="311">
        <v>128.53233333333313</v>
      </c>
    </row>
    <row r="13" spans="1:16" x14ac:dyDescent="0.2">
      <c r="A13" s="318">
        <v>2022</v>
      </c>
      <c r="B13" s="311">
        <v>59.963749999999976</v>
      </c>
      <c r="C13" s="311"/>
      <c r="D13" s="311">
        <v>101.3175</v>
      </c>
    </row>
    <row r="14" spans="1:16" x14ac:dyDescent="0.2">
      <c r="A14" s="318">
        <v>2023</v>
      </c>
      <c r="B14" s="311">
        <v>65.66333333333327</v>
      </c>
      <c r="C14" s="311"/>
      <c r="D14" s="311">
        <v>110.95258333333335</v>
      </c>
    </row>
    <row r="15" spans="1:16" x14ac:dyDescent="0.2">
      <c r="A15" s="318">
        <v>2024</v>
      </c>
      <c r="B15" s="311">
        <v>56.86075000000006</v>
      </c>
      <c r="C15" s="311"/>
      <c r="D15" s="311">
        <v>128.84391666666687</v>
      </c>
    </row>
    <row r="16" spans="1:16" x14ac:dyDescent="0.2">
      <c r="A16" s="318">
        <v>2025</v>
      </c>
      <c r="B16" s="311">
        <v>60.643833333333326</v>
      </c>
      <c r="C16" s="311"/>
      <c r="D16" s="311">
        <v>137.51774999999984</v>
      </c>
    </row>
    <row r="17" spans="1:4" ht="10.15" customHeight="1" x14ac:dyDescent="0.2"/>
    <row r="18" spans="1:4" ht="15" customHeight="1" x14ac:dyDescent="0.2">
      <c r="A18" s="326" t="s">
        <v>198</v>
      </c>
      <c r="B18" s="311">
        <v>-20.070513806207863</v>
      </c>
      <c r="C18" s="311"/>
      <c r="D18" s="311">
        <v>-0.57855810523584739</v>
      </c>
    </row>
    <row r="19" spans="1:4" ht="15" customHeight="1" x14ac:dyDescent="0.2">
      <c r="A19" s="326" t="s">
        <v>202</v>
      </c>
      <c r="B19" s="311">
        <v>35.422654998918411</v>
      </c>
      <c r="C19" s="311"/>
      <c r="D19" s="311">
        <v>64.577345001081582</v>
      </c>
    </row>
    <row r="20" spans="1:4" ht="15" customHeight="1" thickBot="1" x14ac:dyDescent="0.25">
      <c r="A20" s="323" t="s">
        <v>203</v>
      </c>
      <c r="B20" s="324">
        <v>30.603224052425254</v>
      </c>
      <c r="C20" s="324"/>
      <c r="D20" s="324">
        <v>69.396775947574739</v>
      </c>
    </row>
    <row r="21" spans="1:4" ht="13.5" thickTop="1" x14ac:dyDescent="0.2">
      <c r="A21" s="302" t="s">
        <v>259</v>
      </c>
    </row>
  </sheetData>
  <mergeCells count="1">
    <mergeCell ref="B5:D5"/>
  </mergeCells>
  <hyperlinks>
    <hyperlink ref="A2" location="'Table des matières'!A1" display="Tableau 5.52" xr:uid="{8D29F894-4589-4554-B439-899B90F9C026}"/>
  </hyperlinks>
  <pageMargins left="0.78740157499999996" right="0.78740157499999996" top="0.984251969" bottom="0.984251969" header="0.4921259845" footer="0.4921259845"/>
  <pageSetup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89E9-8054-43F3-BD67-EDE381E78520}">
  <dimension ref="A1:O22"/>
  <sheetViews>
    <sheetView showGridLines="0" zoomScaleNormal="100" zoomScaleSheetLayoutView="100" workbookViewId="0"/>
  </sheetViews>
  <sheetFormatPr baseColWidth="10" defaultColWidth="11.42578125" defaultRowHeight="12.75" x14ac:dyDescent="0.2"/>
  <cols>
    <col min="1" max="1" width="20.7109375" style="51" customWidth="1"/>
    <col min="2" max="11" width="8.7109375" style="51" customWidth="1"/>
    <col min="12" max="16384" width="11.42578125" style="51"/>
  </cols>
  <sheetData>
    <row r="1" spans="1:15" ht="15" customHeight="1" x14ac:dyDescent="0.45">
      <c r="A1" s="544"/>
      <c r="B1" s="532"/>
      <c r="N1" s="53"/>
      <c r="O1" s="53"/>
    </row>
    <row r="2" spans="1:15" x14ac:dyDescent="0.2">
      <c r="A2" s="50" t="s">
        <v>215</v>
      </c>
    </row>
    <row r="3" spans="1:15" ht="13.5" thickBot="1" x14ac:dyDescent="0.25">
      <c r="A3" s="54" t="s">
        <v>216</v>
      </c>
      <c r="B3" s="55"/>
      <c r="C3" s="55"/>
      <c r="D3" s="55"/>
      <c r="E3" s="55"/>
      <c r="F3" s="55"/>
      <c r="G3" s="55"/>
      <c r="H3" s="55"/>
      <c r="I3" s="55"/>
      <c r="J3" s="55"/>
    </row>
    <row r="4" spans="1:15" ht="13.5" thickTop="1" x14ac:dyDescent="0.2">
      <c r="A4" s="57"/>
      <c r="B4" s="97" t="s">
        <v>196</v>
      </c>
      <c r="C4" s="97"/>
      <c r="D4" s="97" t="s">
        <v>80</v>
      </c>
      <c r="E4" s="97"/>
      <c r="F4" s="97" t="s">
        <v>81</v>
      </c>
      <c r="G4" s="97"/>
      <c r="H4" s="97" t="s">
        <v>82</v>
      </c>
      <c r="I4" s="97"/>
      <c r="J4" s="97" t="s">
        <v>83</v>
      </c>
      <c r="K4" s="97"/>
    </row>
    <row r="5" spans="1:15" x14ac:dyDescent="0.2">
      <c r="A5" s="58"/>
      <c r="B5" s="75" t="s">
        <v>197</v>
      </c>
      <c r="C5" s="75" t="s">
        <v>12</v>
      </c>
      <c r="D5" s="75" t="s">
        <v>197</v>
      </c>
      <c r="E5" s="75" t="s">
        <v>12</v>
      </c>
      <c r="F5" s="75" t="s">
        <v>197</v>
      </c>
      <c r="G5" s="75" t="s">
        <v>12</v>
      </c>
      <c r="H5" s="75" t="s">
        <v>197</v>
      </c>
      <c r="I5" s="75" t="s">
        <v>12</v>
      </c>
      <c r="J5" s="75" t="s">
        <v>197</v>
      </c>
      <c r="K5" s="75" t="s">
        <v>12</v>
      </c>
    </row>
    <row r="6" spans="1:15" x14ac:dyDescent="0.2">
      <c r="A6" s="61"/>
      <c r="B6" s="61" t="s">
        <v>5</v>
      </c>
      <c r="C6" s="61" t="s">
        <v>10</v>
      </c>
      <c r="D6" s="61" t="s">
        <v>5</v>
      </c>
      <c r="E6" s="61" t="s">
        <v>10</v>
      </c>
      <c r="F6" s="61" t="s">
        <v>5</v>
      </c>
      <c r="G6" s="61" t="s">
        <v>10</v>
      </c>
      <c r="H6" s="61" t="s">
        <v>5</v>
      </c>
      <c r="I6" s="61" t="s">
        <v>10</v>
      </c>
      <c r="J6" s="61" t="s">
        <v>5</v>
      </c>
      <c r="K6" s="61" t="s">
        <v>10</v>
      </c>
    </row>
    <row r="7" spans="1:15" x14ac:dyDescent="0.2">
      <c r="A7" s="55">
        <v>2015</v>
      </c>
      <c r="B7" s="76">
        <v>2313.1999999999998</v>
      </c>
      <c r="C7" s="76">
        <v>0.4</v>
      </c>
      <c r="D7" s="76">
        <v>327.39999999999998</v>
      </c>
      <c r="E7" s="76">
        <v>-2.4</v>
      </c>
      <c r="F7" s="76">
        <v>972.2</v>
      </c>
      <c r="G7" s="76">
        <v>1.4</v>
      </c>
      <c r="H7" s="76">
        <v>525.5</v>
      </c>
      <c r="I7" s="76">
        <v>-3.1</v>
      </c>
      <c r="J7" s="76">
        <v>488</v>
      </c>
      <c r="K7" s="76">
        <v>4.0999999999999996</v>
      </c>
    </row>
    <row r="8" spans="1:15" x14ac:dyDescent="0.2">
      <c r="A8" s="55">
        <v>2016</v>
      </c>
      <c r="B8" s="76">
        <v>2308.3000000000002</v>
      </c>
      <c r="C8" s="76">
        <v>-0.2</v>
      </c>
      <c r="D8" s="76">
        <v>320.39999999999998</v>
      </c>
      <c r="E8" s="76">
        <v>-2.1</v>
      </c>
      <c r="F8" s="76">
        <v>974.1</v>
      </c>
      <c r="G8" s="76">
        <v>0.2</v>
      </c>
      <c r="H8" s="76">
        <v>518.9</v>
      </c>
      <c r="I8" s="76">
        <v>-1.3</v>
      </c>
      <c r="J8" s="76">
        <v>495</v>
      </c>
      <c r="K8" s="76">
        <v>1.4</v>
      </c>
    </row>
    <row r="9" spans="1:15" x14ac:dyDescent="0.2">
      <c r="A9" s="55">
        <v>2017</v>
      </c>
      <c r="B9" s="76">
        <v>2342.8000000000002</v>
      </c>
      <c r="C9" s="76">
        <v>1.5</v>
      </c>
      <c r="D9" s="76">
        <v>320.7</v>
      </c>
      <c r="E9" s="76">
        <v>0.1</v>
      </c>
      <c r="F9" s="76">
        <v>993.4</v>
      </c>
      <c r="G9" s="76">
        <v>2</v>
      </c>
      <c r="H9" s="76">
        <v>510.8</v>
      </c>
      <c r="I9" s="76">
        <v>-1.6</v>
      </c>
      <c r="J9" s="76">
        <v>517.79999999999995</v>
      </c>
      <c r="K9" s="76">
        <v>4.5999999999999996</v>
      </c>
    </row>
    <row r="10" spans="1:15" x14ac:dyDescent="0.2">
      <c r="A10" s="55">
        <v>2018</v>
      </c>
      <c r="B10" s="76">
        <v>2364.3000000000002</v>
      </c>
      <c r="C10" s="76">
        <v>0.9</v>
      </c>
      <c r="D10" s="76">
        <v>320.39999999999998</v>
      </c>
      <c r="E10" s="76">
        <v>-0.1</v>
      </c>
      <c r="F10" s="76">
        <v>1015.6</v>
      </c>
      <c r="G10" s="76">
        <v>2.2000000000000002</v>
      </c>
      <c r="H10" s="76">
        <v>487.9</v>
      </c>
      <c r="I10" s="76">
        <v>-4.5</v>
      </c>
      <c r="J10" s="76">
        <v>540.5</v>
      </c>
      <c r="K10" s="76">
        <v>4.4000000000000004</v>
      </c>
    </row>
    <row r="11" spans="1:15" x14ac:dyDescent="0.2">
      <c r="A11" s="55">
        <v>2019</v>
      </c>
      <c r="B11" s="76">
        <v>2384.3000000000002</v>
      </c>
      <c r="C11" s="76">
        <v>0.8</v>
      </c>
      <c r="D11" s="76">
        <v>320.39999999999998</v>
      </c>
      <c r="E11" s="76">
        <v>0</v>
      </c>
      <c r="F11" s="76">
        <v>1023.1</v>
      </c>
      <c r="G11" s="76">
        <v>0.7</v>
      </c>
      <c r="H11" s="76">
        <v>489.8</v>
      </c>
      <c r="I11" s="76">
        <v>0.4</v>
      </c>
      <c r="J11" s="76">
        <v>551.1</v>
      </c>
      <c r="K11" s="76">
        <v>2</v>
      </c>
    </row>
    <row r="12" spans="1:15" x14ac:dyDescent="0.2">
      <c r="A12" s="55">
        <v>2020</v>
      </c>
      <c r="B12" s="76">
        <v>2371.4</v>
      </c>
      <c r="C12" s="76">
        <v>-0.5</v>
      </c>
      <c r="D12" s="76">
        <v>319</v>
      </c>
      <c r="E12" s="76">
        <v>-0.4</v>
      </c>
      <c r="F12" s="76">
        <v>1033.9000000000001</v>
      </c>
      <c r="G12" s="76">
        <v>1.1000000000000001</v>
      </c>
      <c r="H12" s="76">
        <v>477.8</v>
      </c>
      <c r="I12" s="76">
        <v>-2.4</v>
      </c>
      <c r="J12" s="76">
        <v>540.70000000000005</v>
      </c>
      <c r="K12" s="76">
        <v>-1.9</v>
      </c>
    </row>
    <row r="13" spans="1:15" x14ac:dyDescent="0.2">
      <c r="A13" s="55">
        <v>2021</v>
      </c>
      <c r="B13" s="76">
        <v>2397.6999999999998</v>
      </c>
      <c r="C13" s="76">
        <v>1.1000000000000001</v>
      </c>
      <c r="D13" s="76">
        <v>311.89999999999998</v>
      </c>
      <c r="E13" s="76">
        <v>-2.2000000000000002</v>
      </c>
      <c r="F13" s="76">
        <v>1046.7</v>
      </c>
      <c r="G13" s="76">
        <v>1.2</v>
      </c>
      <c r="H13" s="76">
        <v>480.3</v>
      </c>
      <c r="I13" s="76">
        <v>0.5</v>
      </c>
      <c r="J13" s="76">
        <v>558.79999999999995</v>
      </c>
      <c r="K13" s="76">
        <v>3.3</v>
      </c>
    </row>
    <row r="14" spans="1:15" x14ac:dyDescent="0.2">
      <c r="A14" s="55">
        <v>2022</v>
      </c>
      <c r="B14" s="76">
        <v>2417.3000000000002</v>
      </c>
      <c r="C14" s="76">
        <v>0.8</v>
      </c>
      <c r="D14" s="76">
        <v>314.5</v>
      </c>
      <c r="E14" s="76">
        <v>0.8</v>
      </c>
      <c r="F14" s="76">
        <v>1060.5</v>
      </c>
      <c r="G14" s="76">
        <v>1.3</v>
      </c>
      <c r="H14" s="76">
        <v>484.2</v>
      </c>
      <c r="I14" s="76">
        <v>0.8</v>
      </c>
      <c r="J14" s="76">
        <v>558.1</v>
      </c>
      <c r="K14" s="76">
        <v>-0.1</v>
      </c>
    </row>
    <row r="15" spans="1:15" x14ac:dyDescent="0.2">
      <c r="A15" s="55">
        <v>2023</v>
      </c>
      <c r="B15" s="76">
        <v>2494.8000000000002</v>
      </c>
      <c r="C15" s="76">
        <v>3.2</v>
      </c>
      <c r="D15" s="76">
        <v>329.1</v>
      </c>
      <c r="E15" s="76">
        <v>4.5999999999999996</v>
      </c>
      <c r="F15" s="76">
        <v>1087.5</v>
      </c>
      <c r="G15" s="76">
        <v>2.5</v>
      </c>
      <c r="H15" s="76">
        <v>492.8</v>
      </c>
      <c r="I15" s="76">
        <v>1.8</v>
      </c>
      <c r="J15" s="76">
        <v>585.5</v>
      </c>
      <c r="K15" s="76">
        <v>4.9000000000000004</v>
      </c>
    </row>
    <row r="16" spans="1:15" x14ac:dyDescent="0.2">
      <c r="A16" s="55">
        <v>2024</v>
      </c>
      <c r="B16" s="76">
        <v>2548.1</v>
      </c>
      <c r="C16" s="76">
        <v>2.1</v>
      </c>
      <c r="D16" s="76">
        <v>339</v>
      </c>
      <c r="E16" s="76">
        <v>3</v>
      </c>
      <c r="F16" s="76">
        <v>1121.7</v>
      </c>
      <c r="G16" s="76">
        <v>3.1</v>
      </c>
      <c r="H16" s="76">
        <v>505.1</v>
      </c>
      <c r="I16" s="76">
        <v>2.5</v>
      </c>
      <c r="J16" s="76">
        <v>582.20000000000005</v>
      </c>
      <c r="K16" s="76">
        <v>-0.6</v>
      </c>
    </row>
    <row r="17" spans="1:11" x14ac:dyDescent="0.2">
      <c r="A17" s="55">
        <v>2025</v>
      </c>
      <c r="B17" s="76">
        <v>2594.4</v>
      </c>
      <c r="C17" s="76">
        <v>1.8</v>
      </c>
      <c r="D17" s="76">
        <v>346.4</v>
      </c>
      <c r="E17" s="76">
        <v>2.2000000000000002</v>
      </c>
      <c r="F17" s="76">
        <v>1153.5999999999999</v>
      </c>
      <c r="G17" s="76">
        <v>2.8</v>
      </c>
      <c r="H17" s="76">
        <v>520</v>
      </c>
      <c r="I17" s="76">
        <v>2.9</v>
      </c>
      <c r="J17" s="76">
        <v>574.4</v>
      </c>
      <c r="K17" s="76">
        <v>-1.3</v>
      </c>
    </row>
    <row r="18" spans="1:11" ht="10.15" customHeight="1" x14ac:dyDescent="0.2"/>
    <row r="19" spans="1:11" ht="15" customHeight="1" x14ac:dyDescent="0.2">
      <c r="A19" s="70" t="s">
        <v>198</v>
      </c>
      <c r="B19" s="78">
        <v>12.2</v>
      </c>
      <c r="D19" s="78">
        <v>5.8</v>
      </c>
      <c r="F19" s="78">
        <v>18.7</v>
      </c>
      <c r="H19" s="78">
        <v>-1</v>
      </c>
      <c r="J19" s="78">
        <v>17.7</v>
      </c>
    </row>
    <row r="20" spans="1:11" ht="15" customHeight="1" x14ac:dyDescent="0.2">
      <c r="A20" s="51" t="s">
        <v>202</v>
      </c>
      <c r="D20" s="51">
        <v>14.2</v>
      </c>
      <c r="F20" s="78">
        <v>42</v>
      </c>
      <c r="H20" s="51">
        <v>22.7</v>
      </c>
      <c r="J20" s="51">
        <v>21.1</v>
      </c>
    </row>
    <row r="21" spans="1:11" ht="15" customHeight="1" thickBot="1" x14ac:dyDescent="0.25">
      <c r="A21" s="72" t="s">
        <v>203</v>
      </c>
      <c r="B21" s="72"/>
      <c r="C21" s="72"/>
      <c r="D21" s="72">
        <v>13.4</v>
      </c>
      <c r="E21" s="72"/>
      <c r="F21" s="72">
        <v>44.5</v>
      </c>
      <c r="G21" s="72"/>
      <c r="H21" s="79">
        <v>20</v>
      </c>
      <c r="I21" s="72"/>
      <c r="J21" s="72">
        <v>22.1</v>
      </c>
      <c r="K21" s="72"/>
    </row>
    <row r="22" spans="1:11" ht="13.5" thickTop="1" x14ac:dyDescent="0.2">
      <c r="A22" s="51" t="s">
        <v>199</v>
      </c>
    </row>
  </sheetData>
  <hyperlinks>
    <hyperlink ref="A2" location="'Table des matières'!A1" display="Tableau 2.8" xr:uid="{6223798D-2893-4A43-ACAA-03304555950C}"/>
  </hyperlinks>
  <pageMargins left="0.78740157499999996" right="0.78740157499999996" top="0.984251969" bottom="0.984251969" header="0.4921259845" footer="0.4921259845"/>
  <pageSetup scale="83" orientation="portrait" r:id="rId1"/>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AC3-1074-4611-BD3C-AE36D44783AB}">
  <dimension ref="A1:X25"/>
  <sheetViews>
    <sheetView showGridLines="0" zoomScaleNormal="100" zoomScaleSheetLayoutView="100" workbookViewId="0"/>
  </sheetViews>
  <sheetFormatPr baseColWidth="10" defaultColWidth="11.42578125" defaultRowHeight="15" x14ac:dyDescent="0.25"/>
  <cols>
    <col min="1" max="1" width="19.85546875" style="378" customWidth="1"/>
    <col min="2" max="2" width="9.7109375" style="378" customWidth="1"/>
    <col min="3" max="3" width="0.85546875" style="378" customWidth="1"/>
    <col min="4" max="4" width="9.7109375" style="378" customWidth="1"/>
    <col min="5" max="5" width="0.85546875" style="378" customWidth="1"/>
    <col min="6" max="6" width="9.7109375" style="378" customWidth="1"/>
    <col min="7" max="7" width="0.85546875" style="378" customWidth="1"/>
    <col min="8" max="8" width="9.7109375" style="378" customWidth="1"/>
    <col min="9" max="9" width="0.85546875" style="378" customWidth="1"/>
    <col min="10" max="10" width="9.7109375" style="378" customWidth="1"/>
    <col min="11" max="11" width="0.85546875" style="378" customWidth="1"/>
    <col min="12" max="12" width="9.7109375" style="378" customWidth="1"/>
    <col min="13" max="13" width="0.85546875" style="378" customWidth="1"/>
    <col min="14" max="14" width="9.7109375" style="378" customWidth="1"/>
    <col min="15" max="15" width="0.85546875" style="378" customWidth="1"/>
    <col min="16" max="16" width="9.7109375" style="378" customWidth="1"/>
    <col min="17" max="17" width="0.85546875" style="378" customWidth="1"/>
    <col min="18" max="18" width="9.7109375" style="378" customWidth="1"/>
    <col min="19" max="19" width="0.85546875" style="378" customWidth="1"/>
    <col min="20" max="20" width="9.7109375" style="378" customWidth="1"/>
    <col min="21" max="21" width="0.85546875" style="378" customWidth="1"/>
    <col min="22" max="22" width="9.7109375" style="378" customWidth="1"/>
    <col min="23" max="23" width="0.85546875" style="378" customWidth="1"/>
    <col min="24" max="24" width="9.7109375" style="378" customWidth="1"/>
    <col min="25" max="16384" width="11.42578125" style="378"/>
  </cols>
  <sheetData>
    <row r="1" spans="1:24" s="350" customFormat="1" ht="15" customHeight="1" x14ac:dyDescent="0.45">
      <c r="A1" s="541"/>
      <c r="B1" s="529"/>
    </row>
    <row r="2" spans="1:24" s="350" customFormat="1" ht="12.75" x14ac:dyDescent="0.2">
      <c r="A2" s="50" t="s">
        <v>525</v>
      </c>
      <c r="B2" s="351"/>
      <c r="C2" s="351"/>
      <c r="D2" s="351"/>
      <c r="E2" s="351"/>
      <c r="F2" s="351"/>
      <c r="G2" s="351"/>
      <c r="H2" s="351"/>
      <c r="I2" s="351"/>
      <c r="J2" s="351"/>
      <c r="K2" s="351"/>
      <c r="L2" s="351"/>
      <c r="M2" s="351"/>
      <c r="N2" s="351"/>
      <c r="O2" s="351"/>
      <c r="P2" s="351"/>
      <c r="Q2" s="351"/>
      <c r="R2" s="351"/>
      <c r="S2" s="351"/>
      <c r="T2" s="351"/>
      <c r="U2" s="351"/>
      <c r="V2" s="351"/>
      <c r="W2" s="351"/>
      <c r="X2" s="351"/>
    </row>
    <row r="3" spans="1:24" s="350" customFormat="1" ht="13.5" thickBot="1" x14ac:dyDescent="0.25">
      <c r="A3" s="352" t="s">
        <v>628</v>
      </c>
      <c r="B3" s="351"/>
      <c r="C3" s="351"/>
      <c r="D3" s="351"/>
      <c r="E3" s="351"/>
      <c r="F3" s="351"/>
      <c r="G3" s="351"/>
      <c r="H3" s="351"/>
      <c r="I3" s="351"/>
      <c r="J3" s="351"/>
      <c r="K3" s="351"/>
      <c r="L3" s="351"/>
      <c r="M3" s="351"/>
      <c r="N3" s="351"/>
      <c r="O3" s="351"/>
      <c r="P3" s="351"/>
      <c r="Q3" s="351"/>
      <c r="R3" s="351"/>
      <c r="S3" s="351"/>
      <c r="T3" s="351"/>
      <c r="U3" s="351"/>
      <c r="V3" s="351"/>
      <c r="W3" s="351"/>
      <c r="X3" s="351"/>
    </row>
    <row r="4" spans="1:24" s="355" customFormat="1" ht="13.5" thickTop="1" x14ac:dyDescent="0.2">
      <c r="A4" s="353"/>
      <c r="B4" s="354" t="s">
        <v>74</v>
      </c>
      <c r="C4" s="354"/>
      <c r="D4" s="354"/>
      <c r="E4" s="354"/>
      <c r="F4" s="354"/>
      <c r="G4" s="353"/>
      <c r="H4" s="662" t="s">
        <v>629</v>
      </c>
      <c r="I4" s="662"/>
      <c r="J4" s="662"/>
      <c r="K4" s="662"/>
      <c r="L4" s="662"/>
      <c r="M4" s="662"/>
      <c r="N4" s="662"/>
      <c r="O4" s="662"/>
      <c r="P4" s="662"/>
      <c r="Q4" s="662"/>
      <c r="R4" s="662"/>
      <c r="S4" s="662"/>
      <c r="T4" s="662"/>
      <c r="U4" s="662"/>
      <c r="V4" s="662"/>
      <c r="W4" s="662"/>
      <c r="X4" s="662"/>
    </row>
    <row r="5" spans="1:24" s="350" customFormat="1" ht="12.75" x14ac:dyDescent="0.2">
      <c r="A5" s="351"/>
      <c r="B5" s="356" t="s">
        <v>196</v>
      </c>
      <c r="C5" s="356"/>
      <c r="D5" s="356" t="s">
        <v>561</v>
      </c>
      <c r="E5" s="356"/>
      <c r="F5" s="356" t="s">
        <v>562</v>
      </c>
      <c r="G5" s="357"/>
      <c r="H5" s="358" t="s">
        <v>196</v>
      </c>
      <c r="I5" s="358"/>
      <c r="J5" s="358"/>
      <c r="K5" s="358"/>
      <c r="L5" s="358"/>
      <c r="M5" s="359"/>
      <c r="N5" s="360" t="s">
        <v>78</v>
      </c>
      <c r="O5" s="360"/>
      <c r="P5" s="360"/>
      <c r="Q5" s="360"/>
      <c r="R5" s="360"/>
      <c r="S5" s="359"/>
      <c r="T5" s="360" t="s">
        <v>77</v>
      </c>
      <c r="U5" s="360"/>
      <c r="V5" s="360"/>
      <c r="W5" s="360"/>
      <c r="X5" s="360"/>
    </row>
    <row r="6" spans="1:24" s="350" customFormat="1" ht="12.75" x14ac:dyDescent="0.2">
      <c r="A6" s="351"/>
      <c r="B6" s="351"/>
      <c r="C6" s="351"/>
      <c r="D6" s="351"/>
      <c r="E6" s="351"/>
      <c r="F6" s="351"/>
      <c r="G6" s="351"/>
      <c r="H6" s="361" t="s">
        <v>630</v>
      </c>
      <c r="I6" s="361"/>
      <c r="J6" s="361" t="s">
        <v>631</v>
      </c>
      <c r="K6" s="361"/>
      <c r="L6" s="361" t="s">
        <v>632</v>
      </c>
      <c r="M6" s="361"/>
      <c r="N6" s="361" t="s">
        <v>630</v>
      </c>
      <c r="O6" s="361"/>
      <c r="P6" s="361" t="s">
        <v>631</v>
      </c>
      <c r="Q6" s="361"/>
      <c r="R6" s="361" t="s">
        <v>632</v>
      </c>
      <c r="S6" s="361"/>
      <c r="T6" s="361" t="s">
        <v>630</v>
      </c>
      <c r="U6" s="361"/>
      <c r="V6" s="361" t="s">
        <v>631</v>
      </c>
      <c r="W6" s="361"/>
      <c r="X6" s="361" t="s">
        <v>632</v>
      </c>
    </row>
    <row r="7" spans="1:24" s="350" customFormat="1" ht="12.75" x14ac:dyDescent="0.2">
      <c r="A7" s="362"/>
      <c r="B7" s="360" t="s">
        <v>621</v>
      </c>
      <c r="C7" s="360"/>
      <c r="D7" s="360"/>
      <c r="E7" s="360"/>
      <c r="F7" s="360"/>
      <c r="G7" s="363"/>
      <c r="H7" s="360" t="s">
        <v>10</v>
      </c>
      <c r="I7" s="360"/>
      <c r="J7" s="360"/>
      <c r="K7" s="360"/>
      <c r="L7" s="360"/>
      <c r="M7" s="360"/>
      <c r="N7" s="360"/>
      <c r="O7" s="360"/>
      <c r="P7" s="360"/>
      <c r="Q7" s="360"/>
      <c r="R7" s="360"/>
      <c r="S7" s="360"/>
      <c r="T7" s="360"/>
      <c r="U7" s="360"/>
      <c r="V7" s="360"/>
      <c r="W7" s="364"/>
      <c r="X7" s="364"/>
    </row>
    <row r="8" spans="1:24" s="350" customFormat="1" ht="12.75" x14ac:dyDescent="0.2">
      <c r="A8" s="365">
        <v>2015</v>
      </c>
      <c r="B8" s="366">
        <v>34.799999999999997</v>
      </c>
      <c r="C8" s="366"/>
      <c r="D8" s="366">
        <v>32.200000000000003</v>
      </c>
      <c r="E8" s="366"/>
      <c r="F8" s="366">
        <v>37.1</v>
      </c>
      <c r="G8" s="366"/>
      <c r="H8" s="366">
        <v>29.7</v>
      </c>
      <c r="I8" s="366"/>
      <c r="J8" s="366">
        <v>61</v>
      </c>
      <c r="K8" s="366"/>
      <c r="L8" s="366">
        <v>9.3000000000000007</v>
      </c>
      <c r="M8" s="366"/>
      <c r="N8" s="366">
        <v>39.9</v>
      </c>
      <c r="O8" s="366"/>
      <c r="P8" s="366">
        <v>55.3</v>
      </c>
      <c r="Q8" s="366"/>
      <c r="R8" s="366">
        <v>4.8</v>
      </c>
      <c r="S8" s="366"/>
      <c r="T8" s="366">
        <v>20.399999999999999</v>
      </c>
      <c r="U8" s="366"/>
      <c r="V8" s="366">
        <v>66.2</v>
      </c>
      <c r="W8" s="366"/>
      <c r="X8" s="366">
        <v>13.5</v>
      </c>
    </row>
    <row r="9" spans="1:24" s="350" customFormat="1" ht="12.75" x14ac:dyDescent="0.2">
      <c r="A9" s="365">
        <v>2016</v>
      </c>
      <c r="B9" s="366">
        <v>34.799999999999997</v>
      </c>
      <c r="C9" s="366"/>
      <c r="D9" s="366">
        <v>32.4</v>
      </c>
      <c r="E9" s="366"/>
      <c r="F9" s="366">
        <v>37</v>
      </c>
      <c r="G9" s="366"/>
      <c r="H9" s="366">
        <v>29.4</v>
      </c>
      <c r="I9" s="366"/>
      <c r="J9" s="366">
        <v>61.6</v>
      </c>
      <c r="K9" s="366"/>
      <c r="L9" s="366">
        <v>9</v>
      </c>
      <c r="M9" s="366"/>
      <c r="N9" s="366">
        <v>39.299999999999997</v>
      </c>
      <c r="O9" s="366"/>
      <c r="P9" s="366">
        <v>55.7</v>
      </c>
      <c r="Q9" s="366"/>
      <c r="R9" s="366">
        <v>5</v>
      </c>
      <c r="S9" s="366"/>
      <c r="T9" s="366">
        <v>20.399999999999999</v>
      </c>
      <c r="U9" s="366"/>
      <c r="V9" s="366">
        <v>66.900000000000006</v>
      </c>
      <c r="W9" s="366"/>
      <c r="X9" s="366">
        <v>12.7</v>
      </c>
    </row>
    <row r="10" spans="1:24" s="350" customFormat="1" ht="12.75" x14ac:dyDescent="0.2">
      <c r="A10" s="365">
        <v>2017</v>
      </c>
      <c r="B10" s="366">
        <v>34.799999999999997</v>
      </c>
      <c r="C10" s="366"/>
      <c r="D10" s="366">
        <v>32.4</v>
      </c>
      <c r="E10" s="366"/>
      <c r="F10" s="366">
        <v>36.9</v>
      </c>
      <c r="G10" s="366"/>
      <c r="H10" s="366">
        <v>29.2</v>
      </c>
      <c r="I10" s="366"/>
      <c r="J10" s="366">
        <v>61.6</v>
      </c>
      <c r="K10" s="366"/>
      <c r="L10" s="366">
        <v>9.1</v>
      </c>
      <c r="M10" s="366"/>
      <c r="N10" s="366">
        <v>38.5</v>
      </c>
      <c r="O10" s="366"/>
      <c r="P10" s="366">
        <v>57</v>
      </c>
      <c r="Q10" s="366"/>
      <c r="R10" s="366">
        <v>4.5</v>
      </c>
      <c r="S10" s="366"/>
      <c r="T10" s="366">
        <v>20.9</v>
      </c>
      <c r="U10" s="366"/>
      <c r="V10" s="366">
        <v>65.8</v>
      </c>
      <c r="W10" s="366"/>
      <c r="X10" s="366">
        <v>13.3</v>
      </c>
    </row>
    <row r="11" spans="1:24" s="350" customFormat="1" ht="12.75" x14ac:dyDescent="0.2">
      <c r="A11" s="365">
        <v>2018</v>
      </c>
      <c r="B11" s="366">
        <v>34.9</v>
      </c>
      <c r="C11" s="366"/>
      <c r="D11" s="366">
        <v>32.4</v>
      </c>
      <c r="E11" s="366"/>
      <c r="F11" s="366">
        <v>37.200000000000003</v>
      </c>
      <c r="G11" s="366"/>
      <c r="H11" s="366">
        <v>28.5</v>
      </c>
      <c r="I11" s="366"/>
      <c r="J11" s="366">
        <v>62.3</v>
      </c>
      <c r="K11" s="366"/>
      <c r="L11" s="366">
        <v>9.1999999999999993</v>
      </c>
      <c r="M11" s="366"/>
      <c r="N11" s="366">
        <v>38.799999999999997</v>
      </c>
      <c r="O11" s="366"/>
      <c r="P11" s="366">
        <v>56.5</v>
      </c>
      <c r="Q11" s="366"/>
      <c r="R11" s="366">
        <v>4.8</v>
      </c>
      <c r="S11" s="366"/>
      <c r="T11" s="366">
        <v>19.2</v>
      </c>
      <c r="U11" s="366"/>
      <c r="V11" s="366">
        <v>67.599999999999994</v>
      </c>
      <c r="W11" s="366"/>
      <c r="X11" s="366">
        <v>13.3</v>
      </c>
    </row>
    <row r="12" spans="1:24" s="350" customFormat="1" ht="12.75" x14ac:dyDescent="0.2">
      <c r="A12" s="365">
        <v>2019</v>
      </c>
      <c r="B12" s="366">
        <v>34.9</v>
      </c>
      <c r="C12" s="366"/>
      <c r="D12" s="366">
        <v>32.6</v>
      </c>
      <c r="E12" s="366"/>
      <c r="F12" s="366">
        <v>37</v>
      </c>
      <c r="G12" s="366"/>
      <c r="H12" s="366">
        <v>28.4</v>
      </c>
      <c r="I12" s="366"/>
      <c r="J12" s="366">
        <v>62.5</v>
      </c>
      <c r="K12" s="366"/>
      <c r="L12" s="366">
        <v>9.1999999999999993</v>
      </c>
      <c r="M12" s="366"/>
      <c r="N12" s="366">
        <v>37.799999999999997</v>
      </c>
      <c r="O12" s="366"/>
      <c r="P12" s="366">
        <v>57.2</v>
      </c>
      <c r="Q12" s="366"/>
      <c r="R12" s="366">
        <v>5</v>
      </c>
      <c r="S12" s="366"/>
      <c r="T12" s="366">
        <v>19.7</v>
      </c>
      <c r="U12" s="366"/>
      <c r="V12" s="366">
        <v>67.3</v>
      </c>
      <c r="W12" s="366"/>
      <c r="X12" s="366">
        <v>12.9</v>
      </c>
    </row>
    <row r="13" spans="1:24" s="350" customFormat="1" ht="12.75" x14ac:dyDescent="0.2">
      <c r="A13" s="365">
        <v>2020</v>
      </c>
      <c r="B13" s="366">
        <v>35.200000000000003</v>
      </c>
      <c r="C13" s="366"/>
      <c r="D13" s="366">
        <v>32.9</v>
      </c>
      <c r="E13" s="366"/>
      <c r="F13" s="366">
        <v>37.200000000000003</v>
      </c>
      <c r="G13" s="366"/>
      <c r="H13" s="366">
        <v>26.5</v>
      </c>
      <c r="I13" s="366"/>
      <c r="J13" s="366">
        <v>65</v>
      </c>
      <c r="K13" s="366"/>
      <c r="L13" s="366">
        <v>8.5</v>
      </c>
      <c r="M13" s="366"/>
      <c r="N13" s="366">
        <v>35</v>
      </c>
      <c r="O13" s="366"/>
      <c r="P13" s="366">
        <v>60.6</v>
      </c>
      <c r="Q13" s="366"/>
      <c r="R13" s="366">
        <v>4.3</v>
      </c>
      <c r="S13" s="366"/>
      <c r="T13" s="366">
        <v>18.899999999999999</v>
      </c>
      <c r="U13" s="366"/>
      <c r="V13" s="366">
        <v>69</v>
      </c>
      <c r="W13" s="366"/>
      <c r="X13" s="366">
        <v>12.1</v>
      </c>
    </row>
    <row r="14" spans="1:24" s="350" customFormat="1" ht="12.75" x14ac:dyDescent="0.2">
      <c r="A14" s="365">
        <v>2021</v>
      </c>
      <c r="B14" s="366">
        <v>35</v>
      </c>
      <c r="C14" s="366"/>
      <c r="D14" s="366">
        <v>32.9</v>
      </c>
      <c r="E14" s="366"/>
      <c r="F14" s="366">
        <v>37</v>
      </c>
      <c r="G14" s="366"/>
      <c r="H14" s="366">
        <v>26.6</v>
      </c>
      <c r="I14" s="366"/>
      <c r="J14" s="366">
        <v>65.2</v>
      </c>
      <c r="K14" s="366"/>
      <c r="L14" s="366">
        <v>8.3000000000000007</v>
      </c>
      <c r="M14" s="366"/>
      <c r="N14" s="366">
        <v>34.5</v>
      </c>
      <c r="O14" s="366"/>
      <c r="P14" s="366">
        <v>61.5</v>
      </c>
      <c r="Q14" s="366"/>
      <c r="R14" s="366">
        <v>4</v>
      </c>
      <c r="S14" s="366"/>
      <c r="T14" s="366">
        <v>19.399999999999999</v>
      </c>
      <c r="U14" s="366"/>
      <c r="V14" s="366">
        <v>68.5</v>
      </c>
      <c r="W14" s="366"/>
      <c r="X14" s="366">
        <v>12.1</v>
      </c>
    </row>
    <row r="15" spans="1:24" s="350" customFormat="1" ht="12.75" x14ac:dyDescent="0.2">
      <c r="A15" s="365">
        <v>2022</v>
      </c>
      <c r="B15" s="366">
        <v>34.9</v>
      </c>
      <c r="C15" s="366"/>
      <c r="D15" s="366">
        <v>32.700000000000003</v>
      </c>
      <c r="E15" s="366"/>
      <c r="F15" s="366">
        <v>37</v>
      </c>
      <c r="G15" s="366"/>
      <c r="H15" s="366">
        <v>26.6</v>
      </c>
      <c r="I15" s="366"/>
      <c r="J15" s="366">
        <v>65.599999999999994</v>
      </c>
      <c r="K15" s="366"/>
      <c r="L15" s="366">
        <v>7.8</v>
      </c>
      <c r="M15" s="366"/>
      <c r="N15" s="366">
        <v>34.9</v>
      </c>
      <c r="O15" s="366"/>
      <c r="P15" s="366">
        <v>61.3</v>
      </c>
      <c r="Q15" s="366"/>
      <c r="R15" s="366">
        <v>3.8</v>
      </c>
      <c r="S15" s="366"/>
      <c r="T15" s="366">
        <v>19</v>
      </c>
      <c r="U15" s="366"/>
      <c r="V15" s="366">
        <v>69.5</v>
      </c>
      <c r="W15" s="366"/>
      <c r="X15" s="366">
        <v>11.5</v>
      </c>
    </row>
    <row r="16" spans="1:24" s="350" customFormat="1" ht="12.75" x14ac:dyDescent="0.2">
      <c r="A16" s="365">
        <v>2023</v>
      </c>
      <c r="B16" s="366">
        <v>34.700000000000003</v>
      </c>
      <c r="C16" s="366"/>
      <c r="D16" s="366">
        <v>32.6</v>
      </c>
      <c r="E16" s="366"/>
      <c r="F16" s="366">
        <v>36.6</v>
      </c>
      <c r="G16" s="366"/>
      <c r="H16" s="366">
        <v>27.2</v>
      </c>
      <c r="I16" s="366"/>
      <c r="J16" s="366">
        <v>65.2</v>
      </c>
      <c r="K16" s="366"/>
      <c r="L16" s="366">
        <v>7.6</v>
      </c>
      <c r="M16" s="366"/>
      <c r="N16" s="366">
        <v>35.299999999999997</v>
      </c>
      <c r="O16" s="366"/>
      <c r="P16" s="366">
        <v>60.8</v>
      </c>
      <c r="Q16" s="366"/>
      <c r="R16" s="366">
        <v>3.9</v>
      </c>
      <c r="S16" s="366"/>
      <c r="T16" s="366">
        <v>19.899999999999999</v>
      </c>
      <c r="U16" s="366"/>
      <c r="V16" s="366">
        <v>69.2</v>
      </c>
      <c r="W16" s="366"/>
      <c r="X16" s="366">
        <v>10.9</v>
      </c>
    </row>
    <row r="17" spans="1:24" s="350" customFormat="1" ht="12.75" x14ac:dyDescent="0.2">
      <c r="A17" s="365">
        <v>2024</v>
      </c>
      <c r="B17" s="366">
        <v>34.700000000000003</v>
      </c>
      <c r="C17" s="366"/>
      <c r="D17" s="366">
        <v>32.6</v>
      </c>
      <c r="E17" s="366"/>
      <c r="F17" s="366">
        <v>36.5</v>
      </c>
      <c r="G17" s="366"/>
      <c r="H17" s="366">
        <v>27.7</v>
      </c>
      <c r="I17" s="366"/>
      <c r="J17" s="366">
        <v>65.099999999999994</v>
      </c>
      <c r="K17" s="366"/>
      <c r="L17" s="366">
        <v>7.3</v>
      </c>
      <c r="M17" s="366"/>
      <c r="N17" s="366">
        <v>35.4</v>
      </c>
      <c r="O17" s="366"/>
      <c r="P17" s="366">
        <v>60.9</v>
      </c>
      <c r="Q17" s="366"/>
      <c r="R17" s="366">
        <v>3.7</v>
      </c>
      <c r="S17" s="366"/>
      <c r="T17" s="366">
        <v>20.7</v>
      </c>
      <c r="U17" s="366"/>
      <c r="V17" s="366">
        <v>68.8</v>
      </c>
      <c r="W17" s="366"/>
      <c r="X17" s="366">
        <v>10.5</v>
      </c>
    </row>
    <row r="18" spans="1:24" s="369" customFormat="1" ht="19.899999999999999" customHeight="1" x14ac:dyDescent="0.2">
      <c r="A18" s="367">
        <v>2025</v>
      </c>
      <c r="B18" s="368">
        <v>34.5</v>
      </c>
      <c r="C18" s="368"/>
      <c r="D18" s="368">
        <v>32.4</v>
      </c>
      <c r="E18" s="368"/>
      <c r="F18" s="368">
        <v>36.4</v>
      </c>
      <c r="G18" s="368"/>
      <c r="H18" s="368">
        <v>28</v>
      </c>
      <c r="I18" s="368"/>
      <c r="J18" s="368">
        <v>65.2</v>
      </c>
      <c r="K18" s="368"/>
      <c r="L18" s="368">
        <v>6.9</v>
      </c>
      <c r="M18" s="368"/>
      <c r="N18" s="368">
        <v>35.799999999999997</v>
      </c>
      <c r="O18" s="368"/>
      <c r="P18" s="368">
        <v>60.6</v>
      </c>
      <c r="Q18" s="368"/>
      <c r="R18" s="368">
        <v>3.6</v>
      </c>
      <c r="S18" s="368"/>
      <c r="T18" s="368">
        <v>20.8</v>
      </c>
      <c r="U18" s="368"/>
      <c r="V18" s="368">
        <v>69.400000000000006</v>
      </c>
      <c r="W18" s="368"/>
      <c r="X18" s="368">
        <v>9.9</v>
      </c>
    </row>
    <row r="19" spans="1:24" s="350" customFormat="1" ht="12.75" x14ac:dyDescent="0.2">
      <c r="A19" s="592"/>
      <c r="B19" s="663" t="s">
        <v>621</v>
      </c>
      <c r="C19" s="663"/>
      <c r="D19" s="663"/>
      <c r="E19" s="663"/>
      <c r="F19" s="663"/>
      <c r="G19" s="397"/>
      <c r="H19" s="664" t="s">
        <v>230</v>
      </c>
      <c r="I19" s="664"/>
      <c r="J19" s="664"/>
      <c r="K19" s="664"/>
      <c r="L19" s="664"/>
      <c r="M19" s="664"/>
      <c r="N19" s="664"/>
      <c r="O19" s="664"/>
      <c r="P19" s="664"/>
      <c r="Q19" s="664"/>
      <c r="R19" s="664"/>
      <c r="S19" s="664"/>
      <c r="T19" s="664"/>
      <c r="U19" s="664"/>
      <c r="V19" s="664"/>
      <c r="W19" s="664"/>
      <c r="X19" s="664"/>
    </row>
    <row r="20" spans="1:24" s="350" customFormat="1" ht="12.75" x14ac:dyDescent="0.2">
      <c r="A20" s="370" t="s">
        <v>633</v>
      </c>
      <c r="B20" s="366">
        <v>-0.3</v>
      </c>
      <c r="C20" s="366"/>
      <c r="D20" s="366">
        <v>0.2</v>
      </c>
      <c r="E20" s="366"/>
      <c r="F20" s="366">
        <v>-0.7</v>
      </c>
      <c r="G20" s="366"/>
      <c r="H20" s="366">
        <v>-1.7</v>
      </c>
      <c r="I20" s="366"/>
      <c r="J20" s="366">
        <v>4.2</v>
      </c>
      <c r="K20" s="366"/>
      <c r="L20" s="366">
        <v>-2.4</v>
      </c>
      <c r="M20" s="366"/>
      <c r="N20" s="366">
        <v>-4.0999999999999996</v>
      </c>
      <c r="O20" s="366"/>
      <c r="P20" s="366">
        <v>5.3</v>
      </c>
      <c r="Q20" s="366"/>
      <c r="R20" s="366">
        <v>-1.2</v>
      </c>
      <c r="S20" s="366"/>
      <c r="T20" s="366">
        <v>0.4</v>
      </c>
      <c r="U20" s="366"/>
      <c r="V20" s="366">
        <v>3.2</v>
      </c>
      <c r="W20" s="366"/>
      <c r="X20" s="366">
        <v>-3.6</v>
      </c>
    </row>
    <row r="21" spans="1:24" s="350" customFormat="1" ht="15" customHeight="1" x14ac:dyDescent="0.2">
      <c r="A21" s="370" t="s">
        <v>202</v>
      </c>
      <c r="B21" s="366"/>
      <c r="C21" s="366"/>
      <c r="D21" s="366"/>
      <c r="E21" s="366">
        <v>13</v>
      </c>
      <c r="F21" s="366"/>
      <c r="G21" s="351"/>
      <c r="H21" s="366">
        <v>29.7</v>
      </c>
      <c r="I21" s="366"/>
      <c r="J21" s="366">
        <v>61</v>
      </c>
      <c r="K21" s="366">
        <v>6.8</v>
      </c>
      <c r="L21" s="366">
        <v>9.3000000000000007</v>
      </c>
      <c r="M21" s="351"/>
      <c r="N21" s="366">
        <v>39.9</v>
      </c>
      <c r="O21" s="366"/>
      <c r="P21" s="366">
        <v>55.3</v>
      </c>
      <c r="Q21" s="366">
        <v>6.8</v>
      </c>
      <c r="R21" s="366">
        <v>4.8</v>
      </c>
      <c r="S21" s="366"/>
      <c r="T21" s="366">
        <v>20.399999999999999</v>
      </c>
      <c r="U21" s="366"/>
      <c r="V21" s="366">
        <v>66.099999999999994</v>
      </c>
      <c r="W21" s="366">
        <v>6.8</v>
      </c>
      <c r="X21" s="366">
        <v>13.5</v>
      </c>
    </row>
    <row r="22" spans="1:24" s="350" customFormat="1" ht="15" customHeight="1" thickBot="1" x14ac:dyDescent="0.25">
      <c r="A22" s="371" t="s">
        <v>203</v>
      </c>
      <c r="B22" s="372"/>
      <c r="C22" s="372"/>
      <c r="D22" s="372"/>
      <c r="E22" s="372">
        <v>11.8</v>
      </c>
      <c r="F22" s="372"/>
      <c r="G22" s="373"/>
      <c r="H22" s="372">
        <v>28</v>
      </c>
      <c r="I22" s="372"/>
      <c r="J22" s="372">
        <v>65.099999999999994</v>
      </c>
      <c r="K22" s="372">
        <v>4.5</v>
      </c>
      <c r="L22" s="372">
        <v>6.9</v>
      </c>
      <c r="M22" s="373"/>
      <c r="N22" s="372">
        <v>35.799999999999997</v>
      </c>
      <c r="O22" s="372"/>
      <c r="P22" s="372">
        <v>60.6</v>
      </c>
      <c r="Q22" s="372">
        <v>4.5</v>
      </c>
      <c r="R22" s="372">
        <v>3.6</v>
      </c>
      <c r="S22" s="372"/>
      <c r="T22" s="372">
        <v>20.8</v>
      </c>
      <c r="U22" s="372"/>
      <c r="V22" s="372">
        <v>69.3</v>
      </c>
      <c r="W22" s="372">
        <v>4.5</v>
      </c>
      <c r="X22" s="372">
        <v>9.9</v>
      </c>
    </row>
    <row r="23" spans="1:24" s="375" customFormat="1" ht="15.75" thickTop="1" x14ac:dyDescent="0.25">
      <c r="A23" s="351" t="s">
        <v>724</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row>
    <row r="24" spans="1:24" x14ac:dyDescent="0.25">
      <c r="A24" s="376" t="s">
        <v>259</v>
      </c>
      <c r="B24" s="377"/>
      <c r="C24" s="377"/>
      <c r="D24" s="377"/>
      <c r="E24" s="377"/>
      <c r="F24" s="377"/>
      <c r="G24" s="377"/>
      <c r="H24" s="377"/>
      <c r="I24" s="377"/>
      <c r="J24" s="377"/>
      <c r="K24" s="377"/>
      <c r="L24" s="377"/>
      <c r="M24" s="377"/>
      <c r="N24" s="377"/>
      <c r="O24" s="377"/>
      <c r="P24" s="377"/>
      <c r="Q24" s="377"/>
      <c r="R24" s="377"/>
      <c r="S24" s="377"/>
      <c r="T24" s="377"/>
      <c r="U24" s="377"/>
      <c r="V24" s="377"/>
      <c r="W24" s="377"/>
      <c r="X24" s="377"/>
    </row>
    <row r="25" spans="1:24" x14ac:dyDescent="0.25">
      <c r="A25" s="377"/>
      <c r="B25" s="377"/>
      <c r="C25" s="377"/>
      <c r="D25" s="377"/>
      <c r="E25" s="377"/>
      <c r="F25" s="377"/>
      <c r="G25" s="377"/>
      <c r="H25" s="377"/>
      <c r="I25" s="377"/>
      <c r="J25" s="377"/>
      <c r="K25" s="377"/>
      <c r="L25" s="377"/>
      <c r="M25" s="377"/>
      <c r="N25" s="377"/>
      <c r="O25" s="377"/>
      <c r="P25" s="377"/>
      <c r="Q25" s="377"/>
      <c r="R25" s="377"/>
      <c r="S25" s="377"/>
      <c r="T25" s="377"/>
      <c r="U25" s="377"/>
      <c r="V25" s="377"/>
      <c r="W25" s="377"/>
      <c r="X25" s="377"/>
    </row>
  </sheetData>
  <mergeCells count="3">
    <mergeCell ref="H4:X4"/>
    <mergeCell ref="B19:F19"/>
    <mergeCell ref="H19:X19"/>
  </mergeCells>
  <hyperlinks>
    <hyperlink ref="A2" location="'Table des matières'!A1" display="Tableau 6.1" xr:uid="{C23CE229-3B52-4974-B7F4-548EE228A45A}"/>
  </hyperlinks>
  <pageMargins left="0.7" right="0.7" top="0.75" bottom="0.75" header="0.3" footer="0.3"/>
  <pageSetup scale="61"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DA02-F466-4C52-8396-CC83B5B0039C}">
  <dimension ref="A1:AH24"/>
  <sheetViews>
    <sheetView showGridLines="0" zoomScaleNormal="100" zoomScaleSheetLayoutView="100" workbookViewId="0"/>
  </sheetViews>
  <sheetFormatPr baseColWidth="10" defaultColWidth="11.42578125" defaultRowHeight="15" x14ac:dyDescent="0.25"/>
  <cols>
    <col min="1" max="1" width="20" style="378" customWidth="1"/>
    <col min="2" max="2" width="9.7109375" style="378" customWidth="1"/>
    <col min="3" max="3" width="1.42578125" style="378" customWidth="1"/>
    <col min="4" max="4" width="9.7109375" style="378" customWidth="1"/>
    <col min="5" max="5" width="1.42578125" style="378" customWidth="1"/>
    <col min="6" max="6" width="9.7109375" style="378" customWidth="1"/>
    <col min="7" max="7" width="1.42578125" style="378" customWidth="1"/>
    <col min="8" max="8" width="9.7109375" style="378" customWidth="1"/>
    <col min="9" max="9" width="1.42578125" style="378" customWidth="1"/>
    <col min="10" max="10" width="12" style="378" customWidth="1"/>
    <col min="11" max="11" width="1.42578125" style="378" customWidth="1"/>
    <col min="12" max="12" width="9.7109375" style="378" customWidth="1"/>
    <col min="13" max="13" width="1.42578125" style="378" customWidth="1"/>
    <col min="14" max="14" width="9.7109375" style="378" customWidth="1"/>
    <col min="15" max="15" width="1.42578125" style="378" customWidth="1"/>
    <col min="16" max="16" width="9.7109375" style="378" customWidth="1"/>
    <col min="17" max="17" width="1.42578125" style="378" customWidth="1"/>
    <col min="18" max="18" width="9.7109375" style="378" customWidth="1"/>
    <col min="19" max="19" width="1.42578125" style="378" customWidth="1"/>
    <col min="20" max="20" width="9.7109375" style="378" customWidth="1"/>
    <col min="21" max="21" width="1.42578125" style="378" customWidth="1"/>
    <col min="22" max="22" width="9.7109375" style="378" customWidth="1"/>
    <col min="23" max="23" width="1.42578125" style="378" customWidth="1"/>
    <col min="24" max="24" width="9.7109375" style="378" customWidth="1"/>
    <col min="25" max="25" width="1.42578125" style="378" customWidth="1"/>
    <col min="26" max="26" width="9.7109375" style="378" customWidth="1"/>
    <col min="27" max="27" width="1.42578125" style="378" customWidth="1"/>
    <col min="28" max="28" width="9.7109375" style="378" customWidth="1"/>
    <col min="29" max="29" width="1.42578125" style="378" customWidth="1"/>
    <col min="30" max="30" width="9.7109375" style="378" customWidth="1"/>
    <col min="31" max="31" width="1.42578125" style="378" customWidth="1"/>
    <col min="32" max="32" width="9.7109375" style="378" customWidth="1"/>
    <col min="33" max="33" width="1.42578125" style="378" customWidth="1"/>
    <col min="34" max="34" width="9.7109375" style="378" customWidth="1"/>
    <col min="35" max="16384" width="11.42578125" style="378"/>
  </cols>
  <sheetData>
    <row r="1" spans="1:34" ht="15" customHeight="1" x14ac:dyDescent="0.45">
      <c r="A1" s="541"/>
      <c r="B1" s="529"/>
    </row>
    <row r="2" spans="1:34" s="350" customFormat="1" ht="12.75" x14ac:dyDescent="0.2">
      <c r="A2" s="50" t="s">
        <v>526</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4" s="350" customFormat="1" ht="13.5" thickBot="1" x14ac:dyDescent="0.25">
      <c r="A3" s="352" t="s">
        <v>527</v>
      </c>
      <c r="B3" s="352"/>
      <c r="C3" s="352"/>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row>
    <row r="4" spans="1:34" s="355" customFormat="1" ht="15.75" thickTop="1" x14ac:dyDescent="0.2">
      <c r="A4" s="353"/>
      <c r="B4" s="668" t="s">
        <v>74</v>
      </c>
      <c r="C4" s="668"/>
      <c r="D4" s="668"/>
      <c r="E4" s="668"/>
      <c r="F4" s="668"/>
      <c r="G4" s="668"/>
      <c r="H4" s="668"/>
      <c r="I4" s="668"/>
      <c r="J4" s="668"/>
      <c r="K4" s="379"/>
      <c r="L4" s="668" t="s">
        <v>634</v>
      </c>
      <c r="M4" s="668"/>
      <c r="N4" s="668"/>
      <c r="O4" s="668"/>
      <c r="P4" s="668"/>
      <c r="Q4" s="668"/>
      <c r="R4" s="668"/>
      <c r="S4" s="668"/>
      <c r="T4" s="668"/>
      <c r="U4" s="668"/>
      <c r="V4" s="668"/>
      <c r="W4" s="668"/>
      <c r="X4" s="668"/>
      <c r="Y4" s="668"/>
      <c r="Z4" s="668"/>
      <c r="AA4" s="668"/>
      <c r="AB4" s="668"/>
      <c r="AC4" s="668"/>
      <c r="AD4" s="668"/>
      <c r="AE4" s="668"/>
      <c r="AF4" s="668"/>
      <c r="AG4" s="668"/>
      <c r="AH4" s="668"/>
    </row>
    <row r="5" spans="1:34" s="350" customFormat="1" ht="12.75" x14ac:dyDescent="0.2">
      <c r="A5" s="380"/>
      <c r="B5" s="381" t="s">
        <v>196</v>
      </c>
      <c r="C5" s="381"/>
      <c r="D5" s="382" t="s">
        <v>80</v>
      </c>
      <c r="E5" s="382"/>
      <c r="F5" s="382" t="s">
        <v>81</v>
      </c>
      <c r="G5" s="382"/>
      <c r="H5" s="382" t="s">
        <v>82</v>
      </c>
      <c r="I5" s="382"/>
      <c r="J5" s="382" t="s">
        <v>83</v>
      </c>
      <c r="K5" s="383"/>
      <c r="L5" s="669" t="s">
        <v>80</v>
      </c>
      <c r="M5" s="669"/>
      <c r="N5" s="669"/>
      <c r="O5" s="669"/>
      <c r="P5" s="669"/>
      <c r="Q5" s="384"/>
      <c r="R5" s="669" t="s">
        <v>81</v>
      </c>
      <c r="S5" s="669"/>
      <c r="T5" s="669"/>
      <c r="U5" s="669"/>
      <c r="V5" s="669"/>
      <c r="W5" s="384"/>
      <c r="X5" s="669" t="s">
        <v>82</v>
      </c>
      <c r="Y5" s="669"/>
      <c r="Z5" s="669"/>
      <c r="AA5" s="669"/>
      <c r="AB5" s="669"/>
      <c r="AC5" s="384"/>
      <c r="AD5" s="669" t="s">
        <v>83</v>
      </c>
      <c r="AE5" s="669"/>
      <c r="AF5" s="669"/>
      <c r="AG5" s="669"/>
      <c r="AH5" s="669"/>
    </row>
    <row r="6" spans="1:34" s="350" customFormat="1" ht="12.75" x14ac:dyDescent="0.2">
      <c r="A6" s="351"/>
      <c r="B6" s="351"/>
      <c r="C6" s="351"/>
      <c r="D6" s="351"/>
      <c r="E6" s="351"/>
      <c r="F6" s="351"/>
      <c r="G6" s="351"/>
      <c r="H6" s="351"/>
      <c r="I6" s="351"/>
      <c r="J6" s="385"/>
      <c r="K6" s="385"/>
      <c r="L6" s="361" t="s">
        <v>630</v>
      </c>
      <c r="M6" s="361"/>
      <c r="N6" s="361" t="s">
        <v>631</v>
      </c>
      <c r="O6" s="361"/>
      <c r="P6" s="361" t="s">
        <v>632</v>
      </c>
      <c r="Q6" s="361"/>
      <c r="R6" s="361" t="s">
        <v>630</v>
      </c>
      <c r="S6" s="361"/>
      <c r="T6" s="361" t="s">
        <v>631</v>
      </c>
      <c r="U6" s="361"/>
      <c r="V6" s="361" t="s">
        <v>632</v>
      </c>
      <c r="W6" s="361"/>
      <c r="X6" s="361" t="s">
        <v>630</v>
      </c>
      <c r="Y6" s="361"/>
      <c r="Z6" s="361" t="s">
        <v>631</v>
      </c>
      <c r="AA6" s="361"/>
      <c r="AB6" s="361" t="s">
        <v>632</v>
      </c>
      <c r="AC6" s="361"/>
      <c r="AD6" s="361" t="s">
        <v>630</v>
      </c>
      <c r="AE6" s="361"/>
      <c r="AF6" s="361" t="s">
        <v>631</v>
      </c>
      <c r="AG6" s="361"/>
      <c r="AH6" s="361" t="s">
        <v>632</v>
      </c>
    </row>
    <row r="7" spans="1:34" s="350" customFormat="1" ht="12.75" x14ac:dyDescent="0.2">
      <c r="A7" s="362"/>
      <c r="B7" s="665" t="s">
        <v>621</v>
      </c>
      <c r="C7" s="665"/>
      <c r="D7" s="665"/>
      <c r="E7" s="665"/>
      <c r="F7" s="665"/>
      <c r="G7" s="665"/>
      <c r="H7" s="665"/>
      <c r="I7" s="665"/>
      <c r="J7" s="665"/>
      <c r="K7" s="363"/>
      <c r="L7" s="665" t="s">
        <v>10</v>
      </c>
      <c r="M7" s="665"/>
      <c r="N7" s="665"/>
      <c r="O7" s="665"/>
      <c r="P7" s="665"/>
      <c r="Q7" s="665"/>
      <c r="R7" s="665"/>
      <c r="S7" s="665"/>
      <c r="T7" s="665"/>
      <c r="U7" s="665"/>
      <c r="V7" s="665"/>
      <c r="W7" s="665"/>
      <c r="X7" s="665"/>
      <c r="Y7" s="665"/>
      <c r="Z7" s="665"/>
      <c r="AA7" s="665"/>
      <c r="AB7" s="665"/>
      <c r="AC7" s="665"/>
      <c r="AD7" s="665"/>
      <c r="AE7" s="665"/>
      <c r="AF7" s="665"/>
      <c r="AG7" s="665"/>
      <c r="AH7" s="665"/>
    </row>
    <row r="8" spans="1:34" s="350" customFormat="1" ht="12.75" x14ac:dyDescent="0.2">
      <c r="A8" s="365">
        <v>2015</v>
      </c>
      <c r="B8" s="366">
        <v>34.799999999999997</v>
      </c>
      <c r="C8" s="366"/>
      <c r="D8" s="366">
        <v>25.6</v>
      </c>
      <c r="E8" s="366"/>
      <c r="F8" s="366">
        <v>36.4</v>
      </c>
      <c r="G8" s="366"/>
      <c r="H8" s="366">
        <v>37.299999999999997</v>
      </c>
      <c r="I8" s="366"/>
      <c r="J8" s="366">
        <v>34.799999999999997</v>
      </c>
      <c r="K8" s="366"/>
      <c r="L8" s="366">
        <v>64.099999999999994</v>
      </c>
      <c r="M8" s="366"/>
      <c r="N8" s="366">
        <v>33</v>
      </c>
      <c r="O8" s="366"/>
      <c r="P8" s="366">
        <v>3</v>
      </c>
      <c r="Q8" s="366"/>
      <c r="R8" s="366">
        <v>22</v>
      </c>
      <c r="S8" s="366"/>
      <c r="T8" s="366">
        <v>69</v>
      </c>
      <c r="U8" s="366"/>
      <c r="V8" s="366">
        <v>9</v>
      </c>
      <c r="W8" s="366"/>
      <c r="X8" s="366">
        <v>20.2</v>
      </c>
      <c r="Y8" s="366"/>
      <c r="Z8" s="366">
        <v>68.2</v>
      </c>
      <c r="AA8" s="366"/>
      <c r="AB8" s="366">
        <v>11.6</v>
      </c>
      <c r="AC8" s="366"/>
      <c r="AD8" s="366">
        <v>32.9</v>
      </c>
      <c r="AE8" s="366"/>
      <c r="AF8" s="366">
        <v>55</v>
      </c>
      <c r="AG8" s="366"/>
      <c r="AH8" s="366">
        <v>12</v>
      </c>
    </row>
    <row r="9" spans="1:34" s="350" customFormat="1" ht="12.75" x14ac:dyDescent="0.2">
      <c r="A9" s="365">
        <v>2016</v>
      </c>
      <c r="B9" s="366">
        <v>34.799999999999997</v>
      </c>
      <c r="C9" s="366"/>
      <c r="D9" s="366">
        <v>25.5</v>
      </c>
      <c r="E9" s="366"/>
      <c r="F9" s="366">
        <v>36.5</v>
      </c>
      <c r="G9" s="366"/>
      <c r="H9" s="366">
        <v>37.4</v>
      </c>
      <c r="I9" s="366"/>
      <c r="J9" s="366">
        <v>34.6</v>
      </c>
      <c r="K9" s="366"/>
      <c r="L9" s="366">
        <v>64.5</v>
      </c>
      <c r="M9" s="366"/>
      <c r="N9" s="366">
        <v>32.799999999999997</v>
      </c>
      <c r="O9" s="366"/>
      <c r="P9" s="366">
        <v>2.7</v>
      </c>
      <c r="Q9" s="366"/>
      <c r="R9" s="366">
        <v>21.4</v>
      </c>
      <c r="S9" s="366"/>
      <c r="T9" s="366">
        <v>70</v>
      </c>
      <c r="U9" s="366"/>
      <c r="V9" s="366">
        <v>8.6</v>
      </c>
      <c r="W9" s="366"/>
      <c r="X9" s="366">
        <v>19.7</v>
      </c>
      <c r="Y9" s="366"/>
      <c r="Z9" s="366">
        <v>69</v>
      </c>
      <c r="AA9" s="366"/>
      <c r="AB9" s="366">
        <v>11.4</v>
      </c>
      <c r="AC9" s="366"/>
      <c r="AD9" s="366">
        <v>33.9</v>
      </c>
      <c r="AE9" s="366"/>
      <c r="AF9" s="366">
        <v>54.8</v>
      </c>
      <c r="AG9" s="366"/>
      <c r="AH9" s="366">
        <v>11.3</v>
      </c>
    </row>
    <row r="10" spans="1:34" s="350" customFormat="1" ht="12.75" x14ac:dyDescent="0.2">
      <c r="A10" s="365">
        <v>2017</v>
      </c>
      <c r="B10" s="366">
        <v>34.799999999999997</v>
      </c>
      <c r="C10" s="366"/>
      <c r="D10" s="366">
        <v>25.5</v>
      </c>
      <c r="E10" s="366"/>
      <c r="F10" s="366">
        <v>36.5</v>
      </c>
      <c r="G10" s="366"/>
      <c r="H10" s="366">
        <v>37.299999999999997</v>
      </c>
      <c r="I10" s="366"/>
      <c r="J10" s="366">
        <v>34.5</v>
      </c>
      <c r="K10" s="366"/>
      <c r="L10" s="366">
        <v>63.4</v>
      </c>
      <c r="M10" s="366"/>
      <c r="N10" s="366">
        <v>33.6</v>
      </c>
      <c r="O10" s="366"/>
      <c r="P10" s="366">
        <v>3</v>
      </c>
      <c r="Q10" s="366"/>
      <c r="R10" s="366">
        <v>21.5</v>
      </c>
      <c r="S10" s="366"/>
      <c r="T10" s="366">
        <v>69.7</v>
      </c>
      <c r="U10" s="366"/>
      <c r="V10" s="366">
        <v>8.8000000000000007</v>
      </c>
      <c r="W10" s="366"/>
      <c r="X10" s="366">
        <v>20.100000000000001</v>
      </c>
      <c r="Y10" s="366"/>
      <c r="Z10" s="366">
        <v>68.7</v>
      </c>
      <c r="AA10" s="366"/>
      <c r="AB10" s="366">
        <v>11.2</v>
      </c>
      <c r="AC10" s="366"/>
      <c r="AD10" s="366">
        <v>33</v>
      </c>
      <c r="AE10" s="366"/>
      <c r="AF10" s="366">
        <v>55.4</v>
      </c>
      <c r="AG10" s="366"/>
      <c r="AH10" s="366">
        <v>11.6</v>
      </c>
    </row>
    <row r="11" spans="1:34" s="350" customFormat="1" ht="12.75" x14ac:dyDescent="0.2">
      <c r="A11" s="365">
        <v>2018</v>
      </c>
      <c r="B11" s="366">
        <v>34.9</v>
      </c>
      <c r="C11" s="366"/>
      <c r="D11" s="366">
        <v>26.1</v>
      </c>
      <c r="E11" s="366"/>
      <c r="F11" s="366">
        <v>36.799999999999997</v>
      </c>
      <c r="G11" s="366"/>
      <c r="H11" s="366">
        <v>37.1</v>
      </c>
      <c r="I11" s="366"/>
      <c r="J11" s="366">
        <v>34.6</v>
      </c>
      <c r="K11" s="366"/>
      <c r="L11" s="366">
        <v>60.6</v>
      </c>
      <c r="M11" s="366"/>
      <c r="N11" s="366">
        <v>36</v>
      </c>
      <c r="O11" s="366"/>
      <c r="P11" s="366">
        <v>3.5</v>
      </c>
      <c r="Q11" s="366"/>
      <c r="R11" s="366">
        <v>20.5</v>
      </c>
      <c r="S11" s="366"/>
      <c r="T11" s="366">
        <v>70.599999999999994</v>
      </c>
      <c r="U11" s="366"/>
      <c r="V11" s="366">
        <v>8.9</v>
      </c>
      <c r="W11" s="366"/>
      <c r="X11" s="366">
        <v>20.2</v>
      </c>
      <c r="Y11" s="366"/>
      <c r="Z11" s="366">
        <v>68.8</v>
      </c>
      <c r="AA11" s="366"/>
      <c r="AB11" s="366">
        <v>11</v>
      </c>
      <c r="AC11" s="366"/>
      <c r="AD11" s="366">
        <v>32.9</v>
      </c>
      <c r="AE11" s="366"/>
      <c r="AF11" s="366">
        <v>55.4</v>
      </c>
      <c r="AG11" s="366"/>
      <c r="AH11" s="366">
        <v>11.8</v>
      </c>
    </row>
    <row r="12" spans="1:34" s="350" customFormat="1" ht="12.75" x14ac:dyDescent="0.2">
      <c r="A12" s="365">
        <v>2019</v>
      </c>
      <c r="B12" s="366">
        <v>34.9</v>
      </c>
      <c r="C12" s="366"/>
      <c r="D12" s="366">
        <v>25.5</v>
      </c>
      <c r="E12" s="366"/>
      <c r="F12" s="366">
        <v>36.700000000000003</v>
      </c>
      <c r="G12" s="366"/>
      <c r="H12" s="366">
        <v>37.5</v>
      </c>
      <c r="I12" s="366"/>
      <c r="J12" s="366">
        <v>34.700000000000003</v>
      </c>
      <c r="K12" s="366"/>
      <c r="L12" s="366">
        <v>62.7</v>
      </c>
      <c r="M12" s="366"/>
      <c r="N12" s="366">
        <v>34.6</v>
      </c>
      <c r="O12" s="366"/>
      <c r="P12" s="366">
        <v>2.7</v>
      </c>
      <c r="Q12" s="366"/>
      <c r="R12" s="366">
        <v>19.899999999999999</v>
      </c>
      <c r="S12" s="366"/>
      <c r="T12" s="366">
        <v>71.5</v>
      </c>
      <c r="U12" s="366"/>
      <c r="V12" s="366">
        <v>8.6</v>
      </c>
      <c r="W12" s="366"/>
      <c r="X12" s="366">
        <v>19</v>
      </c>
      <c r="Y12" s="366"/>
      <c r="Z12" s="366">
        <v>69.099999999999994</v>
      </c>
      <c r="AA12" s="366"/>
      <c r="AB12" s="366">
        <v>11.9</v>
      </c>
      <c r="AC12" s="366"/>
      <c r="AD12" s="366">
        <v>32.9</v>
      </c>
      <c r="AE12" s="366"/>
      <c r="AF12" s="366">
        <v>55.3</v>
      </c>
      <c r="AG12" s="366"/>
      <c r="AH12" s="366">
        <v>11.7</v>
      </c>
    </row>
    <row r="13" spans="1:34" s="350" customFormat="1" ht="12.75" x14ac:dyDescent="0.2">
      <c r="A13" s="365">
        <v>2020</v>
      </c>
      <c r="B13" s="366">
        <v>35.200000000000003</v>
      </c>
      <c r="C13" s="366"/>
      <c r="D13" s="366">
        <v>25.8</v>
      </c>
      <c r="E13" s="366"/>
      <c r="F13" s="366">
        <v>36.799999999999997</v>
      </c>
      <c r="G13" s="366"/>
      <c r="H13" s="366">
        <v>37.4</v>
      </c>
      <c r="I13" s="366"/>
      <c r="J13" s="366">
        <v>35</v>
      </c>
      <c r="K13" s="366"/>
      <c r="L13" s="366">
        <v>62.6</v>
      </c>
      <c r="M13" s="366"/>
      <c r="N13" s="366">
        <v>35.200000000000003</v>
      </c>
      <c r="O13" s="366"/>
      <c r="P13" s="366">
        <v>2.2000000000000002</v>
      </c>
      <c r="Q13" s="366"/>
      <c r="R13" s="366">
        <v>18.100000000000001</v>
      </c>
      <c r="S13" s="366"/>
      <c r="T13" s="366">
        <v>74</v>
      </c>
      <c r="U13" s="366"/>
      <c r="V13" s="366">
        <v>7.9</v>
      </c>
      <c r="W13" s="366"/>
      <c r="X13" s="366">
        <v>18</v>
      </c>
      <c r="Y13" s="366"/>
      <c r="Z13" s="366">
        <v>71.5</v>
      </c>
      <c r="AA13" s="366"/>
      <c r="AB13" s="366">
        <v>10.5</v>
      </c>
      <c r="AC13" s="366"/>
      <c r="AD13" s="366">
        <v>31</v>
      </c>
      <c r="AE13" s="366"/>
      <c r="AF13" s="366">
        <v>57.7</v>
      </c>
      <c r="AG13" s="366"/>
      <c r="AH13" s="366">
        <v>11.3</v>
      </c>
    </row>
    <row r="14" spans="1:34" s="350" customFormat="1" ht="12.75" x14ac:dyDescent="0.2">
      <c r="A14" s="365">
        <v>2021</v>
      </c>
      <c r="B14" s="366">
        <v>35</v>
      </c>
      <c r="C14" s="366"/>
      <c r="D14" s="366">
        <v>25.8</v>
      </c>
      <c r="E14" s="366"/>
      <c r="F14" s="366">
        <v>36.799999999999997</v>
      </c>
      <c r="G14" s="366"/>
      <c r="H14" s="366">
        <v>37.4</v>
      </c>
      <c r="I14" s="366"/>
      <c r="J14" s="366">
        <v>34.700000000000003</v>
      </c>
      <c r="K14" s="366"/>
      <c r="L14" s="366">
        <v>61</v>
      </c>
      <c r="M14" s="366"/>
      <c r="N14" s="366">
        <v>36.1</v>
      </c>
      <c r="O14" s="366"/>
      <c r="P14" s="366">
        <v>2.9</v>
      </c>
      <c r="Q14" s="366"/>
      <c r="R14" s="366">
        <v>18.5</v>
      </c>
      <c r="S14" s="366"/>
      <c r="T14" s="366">
        <v>73.599999999999994</v>
      </c>
      <c r="U14" s="366"/>
      <c r="V14" s="366">
        <v>8</v>
      </c>
      <c r="W14" s="366"/>
      <c r="X14" s="366">
        <v>17.3</v>
      </c>
      <c r="Y14" s="366"/>
      <c r="Z14" s="366">
        <v>73</v>
      </c>
      <c r="AA14" s="366"/>
      <c r="AB14" s="366">
        <v>9.6999999999999993</v>
      </c>
      <c r="AC14" s="366"/>
      <c r="AD14" s="366">
        <v>31.4</v>
      </c>
      <c r="AE14" s="366"/>
      <c r="AF14" s="366">
        <v>58</v>
      </c>
      <c r="AG14" s="366"/>
      <c r="AH14" s="366">
        <v>10.7</v>
      </c>
    </row>
    <row r="15" spans="1:34" s="350" customFormat="1" ht="12.75" x14ac:dyDescent="0.2">
      <c r="A15" s="365">
        <v>2022</v>
      </c>
      <c r="B15" s="366">
        <v>34.9</v>
      </c>
      <c r="C15" s="366"/>
      <c r="D15" s="366">
        <v>25.4</v>
      </c>
      <c r="E15" s="366"/>
      <c r="F15" s="366">
        <v>36.9</v>
      </c>
      <c r="G15" s="366"/>
      <c r="H15" s="366">
        <v>37.700000000000003</v>
      </c>
      <c r="I15" s="366"/>
      <c r="J15" s="366">
        <v>34</v>
      </c>
      <c r="K15" s="366"/>
      <c r="L15" s="366">
        <v>62.6</v>
      </c>
      <c r="M15" s="366"/>
      <c r="N15" s="366">
        <v>34.799999999999997</v>
      </c>
      <c r="O15" s="366"/>
      <c r="P15" s="366">
        <v>2.6</v>
      </c>
      <c r="Q15" s="366"/>
      <c r="R15" s="366">
        <v>17.600000000000001</v>
      </c>
      <c r="S15" s="366"/>
      <c r="T15" s="366">
        <v>74.7</v>
      </c>
      <c r="U15" s="366"/>
      <c r="V15" s="366">
        <v>7.7</v>
      </c>
      <c r="W15" s="366"/>
      <c r="X15" s="366">
        <v>15.4</v>
      </c>
      <c r="Y15" s="366"/>
      <c r="Z15" s="366">
        <v>74.7</v>
      </c>
      <c r="AA15" s="366"/>
      <c r="AB15" s="366">
        <v>9.9</v>
      </c>
      <c r="AC15" s="366"/>
      <c r="AD15" s="366">
        <v>33.700000000000003</v>
      </c>
      <c r="AE15" s="366"/>
      <c r="AF15" s="366">
        <v>56.9</v>
      </c>
      <c r="AG15" s="366"/>
      <c r="AH15" s="366">
        <v>9.4</v>
      </c>
    </row>
    <row r="16" spans="1:34" s="350" customFormat="1" ht="12.75" x14ac:dyDescent="0.2">
      <c r="A16" s="365">
        <v>2023</v>
      </c>
      <c r="B16" s="366">
        <v>34.700000000000003</v>
      </c>
      <c r="C16" s="366"/>
      <c r="D16" s="366">
        <v>24.8</v>
      </c>
      <c r="E16" s="366"/>
      <c r="F16" s="366">
        <v>36.799999999999997</v>
      </c>
      <c r="G16" s="366"/>
      <c r="H16" s="366">
        <v>37.5</v>
      </c>
      <c r="I16" s="366"/>
      <c r="J16" s="366">
        <v>34.1</v>
      </c>
      <c r="K16" s="366"/>
      <c r="L16" s="366">
        <v>63.2</v>
      </c>
      <c r="M16" s="366"/>
      <c r="N16" s="366">
        <v>35</v>
      </c>
      <c r="O16" s="366"/>
      <c r="P16" s="366">
        <v>1.8</v>
      </c>
      <c r="Q16" s="366"/>
      <c r="R16" s="366">
        <v>18.399999999999999</v>
      </c>
      <c r="S16" s="366"/>
      <c r="T16" s="366">
        <v>74.099999999999994</v>
      </c>
      <c r="U16" s="366"/>
      <c r="V16" s="366">
        <v>7.6</v>
      </c>
      <c r="W16" s="366"/>
      <c r="X16" s="366">
        <v>16.7</v>
      </c>
      <c r="Y16" s="366"/>
      <c r="Z16" s="366">
        <v>73.599999999999994</v>
      </c>
      <c r="AA16" s="366"/>
      <c r="AB16" s="366">
        <v>9.6</v>
      </c>
      <c r="AC16" s="366"/>
      <c r="AD16" s="366">
        <v>32.9</v>
      </c>
      <c r="AE16" s="366"/>
      <c r="AF16" s="366">
        <v>57.9</v>
      </c>
      <c r="AG16" s="366"/>
      <c r="AH16" s="366">
        <v>9.1999999999999993</v>
      </c>
    </row>
    <row r="17" spans="1:34" s="350" customFormat="1" ht="12.75" x14ac:dyDescent="0.2">
      <c r="A17" s="365">
        <v>2024</v>
      </c>
      <c r="B17" s="366">
        <v>34.700000000000003</v>
      </c>
      <c r="C17" s="366"/>
      <c r="D17" s="366">
        <v>24.9</v>
      </c>
      <c r="E17" s="366"/>
      <c r="F17" s="366">
        <v>36.700000000000003</v>
      </c>
      <c r="G17" s="366"/>
      <c r="H17" s="366">
        <v>37.4</v>
      </c>
      <c r="I17" s="366"/>
      <c r="J17" s="366">
        <v>33.9</v>
      </c>
      <c r="K17" s="366"/>
      <c r="L17" s="366">
        <v>63.8</v>
      </c>
      <c r="M17" s="366"/>
      <c r="N17" s="366">
        <v>34</v>
      </c>
      <c r="O17" s="366"/>
      <c r="P17" s="366">
        <v>2.2000000000000002</v>
      </c>
      <c r="Q17" s="366"/>
      <c r="R17" s="366">
        <v>18.899999999999999</v>
      </c>
      <c r="S17" s="366"/>
      <c r="T17" s="366">
        <v>74</v>
      </c>
      <c r="U17" s="366"/>
      <c r="V17" s="366">
        <v>7.1</v>
      </c>
      <c r="W17" s="366"/>
      <c r="X17" s="366">
        <v>16.3</v>
      </c>
      <c r="Y17" s="366"/>
      <c r="Z17" s="366">
        <v>75</v>
      </c>
      <c r="AA17" s="366"/>
      <c r="AB17" s="366">
        <v>8.6999999999999993</v>
      </c>
      <c r="AC17" s="366"/>
      <c r="AD17" s="366">
        <v>34.299999999999997</v>
      </c>
      <c r="AE17" s="366"/>
      <c r="AF17" s="366">
        <v>56.2</v>
      </c>
      <c r="AG17" s="366"/>
      <c r="AH17" s="366">
        <v>9.5</v>
      </c>
    </row>
    <row r="18" spans="1:34" s="369" customFormat="1" ht="19.899999999999999" customHeight="1" x14ac:dyDescent="0.2">
      <c r="A18" s="367">
        <v>2025</v>
      </c>
      <c r="B18" s="368">
        <v>34.5</v>
      </c>
      <c r="C18" s="368"/>
      <c r="D18" s="368">
        <v>24.6</v>
      </c>
      <c r="E18" s="368"/>
      <c r="F18" s="368">
        <v>36.6</v>
      </c>
      <c r="G18" s="368"/>
      <c r="H18" s="368">
        <v>37.200000000000003</v>
      </c>
      <c r="I18" s="368"/>
      <c r="J18" s="368">
        <v>33.5</v>
      </c>
      <c r="K18" s="368"/>
      <c r="L18" s="368">
        <v>64.400000000000006</v>
      </c>
      <c r="M18" s="368"/>
      <c r="N18" s="368">
        <v>33.299999999999997</v>
      </c>
      <c r="O18" s="368"/>
      <c r="P18" s="368">
        <v>2.2999999999999998</v>
      </c>
      <c r="Q18" s="368"/>
      <c r="R18" s="368">
        <v>18.7</v>
      </c>
      <c r="S18" s="368"/>
      <c r="T18" s="368">
        <v>74.599999999999994</v>
      </c>
      <c r="U18" s="368"/>
      <c r="V18" s="368">
        <v>6.7</v>
      </c>
      <c r="W18" s="368"/>
      <c r="X18" s="368">
        <v>16.8</v>
      </c>
      <c r="Y18" s="368"/>
      <c r="Z18" s="368">
        <v>74.8</v>
      </c>
      <c r="AA18" s="368"/>
      <c r="AB18" s="368">
        <v>8.5</v>
      </c>
      <c r="AC18" s="368"/>
      <c r="AD18" s="368">
        <v>35.5</v>
      </c>
      <c r="AE18" s="368"/>
      <c r="AF18" s="368">
        <v>56</v>
      </c>
      <c r="AG18" s="368"/>
      <c r="AH18" s="368">
        <v>8.5</v>
      </c>
    </row>
    <row r="19" spans="1:34" s="350" customFormat="1" ht="15" customHeight="1" x14ac:dyDescent="0.2">
      <c r="A19" s="593"/>
      <c r="B19" s="666" t="s">
        <v>621</v>
      </c>
      <c r="C19" s="666"/>
      <c r="D19" s="666"/>
      <c r="E19" s="666"/>
      <c r="F19" s="666"/>
      <c r="G19" s="666"/>
      <c r="H19" s="666"/>
      <c r="I19" s="666"/>
      <c r="J19" s="666"/>
      <c r="K19" s="397"/>
      <c r="L19" s="667" t="s">
        <v>230</v>
      </c>
      <c r="M19" s="667"/>
      <c r="N19" s="667"/>
      <c r="O19" s="667"/>
      <c r="P19" s="667"/>
      <c r="Q19" s="667"/>
      <c r="R19" s="667"/>
      <c r="S19" s="667"/>
      <c r="T19" s="667"/>
      <c r="U19" s="667"/>
      <c r="V19" s="667"/>
      <c r="W19" s="667"/>
      <c r="X19" s="667"/>
      <c r="Y19" s="667"/>
      <c r="Z19" s="667"/>
      <c r="AA19" s="667"/>
      <c r="AB19" s="667"/>
      <c r="AC19" s="667"/>
      <c r="AD19" s="667"/>
      <c r="AE19" s="667"/>
      <c r="AF19" s="667"/>
      <c r="AG19" s="667"/>
      <c r="AH19" s="667"/>
    </row>
    <row r="20" spans="1:34" s="350" customFormat="1" ht="12.75" x14ac:dyDescent="0.2">
      <c r="A20" s="370" t="s">
        <v>633</v>
      </c>
      <c r="B20" s="366">
        <v>-0.3</v>
      </c>
      <c r="C20" s="366"/>
      <c r="D20" s="366">
        <v>-1</v>
      </c>
      <c r="E20" s="366"/>
      <c r="F20" s="366">
        <v>0.2</v>
      </c>
      <c r="G20" s="366"/>
      <c r="H20" s="366">
        <v>-0.1</v>
      </c>
      <c r="I20" s="366"/>
      <c r="J20" s="366">
        <v>-1.3</v>
      </c>
      <c r="K20" s="366"/>
      <c r="L20" s="366">
        <v>0.3</v>
      </c>
      <c r="M20" s="366"/>
      <c r="N20" s="366">
        <v>0.3</v>
      </c>
      <c r="O20" s="366"/>
      <c r="P20" s="366">
        <v>-0.7</v>
      </c>
      <c r="Q20" s="366"/>
      <c r="R20" s="366">
        <v>-3.3</v>
      </c>
      <c r="S20" s="366"/>
      <c r="T20" s="366">
        <v>5.6</v>
      </c>
      <c r="U20" s="366"/>
      <c r="V20" s="366">
        <v>-2.2999999999999998</v>
      </c>
      <c r="W20" s="366"/>
      <c r="X20" s="366">
        <v>-3.4</v>
      </c>
      <c r="Y20" s="366"/>
      <c r="Z20" s="366">
        <v>6.6</v>
      </c>
      <c r="AA20" s="366"/>
      <c r="AB20" s="366">
        <v>-3.1</v>
      </c>
      <c r="AC20" s="366"/>
      <c r="AD20" s="366">
        <v>2.6</v>
      </c>
      <c r="AE20" s="366"/>
      <c r="AF20" s="366">
        <v>1</v>
      </c>
      <c r="AG20" s="366"/>
      <c r="AH20" s="366">
        <v>-3.5</v>
      </c>
    </row>
    <row r="21" spans="1:34" s="350" customFormat="1" ht="15" customHeight="1" x14ac:dyDescent="0.2">
      <c r="A21" s="370" t="s">
        <v>202</v>
      </c>
      <c r="B21" s="366"/>
      <c r="C21" s="366"/>
      <c r="D21" s="366"/>
      <c r="E21" s="366"/>
      <c r="F21" s="366"/>
      <c r="G21" s="351"/>
      <c r="H21" s="366"/>
      <c r="I21" s="366"/>
      <c r="J21" s="366"/>
      <c r="K21" s="366"/>
      <c r="L21" s="366">
        <v>64</v>
      </c>
      <c r="M21" s="351"/>
      <c r="N21" s="366">
        <v>33</v>
      </c>
      <c r="O21" s="366"/>
      <c r="P21" s="366">
        <v>3</v>
      </c>
      <c r="Q21" s="366"/>
      <c r="R21" s="366">
        <v>22</v>
      </c>
      <c r="S21" s="351"/>
      <c r="T21" s="366">
        <v>69</v>
      </c>
      <c r="U21" s="366"/>
      <c r="V21" s="366">
        <v>9</v>
      </c>
      <c r="W21" s="366"/>
      <c r="X21" s="366">
        <v>20.2</v>
      </c>
      <c r="Y21" s="351"/>
      <c r="Z21" s="366">
        <v>68.2</v>
      </c>
      <c r="AA21" s="366"/>
      <c r="AB21" s="366">
        <v>11.6</v>
      </c>
      <c r="AC21" s="366"/>
      <c r="AD21" s="366">
        <v>32.9</v>
      </c>
      <c r="AE21" s="351"/>
      <c r="AF21" s="366">
        <v>55.1</v>
      </c>
      <c r="AG21" s="366"/>
      <c r="AH21" s="366">
        <v>12</v>
      </c>
    </row>
    <row r="22" spans="1:34" s="350" customFormat="1" ht="15" customHeight="1" thickBot="1" x14ac:dyDescent="0.25">
      <c r="A22" s="371" t="s">
        <v>203</v>
      </c>
      <c r="B22" s="372"/>
      <c r="C22" s="372"/>
      <c r="D22" s="372"/>
      <c r="E22" s="372"/>
      <c r="F22" s="372"/>
      <c r="G22" s="373"/>
      <c r="H22" s="372"/>
      <c r="I22" s="372"/>
      <c r="J22" s="372"/>
      <c r="K22" s="372"/>
      <c r="L22" s="372">
        <v>64.400000000000006</v>
      </c>
      <c r="M22" s="373"/>
      <c r="N22" s="372">
        <v>33.299999999999997</v>
      </c>
      <c r="O22" s="372"/>
      <c r="P22" s="372">
        <v>2.2999999999999998</v>
      </c>
      <c r="Q22" s="372"/>
      <c r="R22" s="372">
        <v>18.7</v>
      </c>
      <c r="S22" s="373"/>
      <c r="T22" s="372">
        <v>74.599999999999994</v>
      </c>
      <c r="U22" s="372"/>
      <c r="V22" s="372">
        <v>6.7</v>
      </c>
      <c r="W22" s="372"/>
      <c r="X22" s="372">
        <v>16.8</v>
      </c>
      <c r="Y22" s="373"/>
      <c r="Z22" s="372">
        <v>74.7</v>
      </c>
      <c r="AA22" s="372"/>
      <c r="AB22" s="372">
        <v>8.5</v>
      </c>
      <c r="AC22" s="372"/>
      <c r="AD22" s="372">
        <v>35.5</v>
      </c>
      <c r="AE22" s="373"/>
      <c r="AF22" s="372">
        <v>56</v>
      </c>
      <c r="AG22" s="372"/>
      <c r="AH22" s="372">
        <v>8.5</v>
      </c>
    </row>
    <row r="23" spans="1:34" s="375" customFormat="1" ht="15" customHeight="1" thickTop="1" x14ac:dyDescent="0.25">
      <c r="A23" s="351" t="s">
        <v>724</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row>
    <row r="24" spans="1:34" x14ac:dyDescent="0.25">
      <c r="A24" s="376" t="s">
        <v>259</v>
      </c>
    </row>
  </sheetData>
  <mergeCells count="10">
    <mergeCell ref="B7:J7"/>
    <mergeCell ref="L7:AH7"/>
    <mergeCell ref="B19:J19"/>
    <mergeCell ref="L19:AH19"/>
    <mergeCell ref="B4:J4"/>
    <mergeCell ref="L4:AH4"/>
    <mergeCell ref="L5:P5"/>
    <mergeCell ref="R5:V5"/>
    <mergeCell ref="X5:AB5"/>
    <mergeCell ref="AD5:AH5"/>
  </mergeCells>
  <hyperlinks>
    <hyperlink ref="A2" location="'Table des matières'!A1" display="Tableau 6.2" xr:uid="{68016E7D-8271-4586-9D5C-411D9ED85B02}"/>
  </hyperlinks>
  <pageMargins left="0.7" right="0.7" top="0.75" bottom="0.75" header="0.3" footer="0.3"/>
  <pageSetup scale="42"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74E9-C515-4F4E-996F-A2E486E033B9}">
  <dimension ref="A1:AH24"/>
  <sheetViews>
    <sheetView showGridLines="0" zoomScaleNormal="100" zoomScaleSheetLayoutView="100" workbookViewId="0"/>
  </sheetViews>
  <sheetFormatPr baseColWidth="10" defaultColWidth="11.5703125" defaultRowHeight="15" x14ac:dyDescent="0.25"/>
  <cols>
    <col min="1" max="1" width="21" style="375" customWidth="1"/>
    <col min="2" max="2" width="13.7109375" style="375" customWidth="1"/>
    <col min="3" max="3" width="1.42578125" style="375" customWidth="1"/>
    <col min="4" max="4" width="13.7109375" style="375" customWidth="1"/>
    <col min="5" max="5" width="1.42578125" style="375" customWidth="1"/>
    <col min="6" max="6" width="13.7109375" style="375" customWidth="1"/>
    <col min="7" max="7" width="1.42578125" style="375" customWidth="1"/>
    <col min="8" max="8" width="13.7109375" style="375" customWidth="1"/>
    <col min="9" max="9" width="1.42578125" style="375" customWidth="1"/>
    <col min="10" max="10" width="13.7109375" style="375" customWidth="1"/>
    <col min="11" max="11" width="1.42578125" style="375" customWidth="1"/>
    <col min="12" max="12" width="9.7109375" style="375" customWidth="1"/>
    <col min="13" max="13" width="1.42578125" style="375" customWidth="1"/>
    <col min="14" max="14" width="9.7109375" style="375" customWidth="1"/>
    <col min="15" max="15" width="1.42578125" style="375" customWidth="1"/>
    <col min="16" max="16" width="9.7109375" style="375" customWidth="1"/>
    <col min="17" max="17" width="1.42578125" style="375" customWidth="1"/>
    <col min="18" max="18" width="9.7109375" style="375" customWidth="1"/>
    <col min="19" max="19" width="1.42578125" style="375" customWidth="1"/>
    <col min="20" max="20" width="9.7109375" style="375" customWidth="1"/>
    <col min="21" max="21" width="1.42578125" style="375" customWidth="1"/>
    <col min="22" max="22" width="9.7109375" style="375" customWidth="1"/>
    <col min="23" max="23" width="1.42578125" style="375" customWidth="1"/>
    <col min="24" max="24" width="9.7109375" style="375" customWidth="1"/>
    <col min="25" max="25" width="1.42578125" style="375" customWidth="1"/>
    <col min="26" max="26" width="9.7109375" style="375" customWidth="1"/>
    <col min="27" max="27" width="1.42578125" style="375" customWidth="1"/>
    <col min="28" max="28" width="9.7109375" style="375" customWidth="1"/>
    <col min="29" max="29" width="1.42578125" style="375" customWidth="1"/>
    <col min="30" max="30" width="9.7109375" style="375" customWidth="1"/>
    <col min="31" max="31" width="1.42578125" style="375" customWidth="1"/>
    <col min="32" max="32" width="9.7109375" style="375" customWidth="1"/>
    <col min="33" max="33" width="1.42578125" style="375" customWidth="1"/>
    <col min="34" max="34" width="9.7109375" style="375" customWidth="1"/>
    <col min="35" max="16384" width="11.5703125" style="375"/>
  </cols>
  <sheetData>
    <row r="1" spans="1:34" s="350" customFormat="1" ht="15" customHeight="1" x14ac:dyDescent="0.45">
      <c r="A1" s="541"/>
      <c r="B1" s="529"/>
    </row>
    <row r="2" spans="1:34" s="350" customFormat="1" ht="12.75" x14ac:dyDescent="0.2">
      <c r="A2" s="50" t="s">
        <v>528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4" s="350" customFormat="1" ht="13.5" thickBot="1" x14ac:dyDescent="0.25">
      <c r="A3" s="352" t="s">
        <v>529</v>
      </c>
      <c r="B3" s="352"/>
      <c r="C3" s="352"/>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row>
    <row r="4" spans="1:34" s="355" customFormat="1" ht="15.75" thickTop="1" x14ac:dyDescent="0.2">
      <c r="A4" s="353"/>
      <c r="B4" s="668" t="s">
        <v>74</v>
      </c>
      <c r="C4" s="668"/>
      <c r="D4" s="668"/>
      <c r="E4" s="668"/>
      <c r="F4" s="668"/>
      <c r="G4" s="668"/>
      <c r="H4" s="668"/>
      <c r="I4" s="668"/>
      <c r="J4" s="668"/>
      <c r="K4" s="379"/>
      <c r="L4" s="668" t="s">
        <v>634</v>
      </c>
      <c r="M4" s="668"/>
      <c r="N4" s="668"/>
      <c r="O4" s="668"/>
      <c r="P4" s="668"/>
      <c r="Q4" s="668"/>
      <c r="R4" s="668"/>
      <c r="S4" s="668"/>
      <c r="T4" s="668"/>
      <c r="U4" s="668"/>
      <c r="V4" s="668"/>
      <c r="W4" s="668"/>
      <c r="X4" s="668"/>
      <c r="Y4" s="668"/>
      <c r="Z4" s="668"/>
      <c r="AA4" s="668"/>
      <c r="AB4" s="668"/>
      <c r="AC4" s="668"/>
      <c r="AD4" s="668"/>
      <c r="AE4" s="668"/>
      <c r="AF4" s="668"/>
      <c r="AG4" s="668"/>
      <c r="AH4" s="668"/>
    </row>
    <row r="5" spans="1:34" s="350" customFormat="1" ht="38.25" x14ac:dyDescent="0.2">
      <c r="A5" s="387"/>
      <c r="B5" s="382" t="s">
        <v>196</v>
      </c>
      <c r="C5" s="388"/>
      <c r="D5" s="382" t="s">
        <v>219</v>
      </c>
      <c r="E5" s="382"/>
      <c r="F5" s="382" t="s">
        <v>220</v>
      </c>
      <c r="G5" s="382"/>
      <c r="H5" s="382" t="s">
        <v>87</v>
      </c>
      <c r="I5" s="382"/>
      <c r="J5" s="382" t="s">
        <v>88</v>
      </c>
      <c r="K5" s="389"/>
      <c r="L5" s="670" t="s">
        <v>219</v>
      </c>
      <c r="M5" s="670"/>
      <c r="N5" s="670"/>
      <c r="O5" s="670"/>
      <c r="P5" s="670"/>
      <c r="Q5" s="389"/>
      <c r="R5" s="670" t="s">
        <v>220</v>
      </c>
      <c r="S5" s="670"/>
      <c r="T5" s="670"/>
      <c r="U5" s="670"/>
      <c r="V5" s="670"/>
      <c r="W5" s="389"/>
      <c r="X5" s="670" t="s">
        <v>87</v>
      </c>
      <c r="Y5" s="670"/>
      <c r="Z5" s="670"/>
      <c r="AA5" s="670"/>
      <c r="AB5" s="670"/>
      <c r="AC5" s="389"/>
      <c r="AD5" s="670" t="s">
        <v>88</v>
      </c>
      <c r="AE5" s="670"/>
      <c r="AF5" s="670"/>
      <c r="AG5" s="670"/>
      <c r="AH5" s="670"/>
    </row>
    <row r="6" spans="1:34" s="350" customFormat="1" ht="12.75" x14ac:dyDescent="0.2">
      <c r="A6" s="351"/>
      <c r="B6" s="385"/>
      <c r="C6" s="385"/>
      <c r="D6" s="385"/>
      <c r="E6" s="385"/>
      <c r="F6" s="385"/>
      <c r="G6" s="385"/>
      <c r="H6" s="385"/>
      <c r="I6" s="385"/>
      <c r="J6" s="385"/>
      <c r="K6" s="385"/>
      <c r="L6" s="361" t="s">
        <v>635</v>
      </c>
      <c r="M6" s="361"/>
      <c r="N6" s="361" t="s">
        <v>636</v>
      </c>
      <c r="O6" s="361"/>
      <c r="P6" s="361" t="s">
        <v>632</v>
      </c>
      <c r="Q6" s="361"/>
      <c r="R6" s="361" t="s">
        <v>635</v>
      </c>
      <c r="S6" s="361"/>
      <c r="T6" s="361" t="s">
        <v>636</v>
      </c>
      <c r="U6" s="361"/>
      <c r="V6" s="361" t="s">
        <v>632</v>
      </c>
      <c r="W6" s="361"/>
      <c r="X6" s="361" t="s">
        <v>635</v>
      </c>
      <c r="Y6" s="361"/>
      <c r="Z6" s="361" t="s">
        <v>636</v>
      </c>
      <c r="AA6" s="361"/>
      <c r="AB6" s="361" t="s">
        <v>632</v>
      </c>
      <c r="AC6" s="361"/>
      <c r="AD6" s="361" t="s">
        <v>635</v>
      </c>
      <c r="AE6" s="361"/>
      <c r="AF6" s="361" t="s">
        <v>636</v>
      </c>
      <c r="AG6" s="361"/>
      <c r="AH6" s="361" t="s">
        <v>632</v>
      </c>
    </row>
    <row r="7" spans="1:34" s="350" customFormat="1" ht="12.75" x14ac:dyDescent="0.2">
      <c r="A7" s="362"/>
      <c r="B7" s="665" t="s">
        <v>621</v>
      </c>
      <c r="C7" s="665"/>
      <c r="D7" s="665"/>
      <c r="E7" s="665"/>
      <c r="F7" s="665"/>
      <c r="G7" s="665"/>
      <c r="H7" s="665"/>
      <c r="I7" s="665"/>
      <c r="J7" s="665"/>
      <c r="K7" s="363"/>
      <c r="L7" s="665" t="s">
        <v>10</v>
      </c>
      <c r="M7" s="665"/>
      <c r="N7" s="665"/>
      <c r="O7" s="665"/>
      <c r="P7" s="665"/>
      <c r="Q7" s="665"/>
      <c r="R7" s="665"/>
      <c r="S7" s="665"/>
      <c r="T7" s="665"/>
      <c r="U7" s="665"/>
      <c r="V7" s="665"/>
      <c r="W7" s="665"/>
      <c r="X7" s="665"/>
      <c r="Y7" s="665"/>
      <c r="Z7" s="665"/>
      <c r="AA7" s="665"/>
      <c r="AB7" s="665"/>
      <c r="AC7" s="665"/>
      <c r="AD7" s="665"/>
      <c r="AE7" s="665"/>
      <c r="AF7" s="665"/>
      <c r="AG7" s="665"/>
      <c r="AH7" s="665"/>
    </row>
    <row r="8" spans="1:34" s="350" customFormat="1" ht="12.75" x14ac:dyDescent="0.2">
      <c r="A8" s="365">
        <v>2015</v>
      </c>
      <c r="B8" s="366">
        <v>34.799999999999997</v>
      </c>
      <c r="C8" s="366"/>
      <c r="D8" s="366">
        <v>33.5</v>
      </c>
      <c r="E8" s="366"/>
      <c r="F8" s="366">
        <v>35</v>
      </c>
      <c r="G8" s="366"/>
      <c r="H8" s="366">
        <v>34.6</v>
      </c>
      <c r="I8" s="366"/>
      <c r="J8" s="366">
        <v>35.5</v>
      </c>
      <c r="K8" s="366"/>
      <c r="L8" s="366">
        <v>38</v>
      </c>
      <c r="M8" s="366"/>
      <c r="N8" s="366">
        <v>51.1</v>
      </c>
      <c r="O8" s="366"/>
      <c r="P8" s="366">
        <v>10.9</v>
      </c>
      <c r="Q8" s="366"/>
      <c r="R8" s="366">
        <v>30.2</v>
      </c>
      <c r="S8" s="366"/>
      <c r="T8" s="366">
        <v>60.7</v>
      </c>
      <c r="U8" s="366"/>
      <c r="V8" s="366">
        <v>9.1999999999999993</v>
      </c>
      <c r="W8" s="366"/>
      <c r="X8" s="366">
        <v>30.2</v>
      </c>
      <c r="Y8" s="366"/>
      <c r="Z8" s="366">
        <v>60.6</v>
      </c>
      <c r="AA8" s="366"/>
      <c r="AB8" s="366">
        <v>9.1999999999999993</v>
      </c>
      <c r="AC8" s="366"/>
      <c r="AD8" s="366">
        <v>25.2</v>
      </c>
      <c r="AE8" s="366"/>
      <c r="AF8" s="366">
        <v>65.8</v>
      </c>
      <c r="AG8" s="366"/>
      <c r="AH8" s="366">
        <v>9.1</v>
      </c>
    </row>
    <row r="9" spans="1:34" s="350" customFormat="1" ht="12.75" x14ac:dyDescent="0.2">
      <c r="A9" s="365">
        <v>2016</v>
      </c>
      <c r="B9" s="366">
        <v>34.799999999999997</v>
      </c>
      <c r="C9" s="366"/>
      <c r="D9" s="366">
        <v>34.1</v>
      </c>
      <c r="E9" s="366"/>
      <c r="F9" s="366">
        <v>34.5</v>
      </c>
      <c r="G9" s="366"/>
      <c r="H9" s="366">
        <v>34.6</v>
      </c>
      <c r="I9" s="366"/>
      <c r="J9" s="366">
        <v>35.6</v>
      </c>
      <c r="K9" s="366"/>
      <c r="L9" s="366">
        <v>35.5</v>
      </c>
      <c r="M9" s="366"/>
      <c r="N9" s="366">
        <v>53.2</v>
      </c>
      <c r="O9" s="366"/>
      <c r="P9" s="366">
        <v>11.3</v>
      </c>
      <c r="Q9" s="366"/>
      <c r="R9" s="366">
        <v>32</v>
      </c>
      <c r="S9" s="366"/>
      <c r="T9" s="366">
        <v>58.9</v>
      </c>
      <c r="U9" s="366"/>
      <c r="V9" s="366">
        <v>9.1999999999999993</v>
      </c>
      <c r="W9" s="366"/>
      <c r="X9" s="366">
        <v>30.4</v>
      </c>
      <c r="Y9" s="366"/>
      <c r="Z9" s="366">
        <v>60.8</v>
      </c>
      <c r="AA9" s="366"/>
      <c r="AB9" s="366">
        <v>8.8000000000000007</v>
      </c>
      <c r="AC9" s="366"/>
      <c r="AD9" s="366">
        <v>23.9</v>
      </c>
      <c r="AE9" s="366"/>
      <c r="AF9" s="366">
        <v>67.8</v>
      </c>
      <c r="AG9" s="366"/>
      <c r="AH9" s="366">
        <v>8.3000000000000007</v>
      </c>
    </row>
    <row r="10" spans="1:34" s="350" customFormat="1" ht="12.75" x14ac:dyDescent="0.2">
      <c r="A10" s="365">
        <v>2017</v>
      </c>
      <c r="B10" s="366">
        <v>34.799999999999997</v>
      </c>
      <c r="C10" s="366"/>
      <c r="D10" s="366">
        <v>33.299999999999997</v>
      </c>
      <c r="E10" s="366"/>
      <c r="F10" s="366">
        <v>34.5</v>
      </c>
      <c r="G10" s="366"/>
      <c r="H10" s="366">
        <v>34.700000000000003</v>
      </c>
      <c r="I10" s="366"/>
      <c r="J10" s="366">
        <v>35.5</v>
      </c>
      <c r="K10" s="366"/>
      <c r="L10" s="366">
        <v>37.4</v>
      </c>
      <c r="M10" s="366"/>
      <c r="N10" s="366">
        <v>51.2</v>
      </c>
      <c r="O10" s="366"/>
      <c r="P10" s="366">
        <v>11.4</v>
      </c>
      <c r="Q10" s="366"/>
      <c r="R10" s="366">
        <v>31.9</v>
      </c>
      <c r="S10" s="366"/>
      <c r="T10" s="366">
        <v>58.8</v>
      </c>
      <c r="U10" s="366"/>
      <c r="V10" s="366">
        <v>9.3000000000000007</v>
      </c>
      <c r="W10" s="366"/>
      <c r="X10" s="366">
        <v>29.8</v>
      </c>
      <c r="Y10" s="366"/>
      <c r="Z10" s="366">
        <v>61</v>
      </c>
      <c r="AA10" s="366"/>
      <c r="AB10" s="366">
        <v>9.1999999999999993</v>
      </c>
      <c r="AC10" s="366"/>
      <c r="AD10" s="366">
        <v>23.9</v>
      </c>
      <c r="AE10" s="366"/>
      <c r="AF10" s="366">
        <v>68</v>
      </c>
      <c r="AG10" s="366"/>
      <c r="AH10" s="366">
        <v>8.1</v>
      </c>
    </row>
    <row r="11" spans="1:34" s="350" customFormat="1" ht="12.75" x14ac:dyDescent="0.2">
      <c r="A11" s="365">
        <v>2018</v>
      </c>
      <c r="B11" s="366">
        <v>34.9</v>
      </c>
      <c r="C11" s="366"/>
      <c r="D11" s="366">
        <v>33.1</v>
      </c>
      <c r="E11" s="366"/>
      <c r="F11" s="366">
        <v>35.1</v>
      </c>
      <c r="G11" s="366"/>
      <c r="H11" s="366">
        <v>34.799999999999997</v>
      </c>
      <c r="I11" s="366"/>
      <c r="J11" s="366">
        <v>35.700000000000003</v>
      </c>
      <c r="K11" s="366"/>
      <c r="L11" s="366">
        <v>37.9</v>
      </c>
      <c r="M11" s="366"/>
      <c r="N11" s="366">
        <v>50.9</v>
      </c>
      <c r="O11" s="366"/>
      <c r="P11" s="366">
        <v>11.3</v>
      </c>
      <c r="Q11" s="366"/>
      <c r="R11" s="366">
        <v>29.9</v>
      </c>
      <c r="S11" s="366"/>
      <c r="T11" s="366">
        <v>60.7</v>
      </c>
      <c r="U11" s="366"/>
      <c r="V11" s="366">
        <v>9.4</v>
      </c>
      <c r="W11" s="366"/>
      <c r="X11" s="366">
        <v>29</v>
      </c>
      <c r="Y11" s="366"/>
      <c r="Z11" s="366">
        <v>61.7</v>
      </c>
      <c r="AA11" s="366"/>
      <c r="AB11" s="366">
        <v>9.3000000000000007</v>
      </c>
      <c r="AC11" s="366"/>
      <c r="AD11" s="366">
        <v>23.5</v>
      </c>
      <c r="AE11" s="366"/>
      <c r="AF11" s="366">
        <v>68.2</v>
      </c>
      <c r="AG11" s="366"/>
      <c r="AH11" s="366">
        <v>8.4</v>
      </c>
    </row>
    <row r="12" spans="1:34" s="350" customFormat="1" ht="12.75" x14ac:dyDescent="0.2">
      <c r="A12" s="365">
        <v>2019</v>
      </c>
      <c r="B12" s="366">
        <v>34.9</v>
      </c>
      <c r="C12" s="366"/>
      <c r="D12" s="366">
        <v>33.6</v>
      </c>
      <c r="E12" s="366"/>
      <c r="F12" s="366">
        <v>35</v>
      </c>
      <c r="G12" s="366"/>
      <c r="H12" s="366">
        <v>34.700000000000003</v>
      </c>
      <c r="I12" s="366"/>
      <c r="J12" s="366">
        <v>35.799999999999997</v>
      </c>
      <c r="K12" s="366"/>
      <c r="L12" s="366">
        <v>36.799999999999997</v>
      </c>
      <c r="M12" s="366"/>
      <c r="N12" s="366">
        <v>51.7</v>
      </c>
      <c r="O12" s="366"/>
      <c r="P12" s="366">
        <v>11.5</v>
      </c>
      <c r="Q12" s="366"/>
      <c r="R12" s="366">
        <v>30.7</v>
      </c>
      <c r="S12" s="366"/>
      <c r="T12" s="366">
        <v>58.8</v>
      </c>
      <c r="U12" s="366"/>
      <c r="V12" s="366">
        <v>10.5</v>
      </c>
      <c r="W12" s="366"/>
      <c r="X12" s="366">
        <v>29.5</v>
      </c>
      <c r="Y12" s="366"/>
      <c r="Z12" s="366">
        <v>61.8</v>
      </c>
      <c r="AA12" s="366"/>
      <c r="AB12" s="366">
        <v>8.6999999999999993</v>
      </c>
      <c r="AC12" s="366"/>
      <c r="AD12" s="366">
        <v>22.3</v>
      </c>
      <c r="AE12" s="366"/>
      <c r="AF12" s="366">
        <v>69.2</v>
      </c>
      <c r="AG12" s="366"/>
      <c r="AH12" s="366">
        <v>8.5</v>
      </c>
    </row>
    <row r="13" spans="1:34" s="350" customFormat="1" ht="12.75" x14ac:dyDescent="0.2">
      <c r="A13" s="365">
        <v>2020</v>
      </c>
      <c r="B13" s="366">
        <v>35.200000000000003</v>
      </c>
      <c r="C13" s="366"/>
      <c r="D13" s="366">
        <v>34</v>
      </c>
      <c r="E13" s="366"/>
      <c r="F13" s="366">
        <v>35.299999999999997</v>
      </c>
      <c r="G13" s="366"/>
      <c r="H13" s="366">
        <v>35</v>
      </c>
      <c r="I13" s="366"/>
      <c r="J13" s="366">
        <v>35.700000000000003</v>
      </c>
      <c r="K13" s="366"/>
      <c r="L13" s="366">
        <v>34.9</v>
      </c>
      <c r="M13" s="366"/>
      <c r="N13" s="366">
        <v>54</v>
      </c>
      <c r="O13" s="366"/>
      <c r="P13" s="366">
        <v>11.1</v>
      </c>
      <c r="Q13" s="366"/>
      <c r="R13" s="366">
        <v>28.8</v>
      </c>
      <c r="S13" s="366"/>
      <c r="T13" s="366">
        <v>61.2</v>
      </c>
      <c r="U13" s="366"/>
      <c r="V13" s="366">
        <v>10</v>
      </c>
      <c r="W13" s="366"/>
      <c r="X13" s="366">
        <v>27.5</v>
      </c>
      <c r="Y13" s="366"/>
      <c r="Z13" s="366">
        <v>64</v>
      </c>
      <c r="AA13" s="366"/>
      <c r="AB13" s="366">
        <v>8.6</v>
      </c>
      <c r="AC13" s="366"/>
      <c r="AD13" s="366">
        <v>21.6</v>
      </c>
      <c r="AE13" s="366"/>
      <c r="AF13" s="366">
        <v>71.599999999999994</v>
      </c>
      <c r="AG13" s="366"/>
      <c r="AH13" s="366">
        <v>6.8</v>
      </c>
    </row>
    <row r="14" spans="1:34" s="350" customFormat="1" ht="12.75" x14ac:dyDescent="0.2">
      <c r="A14" s="365">
        <v>2021</v>
      </c>
      <c r="B14" s="366">
        <v>35</v>
      </c>
      <c r="C14" s="366"/>
      <c r="D14" s="366">
        <v>33.299999999999997</v>
      </c>
      <c r="E14" s="366"/>
      <c r="F14" s="366">
        <v>35.1</v>
      </c>
      <c r="G14" s="366"/>
      <c r="H14" s="366">
        <v>34.9</v>
      </c>
      <c r="I14" s="366"/>
      <c r="J14" s="366">
        <v>35.700000000000003</v>
      </c>
      <c r="K14" s="366"/>
      <c r="L14" s="366">
        <v>36.1</v>
      </c>
      <c r="M14" s="366"/>
      <c r="N14" s="366">
        <v>52.2</v>
      </c>
      <c r="O14" s="366"/>
      <c r="P14" s="366">
        <v>11.6</v>
      </c>
      <c r="Q14" s="366"/>
      <c r="R14" s="366">
        <v>28.8</v>
      </c>
      <c r="S14" s="366"/>
      <c r="T14" s="366">
        <v>61.4</v>
      </c>
      <c r="U14" s="366"/>
      <c r="V14" s="366">
        <v>9.8000000000000007</v>
      </c>
      <c r="W14" s="366"/>
      <c r="X14" s="366">
        <v>26.9</v>
      </c>
      <c r="Y14" s="366"/>
      <c r="Z14" s="366">
        <v>64.8</v>
      </c>
      <c r="AA14" s="366"/>
      <c r="AB14" s="366">
        <v>8.3000000000000007</v>
      </c>
      <c r="AC14" s="366"/>
      <c r="AD14" s="366">
        <v>22.5</v>
      </c>
      <c r="AE14" s="366"/>
      <c r="AF14" s="366">
        <v>70.900000000000006</v>
      </c>
      <c r="AG14" s="366"/>
      <c r="AH14" s="366">
        <v>6.7</v>
      </c>
    </row>
    <row r="15" spans="1:34" s="350" customFormat="1" ht="12.75" x14ac:dyDescent="0.2">
      <c r="A15" s="365">
        <v>2022</v>
      </c>
      <c r="B15" s="366">
        <v>34.9</v>
      </c>
      <c r="C15" s="366"/>
      <c r="D15" s="366">
        <v>32.200000000000003</v>
      </c>
      <c r="E15" s="366"/>
      <c r="F15" s="366">
        <v>34.9</v>
      </c>
      <c r="G15" s="366"/>
      <c r="H15" s="366">
        <v>35</v>
      </c>
      <c r="I15" s="366"/>
      <c r="J15" s="366">
        <v>35.700000000000003</v>
      </c>
      <c r="K15" s="366"/>
      <c r="L15" s="366">
        <v>40.299999999999997</v>
      </c>
      <c r="M15" s="366"/>
      <c r="N15" s="366">
        <v>50</v>
      </c>
      <c r="O15" s="366"/>
      <c r="P15" s="366">
        <v>9.6999999999999993</v>
      </c>
      <c r="Q15" s="366"/>
      <c r="R15" s="366">
        <v>28</v>
      </c>
      <c r="S15" s="366"/>
      <c r="T15" s="366">
        <v>63.4</v>
      </c>
      <c r="U15" s="366"/>
      <c r="V15" s="366">
        <v>8.6</v>
      </c>
      <c r="W15" s="366"/>
      <c r="X15" s="366">
        <v>27</v>
      </c>
      <c r="Y15" s="366"/>
      <c r="Z15" s="366">
        <v>64.900000000000006</v>
      </c>
      <c r="AA15" s="366"/>
      <c r="AB15" s="366">
        <v>8.1999999999999993</v>
      </c>
      <c r="AC15" s="366"/>
      <c r="AD15" s="366">
        <v>21.3</v>
      </c>
      <c r="AE15" s="366"/>
      <c r="AF15" s="366">
        <v>72.3</v>
      </c>
      <c r="AG15" s="366"/>
      <c r="AH15" s="366">
        <v>6.5</v>
      </c>
    </row>
    <row r="16" spans="1:34" s="350" customFormat="1" ht="12.75" x14ac:dyDescent="0.2">
      <c r="A16" s="365">
        <v>2023</v>
      </c>
      <c r="B16" s="366">
        <v>34.700000000000003</v>
      </c>
      <c r="C16" s="366"/>
      <c r="D16" s="366">
        <v>31.8</v>
      </c>
      <c r="E16" s="366"/>
      <c r="F16" s="366">
        <v>34.1</v>
      </c>
      <c r="G16" s="366"/>
      <c r="H16" s="366">
        <v>34.9</v>
      </c>
      <c r="I16" s="366"/>
      <c r="J16" s="366">
        <v>35.6</v>
      </c>
      <c r="K16" s="366"/>
      <c r="L16" s="366">
        <v>40.5</v>
      </c>
      <c r="M16" s="366"/>
      <c r="N16" s="366">
        <v>50.9</v>
      </c>
      <c r="O16" s="366"/>
      <c r="P16" s="366">
        <v>8.6999999999999993</v>
      </c>
      <c r="Q16" s="366"/>
      <c r="R16" s="366">
        <v>31.7</v>
      </c>
      <c r="S16" s="366"/>
      <c r="T16" s="366">
        <v>59.6</v>
      </c>
      <c r="U16" s="366"/>
      <c r="V16" s="366">
        <v>8.6999999999999993</v>
      </c>
      <c r="W16" s="366"/>
      <c r="X16" s="366">
        <v>26.9</v>
      </c>
      <c r="Y16" s="366"/>
      <c r="Z16" s="366">
        <v>65.099999999999994</v>
      </c>
      <c r="AA16" s="366"/>
      <c r="AB16" s="366">
        <v>8</v>
      </c>
      <c r="AC16" s="366"/>
      <c r="AD16" s="366">
        <v>21.9</v>
      </c>
      <c r="AE16" s="366"/>
      <c r="AF16" s="366">
        <v>71.900000000000006</v>
      </c>
      <c r="AG16" s="366"/>
      <c r="AH16" s="366">
        <v>6.2</v>
      </c>
    </row>
    <row r="17" spans="1:34" s="350" customFormat="1" ht="12.75" x14ac:dyDescent="0.2">
      <c r="A17" s="365">
        <v>2024</v>
      </c>
      <c r="B17" s="366">
        <v>34.700000000000003</v>
      </c>
      <c r="C17" s="366"/>
      <c r="D17" s="366">
        <v>31.4</v>
      </c>
      <c r="E17" s="366"/>
      <c r="F17" s="366">
        <v>34.4</v>
      </c>
      <c r="G17" s="366"/>
      <c r="H17" s="366">
        <v>34.9</v>
      </c>
      <c r="I17" s="366"/>
      <c r="J17" s="366">
        <v>35.5</v>
      </c>
      <c r="K17" s="366"/>
      <c r="L17" s="366">
        <v>42.1</v>
      </c>
      <c r="M17" s="366"/>
      <c r="N17" s="366">
        <v>49.8</v>
      </c>
      <c r="O17" s="366"/>
      <c r="P17" s="366">
        <v>8.1</v>
      </c>
      <c r="Q17" s="366"/>
      <c r="R17" s="366">
        <v>30.9</v>
      </c>
      <c r="S17" s="366"/>
      <c r="T17" s="366">
        <v>61.6</v>
      </c>
      <c r="U17" s="366"/>
      <c r="V17" s="366">
        <v>7.5</v>
      </c>
      <c r="W17" s="366"/>
      <c r="X17" s="366">
        <v>27.4</v>
      </c>
      <c r="Y17" s="366"/>
      <c r="Z17" s="366">
        <v>64.7</v>
      </c>
      <c r="AA17" s="366"/>
      <c r="AB17" s="366">
        <v>8</v>
      </c>
      <c r="AC17" s="366"/>
      <c r="AD17" s="366">
        <v>22.8</v>
      </c>
      <c r="AE17" s="366"/>
      <c r="AF17" s="366">
        <v>71.2</v>
      </c>
      <c r="AG17" s="366"/>
      <c r="AH17" s="366">
        <v>6</v>
      </c>
    </row>
    <row r="18" spans="1:34" s="369" customFormat="1" ht="19.899999999999999" customHeight="1" x14ac:dyDescent="0.2">
      <c r="A18" s="367">
        <v>2025</v>
      </c>
      <c r="B18" s="368">
        <v>34.5</v>
      </c>
      <c r="C18" s="368"/>
      <c r="D18" s="368">
        <v>31.4</v>
      </c>
      <c r="E18" s="368"/>
      <c r="F18" s="368">
        <v>34</v>
      </c>
      <c r="G18" s="368"/>
      <c r="H18" s="368">
        <v>34.700000000000003</v>
      </c>
      <c r="I18" s="368"/>
      <c r="J18" s="368">
        <v>35.200000000000003</v>
      </c>
      <c r="K18" s="368"/>
      <c r="L18" s="368">
        <v>41.8</v>
      </c>
      <c r="M18" s="368"/>
      <c r="N18" s="368">
        <v>50.7</v>
      </c>
      <c r="O18" s="368"/>
      <c r="P18" s="368">
        <v>7.5</v>
      </c>
      <c r="Q18" s="368"/>
      <c r="R18" s="368">
        <v>31</v>
      </c>
      <c r="S18" s="368"/>
      <c r="T18" s="368">
        <v>61.5</v>
      </c>
      <c r="U18" s="368"/>
      <c r="V18" s="368">
        <v>7.5</v>
      </c>
      <c r="W18" s="368"/>
      <c r="X18" s="368">
        <v>27.6</v>
      </c>
      <c r="Y18" s="368"/>
      <c r="Z18" s="368">
        <v>64.8</v>
      </c>
      <c r="AA18" s="368"/>
      <c r="AB18" s="368">
        <v>7.6</v>
      </c>
      <c r="AC18" s="368"/>
      <c r="AD18" s="368">
        <v>23.4</v>
      </c>
      <c r="AE18" s="368"/>
      <c r="AF18" s="368">
        <v>71.2</v>
      </c>
      <c r="AG18" s="368"/>
      <c r="AH18" s="368">
        <v>5.4</v>
      </c>
    </row>
    <row r="19" spans="1:34" s="350" customFormat="1" ht="12.75" x14ac:dyDescent="0.2">
      <c r="A19" s="362"/>
      <c r="B19" s="666" t="s">
        <v>621</v>
      </c>
      <c r="C19" s="666"/>
      <c r="D19" s="666"/>
      <c r="E19" s="666"/>
      <c r="F19" s="666"/>
      <c r="G19" s="666"/>
      <c r="H19" s="666"/>
      <c r="I19" s="666"/>
      <c r="J19" s="666"/>
      <c r="K19" s="397"/>
      <c r="L19" s="667" t="s">
        <v>230</v>
      </c>
      <c r="M19" s="667"/>
      <c r="N19" s="667"/>
      <c r="O19" s="667"/>
      <c r="P19" s="667"/>
      <c r="Q19" s="667"/>
      <c r="R19" s="667"/>
      <c r="S19" s="667"/>
      <c r="T19" s="667"/>
      <c r="U19" s="667"/>
      <c r="V19" s="667"/>
      <c r="W19" s="667"/>
      <c r="X19" s="667"/>
      <c r="Y19" s="667"/>
      <c r="Z19" s="667"/>
      <c r="AA19" s="667"/>
      <c r="AB19" s="667"/>
      <c r="AC19" s="667"/>
      <c r="AD19" s="667"/>
      <c r="AE19" s="667"/>
      <c r="AF19" s="667"/>
      <c r="AG19" s="667"/>
      <c r="AH19" s="667"/>
    </row>
    <row r="20" spans="1:34" s="350" customFormat="1" ht="12.75" x14ac:dyDescent="0.2">
      <c r="A20" s="370" t="s">
        <v>633</v>
      </c>
      <c r="B20" s="366">
        <v>-0.3</v>
      </c>
      <c r="C20" s="366"/>
      <c r="D20" s="366">
        <v>-2.1</v>
      </c>
      <c r="E20" s="366"/>
      <c r="F20" s="366">
        <v>-1</v>
      </c>
      <c r="G20" s="366"/>
      <c r="H20" s="366">
        <v>0.1</v>
      </c>
      <c r="I20" s="366"/>
      <c r="J20" s="366">
        <v>-0.3</v>
      </c>
      <c r="K20" s="366"/>
      <c r="L20" s="366">
        <v>3.8</v>
      </c>
      <c r="M20" s="366"/>
      <c r="N20" s="366">
        <v>-0.4</v>
      </c>
      <c r="O20" s="366"/>
      <c r="P20" s="366">
        <v>-3.4</v>
      </c>
      <c r="Q20" s="366"/>
      <c r="R20" s="366">
        <v>0.8</v>
      </c>
      <c r="S20" s="366"/>
      <c r="T20" s="366">
        <v>0.8</v>
      </c>
      <c r="U20" s="366"/>
      <c r="V20" s="366">
        <v>-1.7</v>
      </c>
      <c r="W20" s="366"/>
      <c r="X20" s="366">
        <v>-2.6</v>
      </c>
      <c r="Y20" s="366"/>
      <c r="Z20" s="366">
        <v>4.2</v>
      </c>
      <c r="AA20" s="366"/>
      <c r="AB20" s="366">
        <v>-1.6</v>
      </c>
      <c r="AC20" s="366"/>
      <c r="AD20" s="366">
        <v>-1.8</v>
      </c>
      <c r="AE20" s="366"/>
      <c r="AF20" s="366">
        <v>5.4</v>
      </c>
      <c r="AG20" s="366"/>
      <c r="AH20" s="366">
        <v>-3.7</v>
      </c>
    </row>
    <row r="21" spans="1:34" s="350" customFormat="1" ht="15" customHeight="1" x14ac:dyDescent="0.2">
      <c r="A21" s="370" t="s">
        <v>202</v>
      </c>
      <c r="B21" s="366"/>
      <c r="C21" s="366"/>
      <c r="D21" s="366"/>
      <c r="E21" s="366"/>
      <c r="F21" s="366"/>
      <c r="G21" s="351"/>
      <c r="H21" s="366"/>
      <c r="I21" s="366"/>
      <c r="J21" s="366"/>
      <c r="K21" s="366"/>
      <c r="L21" s="366">
        <v>38</v>
      </c>
      <c r="M21" s="351"/>
      <c r="N21" s="366">
        <v>51.1</v>
      </c>
      <c r="O21" s="366"/>
      <c r="P21" s="366">
        <v>10.9</v>
      </c>
      <c r="Q21" s="366"/>
      <c r="R21" s="366">
        <v>30.2</v>
      </c>
      <c r="S21" s="351"/>
      <c r="T21" s="366">
        <v>60.6</v>
      </c>
      <c r="U21" s="366"/>
      <c r="V21" s="366">
        <v>9.1999999999999993</v>
      </c>
      <c r="W21" s="366"/>
      <c r="X21" s="366">
        <v>30.2</v>
      </c>
      <c r="Y21" s="351"/>
      <c r="Z21" s="366">
        <v>60.6</v>
      </c>
      <c r="AA21" s="366"/>
      <c r="AB21" s="366">
        <v>9.1999999999999993</v>
      </c>
      <c r="AC21" s="366"/>
      <c r="AD21" s="366">
        <v>25.2</v>
      </c>
      <c r="AE21" s="351"/>
      <c r="AF21" s="366">
        <v>65.7</v>
      </c>
      <c r="AG21" s="366"/>
      <c r="AH21" s="366">
        <v>9.1</v>
      </c>
    </row>
    <row r="22" spans="1:34" s="350" customFormat="1" ht="15" customHeight="1" thickBot="1" x14ac:dyDescent="0.25">
      <c r="A22" s="371" t="s">
        <v>203</v>
      </c>
      <c r="B22" s="372"/>
      <c r="C22" s="372"/>
      <c r="D22" s="372"/>
      <c r="E22" s="372"/>
      <c r="F22" s="372"/>
      <c r="G22" s="373"/>
      <c r="H22" s="372"/>
      <c r="I22" s="372"/>
      <c r="J22" s="372"/>
      <c r="K22" s="372"/>
      <c r="L22" s="372">
        <v>41.8</v>
      </c>
      <c r="M22" s="373"/>
      <c r="N22" s="372">
        <v>50.7</v>
      </c>
      <c r="O22" s="372"/>
      <c r="P22" s="372">
        <v>7.5</v>
      </c>
      <c r="Q22" s="372"/>
      <c r="R22" s="372">
        <v>31</v>
      </c>
      <c r="S22" s="373"/>
      <c r="T22" s="372">
        <v>61.5</v>
      </c>
      <c r="U22" s="372"/>
      <c r="V22" s="372">
        <v>7.5</v>
      </c>
      <c r="W22" s="372"/>
      <c r="X22" s="372">
        <v>27.6</v>
      </c>
      <c r="Y22" s="373"/>
      <c r="Z22" s="372">
        <v>64.8</v>
      </c>
      <c r="AA22" s="372"/>
      <c r="AB22" s="372">
        <v>7.6</v>
      </c>
      <c r="AC22" s="372"/>
      <c r="AD22" s="372">
        <v>23.4</v>
      </c>
      <c r="AE22" s="373"/>
      <c r="AF22" s="372">
        <v>71.2</v>
      </c>
      <c r="AG22" s="372"/>
      <c r="AH22" s="372">
        <v>5.4</v>
      </c>
    </row>
    <row r="23" spans="1:34" ht="15" customHeight="1" thickTop="1" x14ac:dyDescent="0.25">
      <c r="A23" s="351" t="s">
        <v>724</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row>
    <row r="24" spans="1:34" x14ac:dyDescent="0.25">
      <c r="A24" s="376" t="s">
        <v>259</v>
      </c>
    </row>
  </sheetData>
  <mergeCells count="10">
    <mergeCell ref="B7:J7"/>
    <mergeCell ref="L7:AH7"/>
    <mergeCell ref="B19:J19"/>
    <mergeCell ref="L19:AH19"/>
    <mergeCell ref="B4:J4"/>
    <mergeCell ref="L4:AH4"/>
    <mergeCell ref="L5:P5"/>
    <mergeCell ref="R5:V5"/>
    <mergeCell ref="X5:AB5"/>
    <mergeCell ref="AD5:AH5"/>
  </mergeCells>
  <hyperlinks>
    <hyperlink ref="A2" location="'Table des matières'!A1" display="Tableau 6.3" xr:uid="{E512EAE9-1A7E-4DE2-85A1-08332F59AC46}"/>
  </hyperlinks>
  <pageMargins left="0.7" right="0.7" top="0.75" bottom="0.75" header="0.3" footer="0.3"/>
  <pageSetup scale="3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E6F3-345E-4DC7-8487-109E6E8CD1F2}">
  <dimension ref="A1:P24"/>
  <sheetViews>
    <sheetView showGridLines="0" zoomScaleNormal="100" zoomScaleSheetLayoutView="100" workbookViewId="0"/>
  </sheetViews>
  <sheetFormatPr baseColWidth="10" defaultColWidth="11.5703125" defaultRowHeight="15" x14ac:dyDescent="0.25"/>
  <cols>
    <col min="1" max="1" width="19.7109375" style="375" customWidth="1"/>
    <col min="2" max="2" width="10.7109375" style="375" customWidth="1"/>
    <col min="3" max="3" width="1.5703125" style="375" customWidth="1"/>
    <col min="4" max="4" width="10.7109375" style="375" customWidth="1"/>
    <col min="5" max="5" width="1.85546875" style="375" customWidth="1"/>
    <col min="6" max="6" width="10.7109375" style="375" customWidth="1"/>
    <col min="7" max="7" width="1.7109375" style="375" customWidth="1"/>
    <col min="8" max="8" width="10.7109375" style="375" customWidth="1"/>
    <col min="9" max="9" width="1.28515625" style="375" customWidth="1"/>
    <col min="10" max="10" width="10.7109375" style="375" customWidth="1"/>
    <col min="11" max="11" width="1.28515625" style="375" customWidth="1"/>
    <col min="12" max="12" width="10.7109375" style="375" customWidth="1"/>
    <col min="13" max="13" width="1.5703125" style="375" customWidth="1"/>
    <col min="14" max="16" width="10.7109375" style="375" customWidth="1"/>
    <col min="17" max="16384" width="11.5703125" style="375"/>
  </cols>
  <sheetData>
    <row r="1" spans="1:16" s="350" customFormat="1" ht="15" customHeight="1" x14ac:dyDescent="0.45">
      <c r="A1" s="541"/>
      <c r="B1" s="529"/>
    </row>
    <row r="2" spans="1:16" s="350" customFormat="1" ht="12.75" x14ac:dyDescent="0.2">
      <c r="A2" s="50" t="s">
        <v>530</v>
      </c>
      <c r="B2" s="351"/>
      <c r="C2" s="351"/>
      <c r="D2" s="351"/>
      <c r="E2" s="351"/>
      <c r="F2" s="351"/>
      <c r="G2" s="351"/>
      <c r="H2" s="351"/>
      <c r="I2" s="351"/>
      <c r="J2" s="351"/>
      <c r="K2" s="351"/>
      <c r="L2" s="351"/>
      <c r="M2" s="351"/>
      <c r="N2" s="351"/>
      <c r="O2" s="351"/>
      <c r="P2" s="351"/>
    </row>
    <row r="3" spans="1:16" s="350" customFormat="1" ht="13.5" thickBot="1" x14ac:dyDescent="0.25">
      <c r="A3" s="352" t="s">
        <v>531</v>
      </c>
      <c r="B3" s="351"/>
      <c r="C3" s="351"/>
      <c r="D3" s="351"/>
      <c r="E3" s="351"/>
      <c r="F3" s="351"/>
      <c r="G3" s="351"/>
      <c r="H3" s="351"/>
      <c r="I3" s="351"/>
      <c r="J3" s="351"/>
      <c r="K3" s="351"/>
      <c r="L3" s="351"/>
      <c r="M3" s="351"/>
      <c r="N3" s="351"/>
      <c r="O3" s="351"/>
      <c r="P3" s="351"/>
    </row>
    <row r="4" spans="1:16" s="355" customFormat="1" ht="15.75" thickTop="1" x14ac:dyDescent="0.2">
      <c r="A4" s="353"/>
      <c r="B4" s="668" t="s">
        <v>74</v>
      </c>
      <c r="C4" s="668"/>
      <c r="D4" s="668"/>
      <c r="E4" s="668"/>
      <c r="F4" s="668"/>
      <c r="G4" s="379"/>
      <c r="H4" s="668" t="s">
        <v>637</v>
      </c>
      <c r="I4" s="668"/>
      <c r="J4" s="668"/>
      <c r="K4" s="668"/>
      <c r="L4" s="668"/>
      <c r="M4" s="668"/>
      <c r="N4" s="668"/>
      <c r="O4" s="668"/>
      <c r="P4" s="668"/>
    </row>
    <row r="5" spans="1:16" s="350" customFormat="1" ht="12.75" x14ac:dyDescent="0.2">
      <c r="A5" s="351"/>
      <c r="B5" s="386" t="s">
        <v>196</v>
      </c>
      <c r="C5" s="386"/>
      <c r="D5" s="386" t="s">
        <v>91</v>
      </c>
      <c r="E5" s="386"/>
      <c r="F5" s="386" t="s">
        <v>92</v>
      </c>
      <c r="G5" s="359"/>
      <c r="H5" s="667" t="s">
        <v>91</v>
      </c>
      <c r="I5" s="667"/>
      <c r="J5" s="667"/>
      <c r="K5" s="667"/>
      <c r="L5" s="667"/>
      <c r="M5" s="359"/>
      <c r="N5" s="667" t="s">
        <v>92</v>
      </c>
      <c r="O5" s="667"/>
      <c r="P5" s="667"/>
    </row>
    <row r="6" spans="1:16" s="350" customFormat="1" ht="12.75" x14ac:dyDescent="0.2">
      <c r="A6" s="351"/>
      <c r="B6" s="351"/>
      <c r="C6" s="351"/>
      <c r="D6" s="351"/>
      <c r="E6" s="351"/>
      <c r="F6" s="351"/>
      <c r="G6" s="351"/>
      <c r="H6" s="361" t="s">
        <v>635</v>
      </c>
      <c r="I6" s="361"/>
      <c r="J6" s="361" t="s">
        <v>636</v>
      </c>
      <c r="K6" s="361"/>
      <c r="L6" s="361" t="s">
        <v>632</v>
      </c>
      <c r="M6" s="361"/>
      <c r="N6" s="361" t="s">
        <v>635</v>
      </c>
      <c r="O6" s="361" t="s">
        <v>636</v>
      </c>
      <c r="P6" s="361" t="s">
        <v>632</v>
      </c>
    </row>
    <row r="7" spans="1:16" s="350" customFormat="1" ht="12.75" x14ac:dyDescent="0.2">
      <c r="A7" s="362"/>
      <c r="B7" s="665" t="s">
        <v>621</v>
      </c>
      <c r="C7" s="665"/>
      <c r="D7" s="665"/>
      <c r="E7" s="665"/>
      <c r="F7" s="665"/>
      <c r="G7" s="363"/>
      <c r="H7" s="671" t="s">
        <v>10</v>
      </c>
      <c r="I7" s="671"/>
      <c r="J7" s="671"/>
      <c r="K7" s="671"/>
      <c r="L7" s="671"/>
      <c r="M7" s="671"/>
      <c r="N7" s="671"/>
      <c r="O7" s="671"/>
      <c r="P7" s="671"/>
    </row>
    <row r="8" spans="1:16" s="350" customFormat="1" ht="12.75" x14ac:dyDescent="0.2">
      <c r="A8" s="365">
        <v>2015</v>
      </c>
      <c r="B8" s="366">
        <v>34.799999999999997</v>
      </c>
      <c r="C8" s="366"/>
      <c r="D8" s="366">
        <v>39</v>
      </c>
      <c r="E8" s="366"/>
      <c r="F8" s="366">
        <v>17.5</v>
      </c>
      <c r="G8" s="366"/>
      <c r="H8" s="390">
        <v>12.3</v>
      </c>
      <c r="I8" s="390"/>
      <c r="J8" s="390">
        <v>76.099999999999994</v>
      </c>
      <c r="K8" s="390"/>
      <c r="L8" s="390">
        <v>11.7</v>
      </c>
      <c r="M8" s="390"/>
      <c r="N8" s="390">
        <v>100</v>
      </c>
      <c r="O8" s="390" t="s">
        <v>284</v>
      </c>
      <c r="P8" s="390" t="s">
        <v>284</v>
      </c>
    </row>
    <row r="9" spans="1:16" s="350" customFormat="1" ht="12.75" x14ac:dyDescent="0.2">
      <c r="A9" s="365">
        <v>2016</v>
      </c>
      <c r="B9" s="366">
        <v>34.799999999999997</v>
      </c>
      <c r="C9" s="366"/>
      <c r="D9" s="366">
        <v>39</v>
      </c>
      <c r="E9" s="366"/>
      <c r="F9" s="366">
        <v>17.600000000000001</v>
      </c>
      <c r="G9" s="366"/>
      <c r="H9" s="390">
        <v>12.3</v>
      </c>
      <c r="I9" s="390"/>
      <c r="J9" s="390">
        <v>76.5</v>
      </c>
      <c r="K9" s="390"/>
      <c r="L9" s="390">
        <v>11.2</v>
      </c>
      <c r="M9" s="390"/>
      <c r="N9" s="390">
        <v>100</v>
      </c>
      <c r="O9" s="390" t="s">
        <v>284</v>
      </c>
      <c r="P9" s="390" t="s">
        <v>284</v>
      </c>
    </row>
    <row r="10" spans="1:16" s="350" customFormat="1" ht="12.75" x14ac:dyDescent="0.2">
      <c r="A10" s="365">
        <v>2017</v>
      </c>
      <c r="B10" s="366">
        <v>34.799999999999997</v>
      </c>
      <c r="C10" s="366"/>
      <c r="D10" s="366">
        <v>39</v>
      </c>
      <c r="E10" s="366"/>
      <c r="F10" s="366">
        <v>17.399999999999999</v>
      </c>
      <c r="G10" s="366"/>
      <c r="H10" s="390">
        <v>12</v>
      </c>
      <c r="I10" s="390"/>
      <c r="J10" s="390">
        <v>76.7</v>
      </c>
      <c r="K10" s="390"/>
      <c r="L10" s="390">
        <v>11.4</v>
      </c>
      <c r="M10" s="390"/>
      <c r="N10" s="390">
        <v>100</v>
      </c>
      <c r="O10" s="390" t="s">
        <v>284</v>
      </c>
      <c r="P10" s="390" t="s">
        <v>284</v>
      </c>
    </row>
    <row r="11" spans="1:16" s="350" customFormat="1" ht="12.75" x14ac:dyDescent="0.2">
      <c r="A11" s="365">
        <v>2018</v>
      </c>
      <c r="B11" s="366">
        <v>34.9</v>
      </c>
      <c r="C11" s="366"/>
      <c r="D11" s="366">
        <v>39</v>
      </c>
      <c r="E11" s="366"/>
      <c r="F11" s="366">
        <v>17.399999999999999</v>
      </c>
      <c r="G11" s="366"/>
      <c r="H11" s="390">
        <v>11.8</v>
      </c>
      <c r="I11" s="390"/>
      <c r="J11" s="390">
        <v>76.8</v>
      </c>
      <c r="K11" s="390"/>
      <c r="L11" s="390">
        <v>11.4</v>
      </c>
      <c r="M11" s="390"/>
      <c r="N11" s="390">
        <v>100</v>
      </c>
      <c r="O11" s="390" t="s">
        <v>284</v>
      </c>
      <c r="P11" s="390" t="s">
        <v>284</v>
      </c>
    </row>
    <row r="12" spans="1:16" s="350" customFormat="1" ht="12.75" x14ac:dyDescent="0.2">
      <c r="A12" s="365">
        <v>2019</v>
      </c>
      <c r="B12" s="366">
        <v>34.9</v>
      </c>
      <c r="C12" s="366"/>
      <c r="D12" s="366">
        <v>39</v>
      </c>
      <c r="E12" s="366"/>
      <c r="F12" s="366">
        <v>17.5</v>
      </c>
      <c r="G12" s="366"/>
      <c r="H12" s="390">
        <v>11.5</v>
      </c>
      <c r="I12" s="390"/>
      <c r="J12" s="390">
        <v>77.2</v>
      </c>
      <c r="K12" s="390"/>
      <c r="L12" s="390">
        <v>11.3</v>
      </c>
      <c r="M12" s="390"/>
      <c r="N12" s="390">
        <v>100</v>
      </c>
      <c r="O12" s="390" t="s">
        <v>284</v>
      </c>
      <c r="P12" s="390" t="s">
        <v>284</v>
      </c>
    </row>
    <row r="13" spans="1:16" s="350" customFormat="1" ht="12.75" x14ac:dyDescent="0.2">
      <c r="A13" s="365">
        <v>2020</v>
      </c>
      <c r="B13" s="366">
        <v>35.200000000000003</v>
      </c>
      <c r="C13" s="366"/>
      <c r="D13" s="366">
        <v>38.9</v>
      </c>
      <c r="E13" s="366"/>
      <c r="F13" s="366">
        <v>17.399999999999999</v>
      </c>
      <c r="G13" s="366"/>
      <c r="H13" s="390">
        <v>11.1</v>
      </c>
      <c r="I13" s="390"/>
      <c r="J13" s="390">
        <v>78.7</v>
      </c>
      <c r="K13" s="390"/>
      <c r="L13" s="390">
        <v>10.199999999999999</v>
      </c>
      <c r="M13" s="390"/>
      <c r="N13" s="390">
        <v>100</v>
      </c>
      <c r="O13" s="390" t="s">
        <v>284</v>
      </c>
      <c r="P13" s="390" t="s">
        <v>284</v>
      </c>
    </row>
    <row r="14" spans="1:16" s="350" customFormat="1" ht="12.75" x14ac:dyDescent="0.2">
      <c r="A14" s="365">
        <v>2021</v>
      </c>
      <c r="B14" s="366">
        <v>35</v>
      </c>
      <c r="C14" s="366"/>
      <c r="D14" s="366">
        <v>38.9</v>
      </c>
      <c r="E14" s="366"/>
      <c r="F14" s="366">
        <v>17.100000000000001</v>
      </c>
      <c r="G14" s="366"/>
      <c r="H14" s="390">
        <v>10.9</v>
      </c>
      <c r="I14" s="390"/>
      <c r="J14" s="390">
        <v>79.099999999999994</v>
      </c>
      <c r="K14" s="390"/>
      <c r="L14" s="390">
        <v>10</v>
      </c>
      <c r="M14" s="390"/>
      <c r="N14" s="390">
        <v>100</v>
      </c>
      <c r="O14" s="390" t="s">
        <v>284</v>
      </c>
      <c r="P14" s="390" t="s">
        <v>284</v>
      </c>
    </row>
    <row r="15" spans="1:16" s="350" customFormat="1" ht="12.75" x14ac:dyDescent="0.2">
      <c r="A15" s="365">
        <v>2022</v>
      </c>
      <c r="B15" s="366">
        <v>34.9</v>
      </c>
      <c r="C15" s="366"/>
      <c r="D15" s="366">
        <v>38.799999999999997</v>
      </c>
      <c r="E15" s="366"/>
      <c r="F15" s="366">
        <v>17.100000000000001</v>
      </c>
      <c r="G15" s="366"/>
      <c r="H15" s="390">
        <v>10.5</v>
      </c>
      <c r="I15" s="390"/>
      <c r="J15" s="390">
        <v>80</v>
      </c>
      <c r="K15" s="390"/>
      <c r="L15" s="390">
        <v>9.5</v>
      </c>
      <c r="M15" s="390"/>
      <c r="N15" s="390">
        <v>100</v>
      </c>
      <c r="O15" s="390" t="s">
        <v>284</v>
      </c>
      <c r="P15" s="390" t="s">
        <v>284</v>
      </c>
    </row>
    <row r="16" spans="1:16" s="350" customFormat="1" ht="12.75" x14ac:dyDescent="0.2">
      <c r="A16" s="365">
        <v>2023</v>
      </c>
      <c r="B16" s="366">
        <v>34.700000000000003</v>
      </c>
      <c r="C16" s="366"/>
      <c r="D16" s="366">
        <v>38.799999999999997</v>
      </c>
      <c r="E16" s="366"/>
      <c r="F16" s="366">
        <v>16.899999999999999</v>
      </c>
      <c r="G16" s="366"/>
      <c r="H16" s="390">
        <v>10.8</v>
      </c>
      <c r="I16" s="390"/>
      <c r="J16" s="390">
        <v>79.900000000000006</v>
      </c>
      <c r="K16" s="390"/>
      <c r="L16" s="390">
        <v>9.3000000000000007</v>
      </c>
      <c r="M16" s="390"/>
      <c r="N16" s="390">
        <v>100</v>
      </c>
      <c r="O16" s="390" t="s">
        <v>284</v>
      </c>
      <c r="P16" s="390" t="s">
        <v>284</v>
      </c>
    </row>
    <row r="17" spans="1:16" s="350" customFormat="1" ht="12.75" x14ac:dyDescent="0.2">
      <c r="A17" s="365">
        <v>2024</v>
      </c>
      <c r="B17" s="366">
        <v>34.700000000000003</v>
      </c>
      <c r="C17" s="366"/>
      <c r="D17" s="366">
        <v>38.700000000000003</v>
      </c>
      <c r="E17" s="366"/>
      <c r="F17" s="366">
        <v>16.899999999999999</v>
      </c>
      <c r="G17" s="366"/>
      <c r="H17" s="390">
        <v>11.4</v>
      </c>
      <c r="I17" s="390"/>
      <c r="J17" s="390">
        <v>79.7</v>
      </c>
      <c r="K17" s="390"/>
      <c r="L17" s="390">
        <v>8.9</v>
      </c>
      <c r="M17" s="390"/>
      <c r="N17" s="390">
        <v>100</v>
      </c>
      <c r="O17" s="390" t="s">
        <v>284</v>
      </c>
      <c r="P17" s="390" t="s">
        <v>284</v>
      </c>
    </row>
    <row r="18" spans="1:16" s="394" customFormat="1" ht="19.899999999999999" customHeight="1" x14ac:dyDescent="0.2">
      <c r="A18" s="391">
        <v>2025</v>
      </c>
      <c r="B18" s="392">
        <v>34.5</v>
      </c>
      <c r="C18" s="392"/>
      <c r="D18" s="392">
        <v>38.6</v>
      </c>
      <c r="E18" s="392"/>
      <c r="F18" s="392">
        <v>16.600000000000001</v>
      </c>
      <c r="G18" s="392"/>
      <c r="H18" s="393">
        <v>11.5</v>
      </c>
      <c r="I18" s="393"/>
      <c r="J18" s="393">
        <v>80.099999999999994</v>
      </c>
      <c r="K18" s="393"/>
      <c r="L18" s="393">
        <v>8.4</v>
      </c>
      <c r="M18" s="393"/>
      <c r="N18" s="393">
        <v>100</v>
      </c>
      <c r="O18" s="393" t="s">
        <v>284</v>
      </c>
      <c r="P18" s="393" t="s">
        <v>284</v>
      </c>
    </row>
    <row r="19" spans="1:16" s="350" customFormat="1" ht="12.75" x14ac:dyDescent="0.2">
      <c r="A19" s="362"/>
      <c r="B19" s="666" t="s">
        <v>638</v>
      </c>
      <c r="C19" s="666"/>
      <c r="D19" s="666"/>
      <c r="E19" s="666"/>
      <c r="F19" s="666"/>
      <c r="G19" s="397"/>
      <c r="H19" s="666" t="s">
        <v>230</v>
      </c>
      <c r="I19" s="666"/>
      <c r="J19" s="666"/>
      <c r="K19" s="666"/>
      <c r="L19" s="666"/>
      <c r="M19" s="666"/>
      <c r="N19" s="666"/>
      <c r="O19" s="666"/>
      <c r="P19" s="666"/>
    </row>
    <row r="20" spans="1:16" s="350" customFormat="1" ht="12.75" x14ac:dyDescent="0.2">
      <c r="A20" s="370" t="s">
        <v>633</v>
      </c>
      <c r="B20" s="366">
        <v>-0.3</v>
      </c>
      <c r="C20" s="366"/>
      <c r="D20" s="366">
        <v>-0.4</v>
      </c>
      <c r="E20" s="366"/>
      <c r="F20" s="366">
        <v>-0.9</v>
      </c>
      <c r="G20" s="366"/>
      <c r="H20" s="366">
        <v>-0.8</v>
      </c>
      <c r="I20" s="366"/>
      <c r="J20" s="366">
        <v>4</v>
      </c>
      <c r="K20" s="366"/>
      <c r="L20" s="366">
        <v>-3.3</v>
      </c>
      <c r="M20" s="366"/>
      <c r="N20" s="366">
        <v>0</v>
      </c>
      <c r="O20" s="390" t="s">
        <v>284</v>
      </c>
      <c r="P20" s="390" t="s">
        <v>284</v>
      </c>
    </row>
    <row r="21" spans="1:16" s="350" customFormat="1" ht="12.75" x14ac:dyDescent="0.2">
      <c r="A21" s="370" t="s">
        <v>202</v>
      </c>
      <c r="B21" s="366"/>
      <c r="C21" s="366"/>
      <c r="D21" s="366"/>
      <c r="E21" s="366"/>
      <c r="F21" s="366"/>
      <c r="G21" s="351"/>
      <c r="H21" s="366">
        <v>12.3</v>
      </c>
      <c r="I21" s="351"/>
      <c r="J21" s="366">
        <v>76</v>
      </c>
      <c r="K21" s="366"/>
      <c r="L21" s="366">
        <v>11.7</v>
      </c>
      <c r="M21" s="366"/>
      <c r="N21" s="366"/>
      <c r="O21" s="390"/>
      <c r="P21" s="390"/>
    </row>
    <row r="22" spans="1:16" s="350" customFormat="1" ht="13.5" thickBot="1" x14ac:dyDescent="0.25">
      <c r="A22" s="371" t="s">
        <v>203</v>
      </c>
      <c r="B22" s="372"/>
      <c r="C22" s="372"/>
      <c r="D22" s="372"/>
      <c r="E22" s="372"/>
      <c r="F22" s="372"/>
      <c r="G22" s="373"/>
      <c r="H22" s="372">
        <v>11.5</v>
      </c>
      <c r="I22" s="373"/>
      <c r="J22" s="372">
        <v>80.099999999999994</v>
      </c>
      <c r="K22" s="372"/>
      <c r="L22" s="372">
        <v>8.4</v>
      </c>
      <c r="M22" s="372"/>
      <c r="N22" s="372"/>
      <c r="O22" s="395"/>
      <c r="P22" s="395"/>
    </row>
    <row r="23" spans="1:16" ht="15" customHeight="1" thickTop="1" x14ac:dyDescent="0.25">
      <c r="A23" s="351" t="s">
        <v>724</v>
      </c>
      <c r="B23" s="374"/>
      <c r="C23" s="374"/>
      <c r="D23" s="374"/>
      <c r="E23" s="374"/>
      <c r="F23" s="374"/>
      <c r="G23" s="374"/>
      <c r="H23" s="374"/>
      <c r="I23" s="374"/>
      <c r="J23" s="374"/>
      <c r="K23" s="374"/>
      <c r="L23" s="374"/>
      <c r="M23" s="374"/>
      <c r="N23" s="374"/>
      <c r="O23" s="374"/>
      <c r="P23" s="374"/>
    </row>
    <row r="24" spans="1:16" x14ac:dyDescent="0.25">
      <c r="A24" s="376" t="s">
        <v>259</v>
      </c>
    </row>
  </sheetData>
  <mergeCells count="8">
    <mergeCell ref="B19:F19"/>
    <mergeCell ref="H19:P19"/>
    <mergeCell ref="B4:F4"/>
    <mergeCell ref="H4:P4"/>
    <mergeCell ref="H5:L5"/>
    <mergeCell ref="N5:P5"/>
    <mergeCell ref="B7:F7"/>
    <mergeCell ref="H7:P7"/>
  </mergeCells>
  <hyperlinks>
    <hyperlink ref="A2" location="'Table des matières'!A1" display="Tableau 6.4" xr:uid="{FE28A7C0-23F0-4077-A285-56635CDBDEBA}"/>
  </hyperlinks>
  <pageMargins left="0.7" right="0.7" top="0.75" bottom="0.75" header="0.3" footer="0.3"/>
  <pageSetup scale="71"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B5BD-D890-4B12-B1D7-10E48891DC6F}">
  <dimension ref="A1:R24"/>
  <sheetViews>
    <sheetView showGridLines="0" zoomScaleNormal="100" zoomScaleSheetLayoutView="100" workbookViewId="0"/>
  </sheetViews>
  <sheetFormatPr baseColWidth="10" defaultColWidth="11.5703125" defaultRowHeight="15" x14ac:dyDescent="0.25"/>
  <cols>
    <col min="1" max="1" width="20.7109375" style="375" customWidth="1"/>
    <col min="2" max="2" width="10.7109375" style="375" customWidth="1"/>
    <col min="3" max="3" width="1.28515625" style="375" customWidth="1"/>
    <col min="4" max="4" width="10.7109375" style="375" customWidth="1"/>
    <col min="5" max="5" width="1.28515625" style="375" customWidth="1"/>
    <col min="6" max="6" width="10.7109375" style="375" customWidth="1"/>
    <col min="7" max="7" width="1.28515625" style="375" customWidth="1"/>
    <col min="8" max="8" width="10.7109375" style="375" customWidth="1"/>
    <col min="9" max="9" width="1.28515625" style="375" customWidth="1"/>
    <col min="10" max="10" width="10.7109375" style="375" customWidth="1"/>
    <col min="11" max="11" width="1.28515625" style="375" customWidth="1"/>
    <col min="12" max="12" width="10.7109375" style="375" customWidth="1"/>
    <col min="13" max="13" width="1.42578125" style="375" customWidth="1"/>
    <col min="14" max="14" width="10.7109375" style="375" customWidth="1"/>
    <col min="15" max="15" width="1.42578125" style="375" customWidth="1"/>
    <col min="16" max="16" width="10.7109375" style="375" customWidth="1"/>
    <col min="17" max="17" width="1.28515625" style="375" customWidth="1"/>
    <col min="18" max="18" width="10.7109375" style="375" customWidth="1"/>
    <col min="19" max="16384" width="11.5703125" style="375"/>
  </cols>
  <sheetData>
    <row r="1" spans="1:18" ht="15" customHeight="1" x14ac:dyDescent="0.45">
      <c r="A1" s="541"/>
      <c r="B1" s="529"/>
    </row>
    <row r="2" spans="1:18" s="350" customFormat="1" ht="12.75" x14ac:dyDescent="0.2">
      <c r="A2" s="50" t="s">
        <v>532</v>
      </c>
      <c r="B2" s="351"/>
      <c r="C2" s="351"/>
      <c r="D2" s="351"/>
      <c r="E2" s="351"/>
      <c r="F2" s="351"/>
      <c r="G2" s="351"/>
      <c r="H2" s="351"/>
      <c r="I2" s="351"/>
      <c r="J2" s="351"/>
      <c r="K2" s="351"/>
      <c r="L2" s="351"/>
      <c r="M2" s="351"/>
      <c r="N2" s="351"/>
      <c r="O2" s="351"/>
      <c r="P2" s="351"/>
      <c r="Q2" s="351"/>
      <c r="R2" s="351"/>
    </row>
    <row r="3" spans="1:18" s="350" customFormat="1" ht="13.5" thickBot="1" x14ac:dyDescent="0.25">
      <c r="A3" s="352" t="s">
        <v>533</v>
      </c>
      <c r="B3" s="351"/>
      <c r="C3" s="351"/>
      <c r="D3" s="351"/>
      <c r="E3" s="351"/>
      <c r="F3" s="351"/>
      <c r="G3" s="351"/>
      <c r="H3" s="351"/>
      <c r="I3" s="351"/>
      <c r="J3" s="351"/>
      <c r="K3" s="351"/>
      <c r="L3" s="351"/>
      <c r="M3" s="351"/>
      <c r="N3" s="351"/>
      <c r="O3" s="351"/>
      <c r="P3" s="351"/>
      <c r="Q3" s="351"/>
      <c r="R3" s="351"/>
    </row>
    <row r="4" spans="1:18" s="355" customFormat="1" ht="15.75" thickTop="1" x14ac:dyDescent="0.2">
      <c r="A4" s="353"/>
      <c r="B4" s="668" t="s">
        <v>74</v>
      </c>
      <c r="C4" s="668"/>
      <c r="D4" s="668"/>
      <c r="E4" s="668"/>
      <c r="F4" s="668"/>
      <c r="G4" s="353"/>
      <c r="H4" s="668" t="s">
        <v>634</v>
      </c>
      <c r="I4" s="668"/>
      <c r="J4" s="668"/>
      <c r="K4" s="668"/>
      <c r="L4" s="668"/>
      <c r="M4" s="668"/>
      <c r="N4" s="668"/>
      <c r="O4" s="668"/>
      <c r="P4" s="668"/>
      <c r="Q4" s="668"/>
      <c r="R4" s="668"/>
    </row>
    <row r="5" spans="1:18" s="350" customFormat="1" ht="12.75" x14ac:dyDescent="0.2">
      <c r="A5" s="351"/>
      <c r="B5" s="356" t="s">
        <v>196</v>
      </c>
      <c r="C5" s="356"/>
      <c r="D5" s="356" t="s">
        <v>95</v>
      </c>
      <c r="E5" s="356"/>
      <c r="F5" s="356" t="s">
        <v>96</v>
      </c>
      <c r="G5" s="359"/>
      <c r="H5" s="665" t="s">
        <v>95</v>
      </c>
      <c r="I5" s="665"/>
      <c r="J5" s="665"/>
      <c r="K5" s="665"/>
      <c r="L5" s="665"/>
      <c r="M5" s="359"/>
      <c r="N5" s="665" t="s">
        <v>96</v>
      </c>
      <c r="O5" s="665"/>
      <c r="P5" s="665"/>
      <c r="Q5" s="665"/>
      <c r="R5" s="665"/>
    </row>
    <row r="6" spans="1:18" s="350" customFormat="1" ht="12.75" x14ac:dyDescent="0.2">
      <c r="A6" s="351"/>
      <c r="B6" s="351"/>
      <c r="C6" s="351"/>
      <c r="D6" s="351"/>
      <c r="E6" s="351"/>
      <c r="F6" s="351"/>
      <c r="G6" s="351"/>
      <c r="H6" s="356" t="s">
        <v>635</v>
      </c>
      <c r="I6" s="356"/>
      <c r="J6" s="356" t="s">
        <v>636</v>
      </c>
      <c r="K6" s="356"/>
      <c r="L6" s="356" t="s">
        <v>632</v>
      </c>
      <c r="M6" s="385"/>
      <c r="N6" s="356" t="s">
        <v>635</v>
      </c>
      <c r="O6" s="356"/>
      <c r="P6" s="356" t="s">
        <v>636</v>
      </c>
      <c r="Q6" s="356"/>
      <c r="R6" s="356" t="s">
        <v>632</v>
      </c>
    </row>
    <row r="7" spans="1:18" s="350" customFormat="1" ht="12.75" x14ac:dyDescent="0.2">
      <c r="A7" s="362"/>
      <c r="B7" s="665" t="s">
        <v>621</v>
      </c>
      <c r="C7" s="665"/>
      <c r="D7" s="665"/>
      <c r="E7" s="665"/>
      <c r="F7" s="665"/>
      <c r="G7" s="363"/>
      <c r="H7" s="665" t="s">
        <v>10</v>
      </c>
      <c r="I7" s="665"/>
      <c r="J7" s="665"/>
      <c r="K7" s="665"/>
      <c r="L7" s="665"/>
      <c r="M7" s="665"/>
      <c r="N7" s="665"/>
      <c r="O7" s="665"/>
      <c r="P7" s="665"/>
      <c r="Q7" s="665"/>
      <c r="R7" s="665"/>
    </row>
    <row r="8" spans="1:18" s="350" customFormat="1" ht="12.75" x14ac:dyDescent="0.2">
      <c r="A8" s="365">
        <v>2015</v>
      </c>
      <c r="B8" s="366">
        <v>34.799999999999997</v>
      </c>
      <c r="C8" s="366"/>
      <c r="D8" s="366">
        <v>35.1</v>
      </c>
      <c r="E8" s="366"/>
      <c r="F8" s="366">
        <v>28.3</v>
      </c>
      <c r="G8" s="366"/>
      <c r="H8" s="390">
        <v>25.3</v>
      </c>
      <c r="I8" s="390"/>
      <c r="J8" s="390">
        <v>69.900000000000006</v>
      </c>
      <c r="K8" s="390"/>
      <c r="L8" s="390">
        <v>4.9000000000000004</v>
      </c>
      <c r="M8" s="390"/>
      <c r="N8" s="390">
        <v>53.8</v>
      </c>
      <c r="O8" s="390"/>
      <c r="P8" s="390">
        <v>40.9</v>
      </c>
      <c r="Q8" s="390"/>
      <c r="R8" s="390">
        <v>5.4</v>
      </c>
    </row>
    <row r="9" spans="1:18" s="350" customFormat="1" ht="12.75" x14ac:dyDescent="0.2">
      <c r="A9" s="365">
        <v>2016</v>
      </c>
      <c r="B9" s="366">
        <v>34.799999999999997</v>
      </c>
      <c r="C9" s="366"/>
      <c r="D9" s="366">
        <v>35.1</v>
      </c>
      <c r="E9" s="366"/>
      <c r="F9" s="366">
        <v>28.4</v>
      </c>
      <c r="G9" s="366"/>
      <c r="H9" s="390">
        <v>25</v>
      </c>
      <c r="I9" s="390"/>
      <c r="J9" s="390">
        <v>70.2</v>
      </c>
      <c r="K9" s="390"/>
      <c r="L9" s="390">
        <v>4.8</v>
      </c>
      <c r="M9" s="390"/>
      <c r="N9" s="390">
        <v>52.3</v>
      </c>
      <c r="O9" s="390"/>
      <c r="P9" s="390">
        <v>43</v>
      </c>
      <c r="Q9" s="390"/>
      <c r="R9" s="390">
        <v>4.8</v>
      </c>
    </row>
    <row r="10" spans="1:18" s="350" customFormat="1" ht="12.75" x14ac:dyDescent="0.2">
      <c r="A10" s="365">
        <v>2017</v>
      </c>
      <c r="B10" s="366">
        <v>34.799999999999997</v>
      </c>
      <c r="C10" s="366"/>
      <c r="D10" s="366">
        <v>35.1</v>
      </c>
      <c r="E10" s="366"/>
      <c r="F10" s="366">
        <v>29.1</v>
      </c>
      <c r="G10" s="366"/>
      <c r="H10" s="390">
        <v>25</v>
      </c>
      <c r="I10" s="390"/>
      <c r="J10" s="390">
        <v>70</v>
      </c>
      <c r="K10" s="390"/>
      <c r="L10" s="390">
        <v>5</v>
      </c>
      <c r="M10" s="390"/>
      <c r="N10" s="390">
        <v>49.4</v>
      </c>
      <c r="O10" s="390"/>
      <c r="P10" s="390">
        <v>44.7</v>
      </c>
      <c r="Q10" s="390"/>
      <c r="R10" s="390">
        <v>5.9</v>
      </c>
    </row>
    <row r="11" spans="1:18" s="350" customFormat="1" ht="12.75" x14ac:dyDescent="0.2">
      <c r="A11" s="365">
        <v>2018</v>
      </c>
      <c r="B11" s="366">
        <v>34.9</v>
      </c>
      <c r="C11" s="366"/>
      <c r="D11" s="366">
        <v>35.299999999999997</v>
      </c>
      <c r="E11" s="366"/>
      <c r="F11" s="366">
        <v>28.9</v>
      </c>
      <c r="G11" s="366"/>
      <c r="H11" s="390">
        <v>24.2</v>
      </c>
      <c r="I11" s="390"/>
      <c r="J11" s="390">
        <v>70.400000000000006</v>
      </c>
      <c r="K11" s="390"/>
      <c r="L11" s="390">
        <v>5.4</v>
      </c>
      <c r="M11" s="390"/>
      <c r="N11" s="390">
        <v>49.6</v>
      </c>
      <c r="O11" s="390"/>
      <c r="P11" s="390">
        <v>45.7</v>
      </c>
      <c r="Q11" s="390"/>
      <c r="R11" s="390">
        <v>4.8</v>
      </c>
    </row>
    <row r="12" spans="1:18" s="350" customFormat="1" ht="12.75" x14ac:dyDescent="0.2">
      <c r="A12" s="365">
        <v>2019</v>
      </c>
      <c r="B12" s="366">
        <v>34.9</v>
      </c>
      <c r="C12" s="366"/>
      <c r="D12" s="366">
        <v>35.299999999999997</v>
      </c>
      <c r="E12" s="366"/>
      <c r="F12" s="366">
        <v>28.1</v>
      </c>
      <c r="G12" s="366"/>
      <c r="H12" s="390">
        <v>23.9</v>
      </c>
      <c r="I12" s="390"/>
      <c r="J12" s="390">
        <v>70.900000000000006</v>
      </c>
      <c r="K12" s="390"/>
      <c r="L12" s="390">
        <v>5.2</v>
      </c>
      <c r="M12" s="390"/>
      <c r="N12" s="390">
        <v>52.4</v>
      </c>
      <c r="O12" s="390"/>
      <c r="P12" s="390">
        <v>42.9</v>
      </c>
      <c r="Q12" s="390"/>
      <c r="R12" s="390">
        <v>4.7</v>
      </c>
    </row>
    <row r="13" spans="1:18" s="350" customFormat="1" ht="12.75" x14ac:dyDescent="0.2">
      <c r="A13" s="365">
        <v>2020</v>
      </c>
      <c r="B13" s="366">
        <v>35.200000000000003</v>
      </c>
      <c r="C13" s="366"/>
      <c r="D13" s="366">
        <v>35.6</v>
      </c>
      <c r="E13" s="366"/>
      <c r="F13" s="366">
        <v>28.6</v>
      </c>
      <c r="G13" s="366"/>
      <c r="H13" s="390">
        <v>21.9</v>
      </c>
      <c r="I13" s="390"/>
      <c r="J13" s="390">
        <v>73.3</v>
      </c>
      <c r="K13" s="390"/>
      <c r="L13" s="390">
        <v>4.9000000000000004</v>
      </c>
      <c r="M13" s="390"/>
      <c r="N13" s="390">
        <v>51.4</v>
      </c>
      <c r="O13" s="390"/>
      <c r="P13" s="390">
        <v>44.8</v>
      </c>
      <c r="Q13" s="390"/>
      <c r="R13" s="390">
        <v>3.8</v>
      </c>
    </row>
    <row r="14" spans="1:18" s="350" customFormat="1" ht="12.75" x14ac:dyDescent="0.2">
      <c r="A14" s="365">
        <v>2021</v>
      </c>
      <c r="B14" s="366">
        <v>35</v>
      </c>
      <c r="C14" s="366"/>
      <c r="D14" s="366">
        <v>35.6</v>
      </c>
      <c r="E14" s="366"/>
      <c r="F14" s="366">
        <v>28.2</v>
      </c>
      <c r="G14" s="366"/>
      <c r="H14" s="390">
        <v>21.5</v>
      </c>
      <c r="I14" s="390"/>
      <c r="J14" s="390">
        <v>73.099999999999994</v>
      </c>
      <c r="K14" s="390"/>
      <c r="L14" s="390">
        <v>5.4</v>
      </c>
      <c r="M14" s="390"/>
      <c r="N14" s="390">
        <v>53.4</v>
      </c>
      <c r="O14" s="390"/>
      <c r="P14" s="390">
        <v>42.2</v>
      </c>
      <c r="Q14" s="390"/>
      <c r="R14" s="390">
        <v>4.4000000000000004</v>
      </c>
    </row>
    <row r="15" spans="1:18" s="350" customFormat="1" ht="12.75" x14ac:dyDescent="0.2">
      <c r="A15" s="365">
        <v>2022</v>
      </c>
      <c r="B15" s="366">
        <v>34.9</v>
      </c>
      <c r="C15" s="366"/>
      <c r="D15" s="366">
        <v>35.6</v>
      </c>
      <c r="E15" s="366"/>
      <c r="F15" s="366">
        <v>27.8</v>
      </c>
      <c r="G15" s="366"/>
      <c r="H15" s="390">
        <v>21.2</v>
      </c>
      <c r="I15" s="390"/>
      <c r="J15" s="390">
        <v>73.599999999999994</v>
      </c>
      <c r="K15" s="390"/>
      <c r="L15" s="390">
        <v>5.2</v>
      </c>
      <c r="M15" s="390"/>
      <c r="N15" s="390">
        <v>53.9</v>
      </c>
      <c r="O15" s="390"/>
      <c r="P15" s="390">
        <v>42.1</v>
      </c>
      <c r="Q15" s="390"/>
      <c r="R15" s="390">
        <v>4</v>
      </c>
    </row>
    <row r="16" spans="1:18" s="350" customFormat="1" ht="12.75" x14ac:dyDescent="0.2">
      <c r="A16" s="365">
        <v>2023</v>
      </c>
      <c r="B16" s="366">
        <v>34.700000000000003</v>
      </c>
      <c r="C16" s="366"/>
      <c r="D16" s="366">
        <v>35.4</v>
      </c>
      <c r="E16" s="366"/>
      <c r="F16" s="366">
        <v>27.6</v>
      </c>
      <c r="G16" s="366"/>
      <c r="H16" s="390">
        <v>22.3</v>
      </c>
      <c r="I16" s="390"/>
      <c r="J16" s="390">
        <v>72.8</v>
      </c>
      <c r="K16" s="390"/>
      <c r="L16" s="390">
        <v>4.9000000000000004</v>
      </c>
      <c r="M16" s="390"/>
      <c r="N16" s="390">
        <v>53.9</v>
      </c>
      <c r="O16" s="390"/>
      <c r="P16" s="390">
        <v>42</v>
      </c>
      <c r="Q16" s="390"/>
      <c r="R16" s="390">
        <v>4.0999999999999996</v>
      </c>
    </row>
    <row r="17" spans="1:18" s="350" customFormat="1" ht="12.75" x14ac:dyDescent="0.2">
      <c r="A17" s="365">
        <v>2024</v>
      </c>
      <c r="B17" s="366">
        <v>34.700000000000003</v>
      </c>
      <c r="C17" s="366"/>
      <c r="D17" s="366">
        <v>35.4</v>
      </c>
      <c r="E17" s="366"/>
      <c r="F17" s="366">
        <v>27.1</v>
      </c>
      <c r="G17" s="366"/>
      <c r="H17" s="390">
        <v>22.7</v>
      </c>
      <c r="I17" s="390"/>
      <c r="J17" s="390">
        <v>72.599999999999994</v>
      </c>
      <c r="K17" s="390"/>
      <c r="L17" s="390">
        <v>4.7</v>
      </c>
      <c r="M17" s="390"/>
      <c r="N17" s="390">
        <v>56.5</v>
      </c>
      <c r="O17" s="390"/>
      <c r="P17" s="390">
        <v>39.700000000000003</v>
      </c>
      <c r="Q17" s="390"/>
      <c r="R17" s="390">
        <v>3.8</v>
      </c>
    </row>
    <row r="18" spans="1:18" s="369" customFormat="1" ht="19.899999999999999" customHeight="1" x14ac:dyDescent="0.2">
      <c r="A18" s="367">
        <v>2025</v>
      </c>
      <c r="B18" s="368">
        <v>34.5</v>
      </c>
      <c r="C18" s="368"/>
      <c r="D18" s="368">
        <v>35.299999999999997</v>
      </c>
      <c r="E18" s="368"/>
      <c r="F18" s="368">
        <v>27.1</v>
      </c>
      <c r="G18" s="368"/>
      <c r="H18" s="396">
        <v>22.4</v>
      </c>
      <c r="I18" s="396"/>
      <c r="J18" s="396">
        <v>73.3</v>
      </c>
      <c r="K18" s="396"/>
      <c r="L18" s="396">
        <v>4.4000000000000004</v>
      </c>
      <c r="M18" s="396"/>
      <c r="N18" s="396">
        <v>56</v>
      </c>
      <c r="O18" s="396"/>
      <c r="P18" s="396">
        <v>40.700000000000003</v>
      </c>
      <c r="Q18" s="396"/>
      <c r="R18" s="396">
        <v>3.3</v>
      </c>
    </row>
    <row r="19" spans="1:18" s="350" customFormat="1" ht="12.75" x14ac:dyDescent="0.2">
      <c r="A19" s="593"/>
      <c r="B19" s="666" t="s">
        <v>621</v>
      </c>
      <c r="C19" s="666"/>
      <c r="D19" s="666"/>
      <c r="E19" s="666"/>
      <c r="F19" s="666"/>
      <c r="G19" s="397"/>
      <c r="H19" s="667" t="s">
        <v>230</v>
      </c>
      <c r="I19" s="667"/>
      <c r="J19" s="667"/>
      <c r="K19" s="667"/>
      <c r="L19" s="667"/>
      <c r="M19" s="667"/>
      <c r="N19" s="667"/>
      <c r="O19" s="667"/>
      <c r="P19" s="667"/>
      <c r="Q19" s="667"/>
      <c r="R19" s="667"/>
    </row>
    <row r="20" spans="1:18" s="350" customFormat="1" ht="12.75" x14ac:dyDescent="0.2">
      <c r="A20" s="370" t="s">
        <v>633</v>
      </c>
      <c r="B20" s="366">
        <v>-0.3</v>
      </c>
      <c r="C20" s="366"/>
      <c r="D20" s="366">
        <v>0.2</v>
      </c>
      <c r="E20" s="366"/>
      <c r="F20" s="366">
        <v>-1.2</v>
      </c>
      <c r="G20" s="366"/>
      <c r="H20" s="366">
        <v>-2.9</v>
      </c>
      <c r="I20" s="366"/>
      <c r="J20" s="366">
        <v>3.4</v>
      </c>
      <c r="K20" s="366"/>
      <c r="L20" s="366">
        <v>-0.5</v>
      </c>
      <c r="M20" s="366"/>
      <c r="N20" s="366">
        <v>2.2000000000000002</v>
      </c>
      <c r="O20" s="366"/>
      <c r="P20" s="366">
        <v>-0.2</v>
      </c>
      <c r="Q20" s="366"/>
      <c r="R20" s="366">
        <v>-2.1</v>
      </c>
    </row>
    <row r="21" spans="1:18" s="350" customFormat="1" ht="15" customHeight="1" x14ac:dyDescent="0.2">
      <c r="A21" s="370" t="s">
        <v>202</v>
      </c>
      <c r="B21" s="366"/>
      <c r="C21" s="366"/>
      <c r="D21" s="366"/>
      <c r="E21" s="366"/>
      <c r="F21" s="366"/>
      <c r="G21" s="351"/>
      <c r="H21" s="366">
        <v>25.3</v>
      </c>
      <c r="I21" s="351"/>
      <c r="J21" s="366">
        <v>69.8</v>
      </c>
      <c r="K21" s="366"/>
      <c r="L21" s="366">
        <v>4.9000000000000004</v>
      </c>
      <c r="M21" s="366"/>
      <c r="N21" s="366">
        <v>53.7</v>
      </c>
      <c r="O21" s="351"/>
      <c r="P21" s="366">
        <v>40.9</v>
      </c>
      <c r="Q21" s="366"/>
      <c r="R21" s="366">
        <v>5.4</v>
      </c>
    </row>
    <row r="22" spans="1:18" s="350" customFormat="1" ht="15" customHeight="1" thickBot="1" x14ac:dyDescent="0.25">
      <c r="A22" s="371" t="s">
        <v>203</v>
      </c>
      <c r="B22" s="372"/>
      <c r="C22" s="372"/>
      <c r="D22" s="372"/>
      <c r="E22" s="372"/>
      <c r="F22" s="372"/>
      <c r="G22" s="373"/>
      <c r="H22" s="372">
        <v>22.4</v>
      </c>
      <c r="I22" s="373"/>
      <c r="J22" s="372">
        <v>73.2</v>
      </c>
      <c r="K22" s="372"/>
      <c r="L22" s="372">
        <v>4.4000000000000004</v>
      </c>
      <c r="M22" s="372"/>
      <c r="N22" s="372">
        <v>56</v>
      </c>
      <c r="O22" s="373"/>
      <c r="P22" s="372">
        <v>40.700000000000003</v>
      </c>
      <c r="Q22" s="372"/>
      <c r="R22" s="372">
        <v>3.3</v>
      </c>
    </row>
    <row r="23" spans="1:18" ht="15.75" thickTop="1" x14ac:dyDescent="0.25">
      <c r="A23" s="351" t="s">
        <v>724</v>
      </c>
      <c r="B23" s="374"/>
      <c r="C23" s="374"/>
      <c r="D23" s="374"/>
      <c r="E23" s="374"/>
      <c r="F23" s="374"/>
      <c r="G23" s="374"/>
      <c r="H23" s="374"/>
      <c r="I23" s="374"/>
      <c r="J23" s="374"/>
      <c r="K23" s="374"/>
      <c r="L23" s="374"/>
      <c r="M23" s="374"/>
      <c r="N23" s="374"/>
      <c r="O23" s="374"/>
      <c r="P23" s="374"/>
      <c r="Q23" s="374"/>
      <c r="R23" s="374"/>
    </row>
    <row r="24" spans="1:18" x14ac:dyDescent="0.25">
      <c r="A24" s="376" t="s">
        <v>259</v>
      </c>
    </row>
  </sheetData>
  <mergeCells count="8">
    <mergeCell ref="B19:F19"/>
    <mergeCell ref="H19:R19"/>
    <mergeCell ref="B4:F4"/>
    <mergeCell ref="H4:R4"/>
    <mergeCell ref="H5:L5"/>
    <mergeCell ref="N5:R5"/>
    <mergeCell ref="B7:F7"/>
    <mergeCell ref="H7:R7"/>
  </mergeCells>
  <hyperlinks>
    <hyperlink ref="A2" location="'Table des matières'!A1" display="Tableau 6.5" xr:uid="{947422C2-408F-475F-8595-39E2017E2ED8}"/>
  </hyperlinks>
  <pageMargins left="0.7" right="0.7" top="0.75" bottom="0.75" header="0.3" footer="0.3"/>
  <pageSetup scale="70"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E923-5578-46BF-B443-BF60456FF9A3}">
  <dimension ref="A1:AQ22"/>
  <sheetViews>
    <sheetView showGridLines="0" zoomScaleNormal="100" zoomScaleSheetLayoutView="100" workbookViewId="0"/>
  </sheetViews>
  <sheetFormatPr baseColWidth="10" defaultColWidth="11.5703125" defaultRowHeight="12.75" x14ac:dyDescent="0.2"/>
  <cols>
    <col min="1" max="1" width="15.28515625" style="350" customWidth="1"/>
    <col min="2" max="2" width="10.7109375" style="350" customWidth="1"/>
    <col min="3" max="3" width="1.140625" style="350" customWidth="1"/>
    <col min="4" max="4" width="9.7109375" style="350" customWidth="1"/>
    <col min="5" max="5" width="1.140625" style="350" customWidth="1"/>
    <col min="6" max="6" width="9.7109375" style="350" customWidth="1"/>
    <col min="7" max="7" width="1.140625" style="350" customWidth="1"/>
    <col min="8" max="8" width="9.7109375" style="350" customWidth="1"/>
    <col min="9" max="9" width="1.140625" style="350" customWidth="1"/>
    <col min="10" max="10" width="9.7109375" style="350" customWidth="1"/>
    <col min="11" max="11" width="1.140625" style="350" customWidth="1"/>
    <col min="12" max="12" width="9.7109375" style="350" customWidth="1"/>
    <col min="13" max="13" width="1.5703125" style="350" customWidth="1"/>
    <col min="14" max="14" width="7.7109375" style="350" customWidth="1"/>
    <col min="15" max="15" width="1.42578125" style="350" customWidth="1"/>
    <col min="16" max="16" width="7.7109375" style="350" customWidth="1"/>
    <col min="17" max="17" width="1.42578125" style="350" customWidth="1"/>
    <col min="18" max="18" width="7.7109375" style="350" customWidth="1"/>
    <col min="19" max="19" width="1.42578125" style="350" customWidth="1"/>
    <col min="20" max="20" width="7.7109375" style="350" customWidth="1"/>
    <col min="21" max="21" width="1.42578125" style="350" customWidth="1"/>
    <col min="22" max="22" width="7.7109375" style="350" customWidth="1"/>
    <col min="23" max="23" width="1.42578125" style="350" customWidth="1"/>
    <col min="24" max="24" width="7.7109375" style="350" customWidth="1"/>
    <col min="25" max="25" width="1.42578125" style="350" customWidth="1"/>
    <col min="26" max="26" width="7.7109375" style="350" customWidth="1"/>
    <col min="27" max="27" width="1.42578125" style="350" customWidth="1"/>
    <col min="28" max="28" width="7.7109375" style="350" customWidth="1"/>
    <col min="29" max="29" width="1.140625" style="350" customWidth="1"/>
    <col min="30" max="30" width="7.7109375" style="350" customWidth="1"/>
    <col min="31" max="31" width="1.140625" style="350" customWidth="1"/>
    <col min="32" max="32" width="7.7109375" style="350" customWidth="1"/>
    <col min="33" max="33" width="1.140625" style="350" customWidth="1"/>
    <col min="34" max="34" width="7.7109375" style="350" customWidth="1"/>
    <col min="35" max="35" width="1.140625" style="350" customWidth="1"/>
    <col min="36" max="36" width="7.7109375" style="350" customWidth="1"/>
    <col min="37" max="37" width="1.140625" style="350" customWidth="1"/>
    <col min="38" max="38" width="7.7109375" style="350" customWidth="1"/>
    <col min="39" max="39" width="1.140625" style="350" customWidth="1"/>
    <col min="40" max="40" width="7.7109375" style="350" customWidth="1"/>
    <col min="41" max="41" width="1.140625" style="350" customWidth="1"/>
    <col min="42" max="42" width="7.7109375" style="350" customWidth="1"/>
    <col min="43" max="43" width="1.140625" style="350" customWidth="1"/>
    <col min="44" max="16384" width="11.5703125" style="350"/>
  </cols>
  <sheetData>
    <row r="1" spans="1:43" ht="15" customHeight="1" x14ac:dyDescent="0.45">
      <c r="A1" s="541"/>
      <c r="B1" s="529"/>
    </row>
    <row r="2" spans="1:43" x14ac:dyDescent="0.2">
      <c r="A2" s="50" t="s">
        <v>534</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row>
    <row r="3" spans="1:43" ht="13.5" thickBot="1" x14ac:dyDescent="0.25">
      <c r="A3" s="352" t="s">
        <v>639</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row>
    <row r="4" spans="1:43" s="355" customFormat="1" ht="15.75" thickTop="1" x14ac:dyDescent="0.2">
      <c r="A4" s="353"/>
      <c r="B4" s="668" t="s">
        <v>74</v>
      </c>
      <c r="C4" s="668"/>
      <c r="D4" s="668"/>
      <c r="E4" s="668"/>
      <c r="F4" s="668"/>
      <c r="G4" s="668"/>
      <c r="H4" s="668"/>
      <c r="I4" s="668"/>
      <c r="J4" s="668"/>
      <c r="K4" s="668"/>
      <c r="L4" s="668"/>
      <c r="M4" s="353"/>
      <c r="N4" s="668" t="s">
        <v>634</v>
      </c>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353"/>
    </row>
    <row r="5" spans="1:43" x14ac:dyDescent="0.2">
      <c r="A5" s="351"/>
      <c r="B5" s="351"/>
      <c r="C5" s="351"/>
      <c r="D5" s="351"/>
      <c r="E5" s="351"/>
      <c r="F5" s="351"/>
      <c r="G5" s="351"/>
      <c r="H5" s="351"/>
      <c r="I5" s="351"/>
      <c r="J5" s="351"/>
      <c r="K5" s="351"/>
      <c r="L5" s="351"/>
      <c r="M5" s="351"/>
      <c r="N5" s="667" t="s">
        <v>98</v>
      </c>
      <c r="O5" s="667"/>
      <c r="P5" s="667"/>
      <c r="Q5" s="667"/>
      <c r="R5" s="667"/>
      <c r="S5" s="359"/>
      <c r="T5" s="667" t="s">
        <v>99</v>
      </c>
      <c r="U5" s="667"/>
      <c r="V5" s="667"/>
      <c r="W5" s="667"/>
      <c r="X5" s="667"/>
      <c r="Y5" s="359"/>
      <c r="Z5" s="667" t="s">
        <v>100</v>
      </c>
      <c r="AA5" s="667"/>
      <c r="AB5" s="667"/>
      <c r="AC5" s="667"/>
      <c r="AD5" s="667"/>
      <c r="AE5" s="359"/>
      <c r="AF5" s="667" t="s">
        <v>101</v>
      </c>
      <c r="AG5" s="667"/>
      <c r="AH5" s="667"/>
      <c r="AI5" s="667"/>
      <c r="AJ5" s="667"/>
      <c r="AK5" s="359"/>
      <c r="AL5" s="667" t="s">
        <v>152</v>
      </c>
      <c r="AM5" s="667"/>
      <c r="AN5" s="667"/>
      <c r="AO5" s="667"/>
      <c r="AP5" s="667"/>
      <c r="AQ5" s="351"/>
    </row>
    <row r="6" spans="1:43" s="369" customFormat="1" ht="25.5" x14ac:dyDescent="0.2">
      <c r="A6" s="380"/>
      <c r="B6" s="398" t="s">
        <v>196</v>
      </c>
      <c r="C6" s="398"/>
      <c r="D6" s="398" t="s">
        <v>586</v>
      </c>
      <c r="E6" s="398"/>
      <c r="F6" s="398" t="s">
        <v>587</v>
      </c>
      <c r="G6" s="398"/>
      <c r="H6" s="398" t="s">
        <v>588</v>
      </c>
      <c r="I6" s="398"/>
      <c r="J6" s="398" t="s">
        <v>101</v>
      </c>
      <c r="K6" s="398"/>
      <c r="L6" s="398" t="s">
        <v>152</v>
      </c>
      <c r="M6" s="380"/>
      <c r="N6" s="399" t="s">
        <v>635</v>
      </c>
      <c r="O6" s="399"/>
      <c r="P6" s="399" t="s">
        <v>631</v>
      </c>
      <c r="Q6" s="399"/>
      <c r="R6" s="399" t="s">
        <v>632</v>
      </c>
      <c r="S6" s="399"/>
      <c r="T6" s="399" t="s">
        <v>635</v>
      </c>
      <c r="U6" s="399"/>
      <c r="V6" s="399" t="s">
        <v>631</v>
      </c>
      <c r="W6" s="399"/>
      <c r="X6" s="399" t="s">
        <v>632</v>
      </c>
      <c r="Y6" s="399"/>
      <c r="Z6" s="399" t="s">
        <v>635</v>
      </c>
      <c r="AA6" s="399"/>
      <c r="AB6" s="399" t="s">
        <v>631</v>
      </c>
      <c r="AC6" s="399"/>
      <c r="AD6" s="399" t="s">
        <v>632</v>
      </c>
      <c r="AE6" s="399"/>
      <c r="AF6" s="399" t="s">
        <v>635</v>
      </c>
      <c r="AG6" s="399"/>
      <c r="AH6" s="399" t="s">
        <v>631</v>
      </c>
      <c r="AI6" s="399"/>
      <c r="AJ6" s="399" t="s">
        <v>632</v>
      </c>
      <c r="AK6" s="399"/>
      <c r="AL6" s="399" t="s">
        <v>635</v>
      </c>
      <c r="AM6" s="399"/>
      <c r="AN6" s="399" t="s">
        <v>631</v>
      </c>
      <c r="AO6" s="399"/>
      <c r="AP6" s="399" t="s">
        <v>632</v>
      </c>
      <c r="AQ6" s="380"/>
    </row>
    <row r="7" spans="1:43" x14ac:dyDescent="0.2">
      <c r="A7" s="362"/>
      <c r="B7" s="665" t="s">
        <v>621</v>
      </c>
      <c r="C7" s="665"/>
      <c r="D7" s="665"/>
      <c r="E7" s="665"/>
      <c r="F7" s="665"/>
      <c r="G7" s="665"/>
      <c r="H7" s="665"/>
      <c r="I7" s="665"/>
      <c r="J7" s="665"/>
      <c r="K7" s="665"/>
      <c r="L7" s="665"/>
      <c r="M7" s="351"/>
      <c r="N7" s="667" t="s">
        <v>10</v>
      </c>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363"/>
      <c r="AN7" s="362"/>
      <c r="AO7" s="362"/>
      <c r="AP7" s="362"/>
      <c r="AQ7" s="362"/>
    </row>
    <row r="8" spans="1:43" x14ac:dyDescent="0.2">
      <c r="A8" s="365">
        <v>2015</v>
      </c>
      <c r="B8" s="366">
        <v>34.799999999999997</v>
      </c>
      <c r="C8" s="366"/>
      <c r="D8" s="390">
        <v>30.9</v>
      </c>
      <c r="E8" s="390"/>
      <c r="F8" s="390">
        <v>33.299999999999997</v>
      </c>
      <c r="G8" s="390"/>
      <c r="H8" s="390">
        <v>35.799999999999997</v>
      </c>
      <c r="I8" s="390"/>
      <c r="J8" s="390">
        <v>37</v>
      </c>
      <c r="K8" s="390"/>
      <c r="L8" s="390">
        <v>37.4</v>
      </c>
      <c r="M8" s="351"/>
      <c r="N8" s="390">
        <v>43.9</v>
      </c>
      <c r="O8" s="390"/>
      <c r="P8" s="390">
        <v>50.2</v>
      </c>
      <c r="Q8" s="390"/>
      <c r="R8" s="390">
        <v>5.9</v>
      </c>
      <c r="S8" s="390"/>
      <c r="T8" s="390">
        <v>35</v>
      </c>
      <c r="U8" s="390"/>
      <c r="V8" s="390">
        <v>56.8</v>
      </c>
      <c r="W8" s="390"/>
      <c r="X8" s="390">
        <v>8.1999999999999993</v>
      </c>
      <c r="Y8" s="390"/>
      <c r="Z8" s="390">
        <v>25.6</v>
      </c>
      <c r="AA8" s="390"/>
      <c r="AB8" s="390">
        <v>65.400000000000006</v>
      </c>
      <c r="AC8" s="390"/>
      <c r="AD8" s="390">
        <v>9</v>
      </c>
      <c r="AE8" s="390"/>
      <c r="AF8" s="390">
        <v>20.9</v>
      </c>
      <c r="AG8" s="390"/>
      <c r="AH8" s="390">
        <v>68.099999999999994</v>
      </c>
      <c r="AI8" s="390"/>
      <c r="AJ8" s="390">
        <v>11</v>
      </c>
      <c r="AK8" s="390"/>
      <c r="AL8" s="390">
        <v>21.4</v>
      </c>
      <c r="AM8" s="390"/>
      <c r="AN8" s="390">
        <v>64.599999999999994</v>
      </c>
      <c r="AO8" s="390"/>
      <c r="AP8" s="390">
        <v>14</v>
      </c>
      <c r="AQ8" s="351"/>
    </row>
    <row r="9" spans="1:43" x14ac:dyDescent="0.2">
      <c r="A9" s="365">
        <v>2016</v>
      </c>
      <c r="B9" s="366">
        <v>34.799999999999997</v>
      </c>
      <c r="C9" s="366"/>
      <c r="D9" s="366">
        <v>31.3</v>
      </c>
      <c r="E9" s="366"/>
      <c r="F9" s="366">
        <v>33.200000000000003</v>
      </c>
      <c r="G9" s="366"/>
      <c r="H9" s="366">
        <v>36</v>
      </c>
      <c r="I9" s="366"/>
      <c r="J9" s="366">
        <v>36.700000000000003</v>
      </c>
      <c r="K9" s="366"/>
      <c r="L9" s="366">
        <v>37.200000000000003</v>
      </c>
      <c r="M9" s="351"/>
      <c r="N9" s="390">
        <v>43.1</v>
      </c>
      <c r="O9" s="390"/>
      <c r="P9" s="390">
        <v>50.5</v>
      </c>
      <c r="Q9" s="390"/>
      <c r="R9" s="390">
        <v>6.5</v>
      </c>
      <c r="S9" s="390"/>
      <c r="T9" s="390">
        <v>35</v>
      </c>
      <c r="U9" s="390"/>
      <c r="V9" s="390">
        <v>57.7</v>
      </c>
      <c r="W9" s="390"/>
      <c r="X9" s="390">
        <v>7.3</v>
      </c>
      <c r="Y9" s="390"/>
      <c r="Z9" s="390">
        <v>24.2</v>
      </c>
      <c r="AA9" s="390"/>
      <c r="AB9" s="390">
        <v>66.3</v>
      </c>
      <c r="AC9" s="390"/>
      <c r="AD9" s="390">
        <v>9.5</v>
      </c>
      <c r="AE9" s="390"/>
      <c r="AF9" s="390">
        <v>22.1</v>
      </c>
      <c r="AG9" s="390"/>
      <c r="AH9" s="390">
        <v>67.900000000000006</v>
      </c>
      <c r="AI9" s="390"/>
      <c r="AJ9" s="390">
        <v>10</v>
      </c>
      <c r="AK9" s="390"/>
      <c r="AL9" s="390">
        <v>22</v>
      </c>
      <c r="AM9" s="390"/>
      <c r="AN9" s="390">
        <v>65.099999999999994</v>
      </c>
      <c r="AO9" s="390"/>
      <c r="AP9" s="390">
        <v>12.9</v>
      </c>
      <c r="AQ9" s="351"/>
    </row>
    <row r="10" spans="1:43" x14ac:dyDescent="0.2">
      <c r="A10" s="365">
        <v>2017</v>
      </c>
      <c r="B10" s="366">
        <v>34.799999999999997</v>
      </c>
      <c r="C10" s="366"/>
      <c r="D10" s="366">
        <v>31.4</v>
      </c>
      <c r="E10" s="366"/>
      <c r="F10" s="366">
        <v>33.200000000000003</v>
      </c>
      <c r="G10" s="366"/>
      <c r="H10" s="366">
        <v>35.9</v>
      </c>
      <c r="I10" s="366"/>
      <c r="J10" s="366">
        <v>36.9</v>
      </c>
      <c r="K10" s="366"/>
      <c r="L10" s="366">
        <v>36.700000000000003</v>
      </c>
      <c r="M10" s="351"/>
      <c r="N10" s="390">
        <v>41.3</v>
      </c>
      <c r="O10" s="390"/>
      <c r="P10" s="390">
        <v>52.3</v>
      </c>
      <c r="Q10" s="390"/>
      <c r="R10" s="390">
        <v>6.4</v>
      </c>
      <c r="S10" s="390"/>
      <c r="T10" s="390">
        <v>35.299999999999997</v>
      </c>
      <c r="U10" s="390"/>
      <c r="V10" s="390">
        <v>57.1</v>
      </c>
      <c r="W10" s="390"/>
      <c r="X10" s="390">
        <v>7.6</v>
      </c>
      <c r="Y10" s="390"/>
      <c r="Z10" s="390">
        <v>24.7</v>
      </c>
      <c r="AA10" s="390"/>
      <c r="AB10" s="390">
        <v>65.900000000000006</v>
      </c>
      <c r="AC10" s="390"/>
      <c r="AD10" s="390">
        <v>9.4</v>
      </c>
      <c r="AE10" s="390"/>
      <c r="AF10" s="390">
        <v>21</v>
      </c>
      <c r="AG10" s="390"/>
      <c r="AH10" s="390">
        <v>68.3</v>
      </c>
      <c r="AI10" s="390"/>
      <c r="AJ10" s="390">
        <v>10.7</v>
      </c>
      <c r="AK10" s="390"/>
      <c r="AL10" s="390">
        <v>22.8</v>
      </c>
      <c r="AM10" s="390"/>
      <c r="AN10" s="390">
        <v>64.599999999999994</v>
      </c>
      <c r="AO10" s="390"/>
      <c r="AP10" s="390">
        <v>12.7</v>
      </c>
      <c r="AQ10" s="351"/>
    </row>
    <row r="11" spans="1:43" x14ac:dyDescent="0.2">
      <c r="A11" s="365">
        <v>2018</v>
      </c>
      <c r="B11" s="366">
        <v>34.9</v>
      </c>
      <c r="C11" s="366"/>
      <c r="D11" s="366">
        <v>31.5</v>
      </c>
      <c r="E11" s="366"/>
      <c r="F11" s="366">
        <v>34</v>
      </c>
      <c r="G11" s="366"/>
      <c r="H11" s="366">
        <v>36.1</v>
      </c>
      <c r="I11" s="366"/>
      <c r="J11" s="366">
        <v>36.9</v>
      </c>
      <c r="K11" s="366"/>
      <c r="L11" s="366">
        <v>36.700000000000003</v>
      </c>
      <c r="M11" s="351"/>
      <c r="N11" s="390">
        <v>40.299999999999997</v>
      </c>
      <c r="O11" s="390"/>
      <c r="P11" s="390">
        <v>53.8</v>
      </c>
      <c r="Q11" s="390"/>
      <c r="R11" s="390">
        <v>5.9</v>
      </c>
      <c r="S11" s="390"/>
      <c r="T11" s="390">
        <v>31.7</v>
      </c>
      <c r="U11" s="390"/>
      <c r="V11" s="390">
        <v>60.5</v>
      </c>
      <c r="W11" s="390"/>
      <c r="X11" s="390">
        <v>7.8</v>
      </c>
      <c r="Y11" s="390"/>
      <c r="Z11" s="390">
        <v>24</v>
      </c>
      <c r="AA11" s="390"/>
      <c r="AB11" s="390">
        <v>65.8</v>
      </c>
      <c r="AC11" s="390"/>
      <c r="AD11" s="390">
        <v>10.199999999999999</v>
      </c>
      <c r="AE11" s="390"/>
      <c r="AF11" s="390">
        <v>21.1</v>
      </c>
      <c r="AG11" s="390"/>
      <c r="AH11" s="390">
        <v>68</v>
      </c>
      <c r="AI11" s="390"/>
      <c r="AJ11" s="390">
        <v>10.9</v>
      </c>
      <c r="AK11" s="390"/>
      <c r="AL11" s="390">
        <v>23.6</v>
      </c>
      <c r="AM11" s="390"/>
      <c r="AN11" s="390">
        <v>63.6</v>
      </c>
      <c r="AO11" s="390"/>
      <c r="AP11" s="390">
        <v>12.8</v>
      </c>
      <c r="AQ11" s="351"/>
    </row>
    <row r="12" spans="1:43" x14ac:dyDescent="0.2">
      <c r="A12" s="365">
        <v>2019</v>
      </c>
      <c r="B12" s="366">
        <v>34.9</v>
      </c>
      <c r="C12" s="366"/>
      <c r="D12" s="366">
        <v>31.4</v>
      </c>
      <c r="E12" s="366"/>
      <c r="F12" s="366">
        <v>33.700000000000003</v>
      </c>
      <c r="G12" s="366"/>
      <c r="H12" s="366">
        <v>36.4</v>
      </c>
      <c r="I12" s="366"/>
      <c r="J12" s="366">
        <v>37</v>
      </c>
      <c r="K12" s="366"/>
      <c r="L12" s="366">
        <v>36.9</v>
      </c>
      <c r="M12" s="351"/>
      <c r="N12" s="390">
        <v>40.9</v>
      </c>
      <c r="O12" s="390"/>
      <c r="P12" s="390">
        <v>53.9</v>
      </c>
      <c r="Q12" s="390"/>
      <c r="R12" s="390">
        <v>5.3</v>
      </c>
      <c r="S12" s="390"/>
      <c r="T12" s="390">
        <v>31.9</v>
      </c>
      <c r="U12" s="390"/>
      <c r="V12" s="390">
        <v>60.8</v>
      </c>
      <c r="W12" s="390"/>
      <c r="X12" s="390">
        <v>7.3</v>
      </c>
      <c r="Y12" s="390"/>
      <c r="Z12" s="390">
        <v>23.3</v>
      </c>
      <c r="AA12" s="390"/>
      <c r="AB12" s="390">
        <v>66.3</v>
      </c>
      <c r="AC12" s="390"/>
      <c r="AD12" s="390">
        <v>10.3</v>
      </c>
      <c r="AE12" s="390"/>
      <c r="AF12" s="390">
        <v>20.5</v>
      </c>
      <c r="AG12" s="390"/>
      <c r="AH12" s="390">
        <v>68.3</v>
      </c>
      <c r="AI12" s="390"/>
      <c r="AJ12" s="390">
        <v>11.2</v>
      </c>
      <c r="AK12" s="390"/>
      <c r="AL12" s="390">
        <v>23</v>
      </c>
      <c r="AM12" s="390"/>
      <c r="AN12" s="390">
        <v>63.5</v>
      </c>
      <c r="AO12" s="390"/>
      <c r="AP12" s="390">
        <v>13.4</v>
      </c>
      <c r="AQ12" s="351"/>
    </row>
    <row r="13" spans="1:43" x14ac:dyDescent="0.2">
      <c r="A13" s="365">
        <v>2020</v>
      </c>
      <c r="B13" s="366">
        <v>35.200000000000003</v>
      </c>
      <c r="C13" s="366"/>
      <c r="D13" s="366">
        <v>31.6</v>
      </c>
      <c r="E13" s="366"/>
      <c r="F13" s="366">
        <v>33.9</v>
      </c>
      <c r="G13" s="366"/>
      <c r="H13" s="366">
        <v>36.299999999999997</v>
      </c>
      <c r="I13" s="366"/>
      <c r="J13" s="366">
        <v>37.299999999999997</v>
      </c>
      <c r="K13" s="366"/>
      <c r="L13" s="366">
        <v>37.1</v>
      </c>
      <c r="M13" s="351"/>
      <c r="N13" s="390">
        <v>39.1</v>
      </c>
      <c r="O13" s="390"/>
      <c r="P13" s="390">
        <v>55.8</v>
      </c>
      <c r="Q13" s="390"/>
      <c r="R13" s="390">
        <v>5.2</v>
      </c>
      <c r="S13" s="390"/>
      <c r="T13" s="390">
        <v>30</v>
      </c>
      <c r="U13" s="390"/>
      <c r="V13" s="390">
        <v>63.4</v>
      </c>
      <c r="W13" s="390"/>
      <c r="X13" s="390">
        <v>6.6</v>
      </c>
      <c r="Y13" s="390"/>
      <c r="Z13" s="390">
        <v>21.9</v>
      </c>
      <c r="AA13" s="390"/>
      <c r="AB13" s="390">
        <v>69.8</v>
      </c>
      <c r="AC13" s="390"/>
      <c r="AD13" s="390">
        <v>8.4</v>
      </c>
      <c r="AE13" s="390"/>
      <c r="AF13" s="390">
        <v>19.899999999999999</v>
      </c>
      <c r="AG13" s="390"/>
      <c r="AH13" s="390">
        <v>69.3</v>
      </c>
      <c r="AI13" s="390"/>
      <c r="AJ13" s="390">
        <v>10.8</v>
      </c>
      <c r="AK13" s="390"/>
      <c r="AL13" s="390">
        <v>21.4</v>
      </c>
      <c r="AM13" s="390"/>
      <c r="AN13" s="390">
        <v>65.900000000000006</v>
      </c>
      <c r="AO13" s="390"/>
      <c r="AP13" s="390">
        <v>12.7</v>
      </c>
      <c r="AQ13" s="351"/>
    </row>
    <row r="14" spans="1:43" x14ac:dyDescent="0.2">
      <c r="A14" s="365">
        <v>2021</v>
      </c>
      <c r="B14" s="366">
        <v>35</v>
      </c>
      <c r="C14" s="366"/>
      <c r="D14" s="366">
        <v>31.4</v>
      </c>
      <c r="E14" s="366"/>
      <c r="F14" s="366">
        <v>34</v>
      </c>
      <c r="G14" s="366"/>
      <c r="H14" s="366">
        <v>36.299999999999997</v>
      </c>
      <c r="I14" s="366"/>
      <c r="J14" s="366">
        <v>37.200000000000003</v>
      </c>
      <c r="K14" s="366"/>
      <c r="L14" s="366">
        <v>36.799999999999997</v>
      </c>
      <c r="M14" s="351"/>
      <c r="N14" s="390">
        <v>39.700000000000003</v>
      </c>
      <c r="O14" s="390"/>
      <c r="P14" s="390">
        <v>55.3</v>
      </c>
      <c r="Q14" s="390"/>
      <c r="R14" s="390">
        <v>5.0999999999999996</v>
      </c>
      <c r="S14" s="390"/>
      <c r="T14" s="390">
        <v>29.4</v>
      </c>
      <c r="U14" s="390"/>
      <c r="V14" s="390">
        <v>64</v>
      </c>
      <c r="W14" s="390"/>
      <c r="X14" s="390">
        <v>6.6</v>
      </c>
      <c r="Y14" s="390"/>
      <c r="Z14" s="390">
        <v>21.3</v>
      </c>
      <c r="AA14" s="390"/>
      <c r="AB14" s="390">
        <v>70</v>
      </c>
      <c r="AC14" s="390"/>
      <c r="AD14" s="390">
        <v>8.8000000000000007</v>
      </c>
      <c r="AE14" s="390"/>
      <c r="AF14" s="390">
        <v>19.100000000000001</v>
      </c>
      <c r="AG14" s="390"/>
      <c r="AH14" s="390">
        <v>70.599999999999994</v>
      </c>
      <c r="AI14" s="390"/>
      <c r="AJ14" s="390">
        <v>10.3</v>
      </c>
      <c r="AK14" s="390"/>
      <c r="AL14" s="390">
        <v>22.5</v>
      </c>
      <c r="AM14" s="390"/>
      <c r="AN14" s="390">
        <v>65.599999999999994</v>
      </c>
      <c r="AO14" s="390"/>
      <c r="AP14" s="390">
        <v>12</v>
      </c>
      <c r="AQ14" s="351"/>
    </row>
    <row r="15" spans="1:43" x14ac:dyDescent="0.2">
      <c r="A15" s="365">
        <v>2022</v>
      </c>
      <c r="B15" s="366">
        <v>34.9</v>
      </c>
      <c r="C15" s="366"/>
      <c r="D15" s="366">
        <v>31.5</v>
      </c>
      <c r="E15" s="366"/>
      <c r="F15" s="366">
        <v>34.200000000000003</v>
      </c>
      <c r="G15" s="366"/>
      <c r="H15" s="366">
        <v>36.299999999999997</v>
      </c>
      <c r="I15" s="366"/>
      <c r="J15" s="366">
        <v>37</v>
      </c>
      <c r="K15" s="366"/>
      <c r="L15" s="366">
        <v>36.299999999999997</v>
      </c>
      <c r="M15" s="351"/>
      <c r="N15" s="390">
        <v>38.6</v>
      </c>
      <c r="O15" s="390"/>
      <c r="P15" s="390">
        <v>57</v>
      </c>
      <c r="Q15" s="390"/>
      <c r="R15" s="390">
        <v>4.4000000000000004</v>
      </c>
      <c r="S15" s="390"/>
      <c r="T15" s="390">
        <v>28.3</v>
      </c>
      <c r="U15" s="390"/>
      <c r="V15" s="390">
        <v>65.400000000000006</v>
      </c>
      <c r="W15" s="390"/>
      <c r="X15" s="390">
        <v>6.3</v>
      </c>
      <c r="Y15" s="390"/>
      <c r="Z15" s="390">
        <v>21.2</v>
      </c>
      <c r="AA15" s="390"/>
      <c r="AB15" s="390">
        <v>70.2</v>
      </c>
      <c r="AC15" s="390"/>
      <c r="AD15" s="390">
        <v>8.6</v>
      </c>
      <c r="AE15" s="390"/>
      <c r="AF15" s="390">
        <v>19</v>
      </c>
      <c r="AG15" s="390"/>
      <c r="AH15" s="390">
        <v>70.900000000000006</v>
      </c>
      <c r="AI15" s="390"/>
      <c r="AJ15" s="390">
        <v>10.1</v>
      </c>
      <c r="AK15" s="390"/>
      <c r="AL15" s="390">
        <v>24.5</v>
      </c>
      <c r="AM15" s="390"/>
      <c r="AN15" s="390">
        <v>64.2</v>
      </c>
      <c r="AO15" s="390"/>
      <c r="AP15" s="390">
        <v>11.3</v>
      </c>
      <c r="AQ15" s="351"/>
    </row>
    <row r="16" spans="1:43" x14ac:dyDescent="0.2">
      <c r="A16" s="365">
        <v>2023</v>
      </c>
      <c r="B16" s="366">
        <v>34.700000000000003</v>
      </c>
      <c r="C16" s="366"/>
      <c r="D16" s="366">
        <v>31.3</v>
      </c>
      <c r="E16" s="366"/>
      <c r="F16" s="366">
        <v>33.200000000000003</v>
      </c>
      <c r="G16" s="366"/>
      <c r="H16" s="366">
        <v>36.5</v>
      </c>
      <c r="I16" s="366"/>
      <c r="J16" s="366">
        <v>36.9</v>
      </c>
      <c r="K16" s="366"/>
      <c r="L16" s="366">
        <v>36.700000000000003</v>
      </c>
      <c r="M16" s="351"/>
      <c r="N16" s="390">
        <v>39.799999999999997</v>
      </c>
      <c r="O16" s="390"/>
      <c r="P16" s="390">
        <v>56</v>
      </c>
      <c r="Q16" s="390"/>
      <c r="R16" s="390">
        <v>4.2</v>
      </c>
      <c r="S16" s="390"/>
      <c r="T16" s="390">
        <v>31.5</v>
      </c>
      <c r="U16" s="390"/>
      <c r="V16" s="390">
        <v>63.1</v>
      </c>
      <c r="W16" s="390"/>
      <c r="X16" s="390">
        <v>5.4</v>
      </c>
      <c r="Y16" s="390"/>
      <c r="Z16" s="390">
        <v>20.9</v>
      </c>
      <c r="AA16" s="390"/>
      <c r="AB16" s="390">
        <v>69.8</v>
      </c>
      <c r="AC16" s="390"/>
      <c r="AD16" s="390">
        <v>9.4</v>
      </c>
      <c r="AE16" s="390"/>
      <c r="AF16" s="390">
        <v>19.7</v>
      </c>
      <c r="AG16" s="390"/>
      <c r="AH16" s="390">
        <v>71</v>
      </c>
      <c r="AI16" s="390"/>
      <c r="AJ16" s="390">
        <v>9.3000000000000007</v>
      </c>
      <c r="AK16" s="390"/>
      <c r="AL16" s="390">
        <v>22.1</v>
      </c>
      <c r="AM16" s="390"/>
      <c r="AN16" s="390">
        <v>66.599999999999994</v>
      </c>
      <c r="AO16" s="390"/>
      <c r="AP16" s="390">
        <v>11.4</v>
      </c>
      <c r="AQ16" s="351"/>
    </row>
    <row r="17" spans="1:43" x14ac:dyDescent="0.2">
      <c r="A17" s="365">
        <v>2024</v>
      </c>
      <c r="B17" s="366">
        <v>34.700000000000003</v>
      </c>
      <c r="C17" s="366"/>
      <c r="D17" s="366">
        <v>31.3</v>
      </c>
      <c r="E17" s="366"/>
      <c r="F17" s="366">
        <v>33.200000000000003</v>
      </c>
      <c r="G17" s="366"/>
      <c r="H17" s="366">
        <v>36</v>
      </c>
      <c r="I17" s="366"/>
      <c r="J17" s="366">
        <v>37.200000000000003</v>
      </c>
      <c r="K17" s="366"/>
      <c r="L17" s="366">
        <v>36.799999999999997</v>
      </c>
      <c r="M17" s="351"/>
      <c r="N17" s="390">
        <v>40.6</v>
      </c>
      <c r="O17" s="390"/>
      <c r="P17" s="390">
        <v>55</v>
      </c>
      <c r="Q17" s="390"/>
      <c r="R17" s="390">
        <v>4.4000000000000004</v>
      </c>
      <c r="S17" s="390"/>
      <c r="T17" s="390">
        <v>31.6</v>
      </c>
      <c r="U17" s="390"/>
      <c r="V17" s="390">
        <v>63.4</v>
      </c>
      <c r="W17" s="390"/>
      <c r="X17" s="390">
        <v>5</v>
      </c>
      <c r="Y17" s="390"/>
      <c r="Z17" s="390">
        <v>23.1</v>
      </c>
      <c r="AA17" s="390"/>
      <c r="AB17" s="390">
        <v>69.3</v>
      </c>
      <c r="AC17" s="390"/>
      <c r="AD17" s="390">
        <v>7.6</v>
      </c>
      <c r="AE17" s="390"/>
      <c r="AF17" s="390">
        <v>18.8</v>
      </c>
      <c r="AG17" s="390"/>
      <c r="AH17" s="390">
        <v>71.3</v>
      </c>
      <c r="AI17" s="390"/>
      <c r="AJ17" s="390">
        <v>9.9</v>
      </c>
      <c r="AK17" s="390"/>
      <c r="AL17" s="390">
        <v>22.6</v>
      </c>
      <c r="AM17" s="390"/>
      <c r="AN17" s="390">
        <v>65.5</v>
      </c>
      <c r="AO17" s="390"/>
      <c r="AP17" s="390">
        <v>11.9</v>
      </c>
      <c r="AQ17" s="351"/>
    </row>
    <row r="18" spans="1:43" s="369" customFormat="1" ht="19.899999999999999" customHeight="1" x14ac:dyDescent="0.2">
      <c r="A18" s="367">
        <v>2025</v>
      </c>
      <c r="B18" s="368">
        <v>34.5</v>
      </c>
      <c r="C18" s="368"/>
      <c r="D18" s="368">
        <v>31.3</v>
      </c>
      <c r="E18" s="368"/>
      <c r="F18" s="368">
        <v>33</v>
      </c>
      <c r="G18" s="368"/>
      <c r="H18" s="368">
        <v>35.9</v>
      </c>
      <c r="I18" s="368"/>
      <c r="J18" s="368">
        <v>36.799999999999997</v>
      </c>
      <c r="K18" s="368"/>
      <c r="L18" s="368">
        <v>36.1</v>
      </c>
      <c r="M18" s="380"/>
      <c r="N18" s="396">
        <v>40.299999999999997</v>
      </c>
      <c r="O18" s="396"/>
      <c r="P18" s="396">
        <v>55.6</v>
      </c>
      <c r="Q18" s="396"/>
      <c r="R18" s="396">
        <v>4.2</v>
      </c>
      <c r="S18" s="396"/>
      <c r="T18" s="396">
        <v>32.5</v>
      </c>
      <c r="U18" s="396"/>
      <c r="V18" s="396">
        <v>62.4</v>
      </c>
      <c r="W18" s="396"/>
      <c r="X18" s="396">
        <v>5.0999999999999996</v>
      </c>
      <c r="Y18" s="396"/>
      <c r="Z18" s="396">
        <v>22</v>
      </c>
      <c r="AA18" s="396"/>
      <c r="AB18" s="396">
        <v>70.599999999999994</v>
      </c>
      <c r="AC18" s="396"/>
      <c r="AD18" s="396">
        <v>7.4</v>
      </c>
      <c r="AE18" s="396"/>
      <c r="AF18" s="396">
        <v>19.7</v>
      </c>
      <c r="AG18" s="396"/>
      <c r="AH18" s="396">
        <v>71.3</v>
      </c>
      <c r="AI18" s="396"/>
      <c r="AJ18" s="396">
        <v>9.1</v>
      </c>
      <c r="AK18" s="396"/>
      <c r="AL18" s="396">
        <v>24.5</v>
      </c>
      <c r="AM18" s="396"/>
      <c r="AN18" s="396">
        <v>65</v>
      </c>
      <c r="AO18" s="396"/>
      <c r="AP18" s="396">
        <v>10.4</v>
      </c>
      <c r="AQ18" s="380"/>
    </row>
    <row r="19" spans="1:43" x14ac:dyDescent="0.2">
      <c r="A19" s="362"/>
      <c r="B19" s="400" t="s">
        <v>621</v>
      </c>
      <c r="C19" s="400"/>
      <c r="D19" s="400"/>
      <c r="E19" s="400"/>
      <c r="F19" s="400"/>
      <c r="G19" s="400"/>
      <c r="H19" s="400"/>
      <c r="I19" s="400"/>
      <c r="J19" s="400"/>
      <c r="K19" s="400"/>
      <c r="L19" s="400"/>
      <c r="M19" s="362"/>
      <c r="N19" s="400" t="s">
        <v>230</v>
      </c>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1"/>
      <c r="AO19" s="401"/>
      <c r="AP19" s="401"/>
      <c r="AQ19" s="351"/>
    </row>
    <row r="20" spans="1:43" ht="19.899999999999999" customHeight="1" thickBot="1" x14ac:dyDescent="0.25">
      <c r="A20" s="371" t="s">
        <v>633</v>
      </c>
      <c r="B20" s="372">
        <v>-0.3</v>
      </c>
      <c r="C20" s="372"/>
      <c r="D20" s="372">
        <v>0.4</v>
      </c>
      <c r="E20" s="372"/>
      <c r="F20" s="372">
        <v>-0.3</v>
      </c>
      <c r="G20" s="372"/>
      <c r="H20" s="372">
        <v>0.1</v>
      </c>
      <c r="I20" s="372"/>
      <c r="J20" s="372">
        <v>-0.2</v>
      </c>
      <c r="K20" s="372"/>
      <c r="L20" s="372">
        <v>-1.3</v>
      </c>
      <c r="M20" s="373"/>
      <c r="N20" s="372">
        <v>-3.6</v>
      </c>
      <c r="O20" s="372"/>
      <c r="P20" s="372">
        <v>5.4</v>
      </c>
      <c r="Q20" s="372"/>
      <c r="R20" s="372">
        <v>-1.7</v>
      </c>
      <c r="S20" s="372"/>
      <c r="T20" s="372">
        <v>-2.5</v>
      </c>
      <c r="U20" s="372"/>
      <c r="V20" s="372">
        <v>5.6</v>
      </c>
      <c r="W20" s="372"/>
      <c r="X20" s="372">
        <v>-3.1</v>
      </c>
      <c r="Y20" s="372"/>
      <c r="Z20" s="372">
        <v>-3.6</v>
      </c>
      <c r="AA20" s="372"/>
      <c r="AB20" s="372">
        <v>5.2</v>
      </c>
      <c r="AC20" s="372"/>
      <c r="AD20" s="372">
        <v>-1.6</v>
      </c>
      <c r="AE20" s="372"/>
      <c r="AF20" s="372">
        <v>-1.2</v>
      </c>
      <c r="AG20" s="372"/>
      <c r="AH20" s="372">
        <v>3.2</v>
      </c>
      <c r="AI20" s="372"/>
      <c r="AJ20" s="372">
        <v>-1.9</v>
      </c>
      <c r="AK20" s="372"/>
      <c r="AL20" s="372">
        <v>3.1</v>
      </c>
      <c r="AM20" s="372"/>
      <c r="AN20" s="372">
        <v>0.4</v>
      </c>
      <c r="AO20" s="372"/>
      <c r="AP20" s="372">
        <v>-3.6</v>
      </c>
      <c r="AQ20" s="372" t="e">
        <v>#REF!</v>
      </c>
    </row>
    <row r="21" spans="1:43" s="402" customFormat="1" ht="15" customHeight="1" thickTop="1" x14ac:dyDescent="0.2">
      <c r="A21" s="351" t="s">
        <v>724</v>
      </c>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row>
    <row r="22" spans="1:43" x14ac:dyDescent="0.2">
      <c r="A22" s="376" t="s">
        <v>259</v>
      </c>
    </row>
  </sheetData>
  <mergeCells count="9">
    <mergeCell ref="B7:L7"/>
    <mergeCell ref="N7:AL7"/>
    <mergeCell ref="B4:L4"/>
    <mergeCell ref="N4:AP4"/>
    <mergeCell ref="N5:R5"/>
    <mergeCell ref="T5:X5"/>
    <mergeCell ref="Z5:AD5"/>
    <mergeCell ref="AF5:AJ5"/>
    <mergeCell ref="AL5:AP5"/>
  </mergeCells>
  <hyperlinks>
    <hyperlink ref="A2" location="'Table des matières'!A1" display="Tableau 6.6" xr:uid="{401F0254-2363-49E1-B297-791F19EF881F}"/>
  </hyperlinks>
  <pageMargins left="0.7" right="0.7" top="0.75" bottom="0.75" header="0.3" footer="0.3"/>
  <pageSetup scale="38"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63E5A-F26C-4074-A086-4E49553A19CB}">
  <dimension ref="A1:R24"/>
  <sheetViews>
    <sheetView showGridLines="0" zoomScaleNormal="100" zoomScaleSheetLayoutView="100" workbookViewId="0"/>
  </sheetViews>
  <sheetFormatPr baseColWidth="10" defaultColWidth="11.5703125" defaultRowHeight="15" x14ac:dyDescent="0.25"/>
  <cols>
    <col min="1" max="1" width="23.28515625" style="375" customWidth="1"/>
    <col min="2" max="2" width="9.7109375" style="375" customWidth="1"/>
    <col min="3" max="3" width="1.5703125" style="375" customWidth="1"/>
    <col min="4" max="4" width="9.7109375" style="375" customWidth="1"/>
    <col min="5" max="5" width="1.42578125" style="375" customWidth="1"/>
    <col min="6" max="6" width="9.7109375" style="375" customWidth="1"/>
    <col min="7" max="7" width="1.7109375" style="375" customWidth="1"/>
    <col min="8" max="8" width="9.7109375" style="375" customWidth="1"/>
    <col min="9" max="9" width="1.42578125" style="375" customWidth="1"/>
    <col min="10" max="10" width="9.7109375" style="375" customWidth="1"/>
    <col min="11" max="11" width="1.42578125" style="375" customWidth="1"/>
    <col min="12" max="12" width="9.7109375" style="375" customWidth="1"/>
    <col min="13" max="13" width="1.42578125" style="375" customWidth="1"/>
    <col min="14" max="14" width="9.7109375" style="375" customWidth="1"/>
    <col min="15" max="15" width="1.42578125" style="375" customWidth="1"/>
    <col min="16" max="16" width="9.7109375" style="375" customWidth="1"/>
    <col min="17" max="17" width="1.42578125" style="375" customWidth="1"/>
    <col min="18" max="18" width="9.7109375" style="375" customWidth="1"/>
    <col min="19" max="16384" width="11.5703125" style="375"/>
  </cols>
  <sheetData>
    <row r="1" spans="1:18" s="350" customFormat="1" ht="15" customHeight="1" x14ac:dyDescent="0.45">
      <c r="A1" s="541"/>
      <c r="B1" s="529"/>
    </row>
    <row r="2" spans="1:18" s="350" customFormat="1" ht="12.75" x14ac:dyDescent="0.2">
      <c r="A2" s="50" t="s">
        <v>535</v>
      </c>
      <c r="B2" s="351"/>
      <c r="C2" s="351"/>
      <c r="D2" s="351"/>
      <c r="E2" s="351"/>
      <c r="F2" s="351"/>
      <c r="G2" s="351"/>
      <c r="H2" s="351"/>
      <c r="I2" s="351"/>
      <c r="J2" s="351"/>
      <c r="K2" s="351"/>
      <c r="L2" s="351"/>
      <c r="M2" s="351"/>
      <c r="N2" s="351"/>
      <c r="O2" s="351"/>
      <c r="P2" s="351"/>
      <c r="Q2" s="351"/>
      <c r="R2" s="351"/>
    </row>
    <row r="3" spans="1:18" s="350" customFormat="1" ht="13.5" thickBot="1" x14ac:dyDescent="0.25">
      <c r="A3" s="352" t="s">
        <v>536</v>
      </c>
      <c r="B3" s="351"/>
      <c r="C3" s="351"/>
      <c r="D3" s="351"/>
      <c r="E3" s="351"/>
      <c r="F3" s="351"/>
      <c r="G3" s="351"/>
      <c r="H3" s="351"/>
      <c r="I3" s="351"/>
      <c r="J3" s="351"/>
      <c r="K3" s="351"/>
      <c r="L3" s="351"/>
      <c r="M3" s="351"/>
      <c r="N3" s="351"/>
      <c r="O3" s="351"/>
      <c r="P3" s="351"/>
      <c r="Q3" s="351"/>
      <c r="R3" s="351"/>
    </row>
    <row r="4" spans="1:18" s="355" customFormat="1" ht="15.75" thickTop="1" x14ac:dyDescent="0.2">
      <c r="A4" s="353"/>
      <c r="B4" s="354" t="s">
        <v>74</v>
      </c>
      <c r="C4" s="354"/>
      <c r="D4" s="354"/>
      <c r="E4" s="354"/>
      <c r="F4" s="354"/>
      <c r="G4" s="353"/>
      <c r="H4" s="354" t="s">
        <v>634</v>
      </c>
      <c r="I4" s="354"/>
      <c r="J4" s="354"/>
      <c r="K4" s="354"/>
      <c r="L4" s="354"/>
      <c r="M4" s="354"/>
      <c r="N4" s="354"/>
      <c r="O4" s="354"/>
      <c r="P4" s="354"/>
      <c r="Q4" s="354"/>
      <c r="R4" s="354"/>
    </row>
    <row r="5" spans="1:18" s="350" customFormat="1" ht="12.75" x14ac:dyDescent="0.2">
      <c r="A5" s="351"/>
      <c r="B5" s="356" t="s">
        <v>196</v>
      </c>
      <c r="C5" s="356"/>
      <c r="D5" s="356" t="s">
        <v>103</v>
      </c>
      <c r="E5" s="356"/>
      <c r="F5" s="356" t="s">
        <v>104</v>
      </c>
      <c r="G5" s="357"/>
      <c r="H5" s="360" t="s">
        <v>103</v>
      </c>
      <c r="I5" s="360"/>
      <c r="J5" s="360"/>
      <c r="K5" s="360"/>
      <c r="L5" s="360"/>
      <c r="M5" s="359"/>
      <c r="N5" s="360" t="s">
        <v>104</v>
      </c>
      <c r="O5" s="360"/>
      <c r="P5" s="360"/>
      <c r="Q5" s="360"/>
      <c r="R5" s="360"/>
    </row>
    <row r="6" spans="1:18" s="350" customFormat="1" ht="12.75" x14ac:dyDescent="0.2">
      <c r="A6" s="351"/>
      <c r="B6" s="351"/>
      <c r="C6" s="351"/>
      <c r="D6" s="351"/>
      <c r="E6" s="351"/>
      <c r="F6" s="351"/>
      <c r="G6" s="351"/>
      <c r="H6" s="361" t="s">
        <v>630</v>
      </c>
      <c r="I6" s="361"/>
      <c r="J6" s="361" t="s">
        <v>631</v>
      </c>
      <c r="K6" s="361"/>
      <c r="L6" s="361" t="s">
        <v>632</v>
      </c>
      <c r="M6" s="361"/>
      <c r="N6" s="361" t="s">
        <v>630</v>
      </c>
      <c r="O6" s="361"/>
      <c r="P6" s="361" t="s">
        <v>631</v>
      </c>
      <c r="Q6" s="361"/>
      <c r="R6" s="361" t="s">
        <v>632</v>
      </c>
    </row>
    <row r="7" spans="1:18" s="350" customFormat="1" ht="12.75" x14ac:dyDescent="0.2">
      <c r="A7" s="362"/>
      <c r="B7" s="360" t="s">
        <v>621</v>
      </c>
      <c r="C7" s="360"/>
      <c r="D7" s="360"/>
      <c r="E7" s="360"/>
      <c r="F7" s="360"/>
      <c r="G7" s="363"/>
      <c r="H7" s="360"/>
      <c r="I7" s="360"/>
      <c r="J7" s="360"/>
      <c r="K7" s="360"/>
      <c r="L7" s="360"/>
      <c r="M7" s="360"/>
      <c r="N7" s="360"/>
      <c r="O7" s="360"/>
      <c r="P7" s="360"/>
      <c r="Q7" s="360"/>
      <c r="R7" s="360"/>
    </row>
    <row r="8" spans="1:18" s="350" customFormat="1" ht="12.75" x14ac:dyDescent="0.2">
      <c r="A8" s="365">
        <v>2015</v>
      </c>
      <c r="B8" s="366">
        <v>34.799999999999997</v>
      </c>
      <c r="C8" s="366"/>
      <c r="D8" s="366">
        <v>34.700000000000003</v>
      </c>
      <c r="E8" s="366"/>
      <c r="F8" s="366">
        <v>33.799999999999997</v>
      </c>
      <c r="G8" s="366"/>
      <c r="H8" s="366">
        <v>26.8</v>
      </c>
      <c r="I8" s="366"/>
      <c r="J8" s="366">
        <v>69.2</v>
      </c>
      <c r="K8" s="366"/>
      <c r="L8" s="366">
        <v>4</v>
      </c>
      <c r="M8" s="366"/>
      <c r="N8" s="366">
        <v>30.6</v>
      </c>
      <c r="O8" s="366"/>
      <c r="P8" s="366">
        <v>63.9</v>
      </c>
      <c r="Q8" s="366"/>
      <c r="R8" s="366">
        <v>5.5</v>
      </c>
    </row>
    <row r="9" spans="1:18" s="350" customFormat="1" ht="12.75" x14ac:dyDescent="0.2">
      <c r="A9" s="365">
        <v>2016</v>
      </c>
      <c r="B9" s="366">
        <v>34.799999999999997</v>
      </c>
      <c r="C9" s="366"/>
      <c r="D9" s="366">
        <v>34.9</v>
      </c>
      <c r="E9" s="366"/>
      <c r="F9" s="366">
        <v>33.799999999999997</v>
      </c>
      <c r="G9" s="366"/>
      <c r="H9" s="366">
        <v>26.3</v>
      </c>
      <c r="I9" s="366"/>
      <c r="J9" s="366">
        <v>69.400000000000006</v>
      </c>
      <c r="K9" s="366"/>
      <c r="L9" s="366">
        <v>4.2</v>
      </c>
      <c r="M9" s="366"/>
      <c r="N9" s="366">
        <v>30.2</v>
      </c>
      <c r="O9" s="366"/>
      <c r="P9" s="366">
        <v>64.8</v>
      </c>
      <c r="Q9" s="366"/>
      <c r="R9" s="366">
        <v>5.0999999999999996</v>
      </c>
    </row>
    <row r="10" spans="1:18" s="350" customFormat="1" ht="12.75" x14ac:dyDescent="0.2">
      <c r="A10" s="365">
        <v>2017</v>
      </c>
      <c r="B10" s="366">
        <v>34.799999999999997</v>
      </c>
      <c r="C10" s="366"/>
      <c r="D10" s="366">
        <v>35.1</v>
      </c>
      <c r="E10" s="366"/>
      <c r="F10" s="366">
        <v>33.799999999999997</v>
      </c>
      <c r="G10" s="366"/>
      <c r="H10" s="366">
        <v>25.4</v>
      </c>
      <c r="I10" s="366"/>
      <c r="J10" s="366">
        <v>69.599999999999994</v>
      </c>
      <c r="K10" s="366"/>
      <c r="L10" s="366">
        <v>5</v>
      </c>
      <c r="M10" s="366"/>
      <c r="N10" s="366">
        <v>30</v>
      </c>
      <c r="O10" s="366"/>
      <c r="P10" s="366">
        <v>64.8</v>
      </c>
      <c r="Q10" s="366"/>
      <c r="R10" s="366">
        <v>5.0999999999999996</v>
      </c>
    </row>
    <row r="11" spans="1:18" s="350" customFormat="1" ht="12.75" x14ac:dyDescent="0.2">
      <c r="A11" s="365">
        <v>2018</v>
      </c>
      <c r="B11" s="366">
        <v>34.9</v>
      </c>
      <c r="C11" s="366"/>
      <c r="D11" s="366">
        <v>35</v>
      </c>
      <c r="E11" s="366"/>
      <c r="F11" s="366">
        <v>34.200000000000003</v>
      </c>
      <c r="G11" s="366"/>
      <c r="H11" s="366">
        <v>26</v>
      </c>
      <c r="I11" s="366"/>
      <c r="J11" s="366">
        <v>69.5</v>
      </c>
      <c r="K11" s="366"/>
      <c r="L11" s="366">
        <v>4.5</v>
      </c>
      <c r="M11" s="366"/>
      <c r="N11" s="366">
        <v>28.5</v>
      </c>
      <c r="O11" s="366"/>
      <c r="P11" s="366">
        <v>65.8</v>
      </c>
      <c r="Q11" s="366"/>
      <c r="R11" s="366">
        <v>5.7</v>
      </c>
    </row>
    <row r="12" spans="1:18" s="350" customFormat="1" ht="12.75" x14ac:dyDescent="0.2">
      <c r="A12" s="365">
        <v>2019</v>
      </c>
      <c r="B12" s="366">
        <v>34.9</v>
      </c>
      <c r="C12" s="366"/>
      <c r="D12" s="366">
        <v>34.9</v>
      </c>
      <c r="E12" s="366"/>
      <c r="F12" s="366">
        <v>34.1</v>
      </c>
      <c r="G12" s="366"/>
      <c r="H12" s="366">
        <v>25.1</v>
      </c>
      <c r="I12" s="366"/>
      <c r="J12" s="366">
        <v>70.599999999999994</v>
      </c>
      <c r="K12" s="366"/>
      <c r="L12" s="366">
        <v>4.4000000000000004</v>
      </c>
      <c r="M12" s="366"/>
      <c r="N12" s="366">
        <v>29</v>
      </c>
      <c r="O12" s="366"/>
      <c r="P12" s="366">
        <v>65.400000000000006</v>
      </c>
      <c r="Q12" s="366"/>
      <c r="R12" s="366">
        <v>5.6</v>
      </c>
    </row>
    <row r="13" spans="1:18" s="350" customFormat="1" ht="12.75" x14ac:dyDescent="0.2">
      <c r="A13" s="365">
        <v>2020</v>
      </c>
      <c r="B13" s="366">
        <v>35.200000000000003</v>
      </c>
      <c r="C13" s="366"/>
      <c r="D13" s="366">
        <v>35</v>
      </c>
      <c r="E13" s="366"/>
      <c r="F13" s="366">
        <v>34.6</v>
      </c>
      <c r="G13" s="366"/>
      <c r="H13" s="366">
        <v>24.1</v>
      </c>
      <c r="I13" s="366"/>
      <c r="J13" s="366">
        <v>71.7</v>
      </c>
      <c r="K13" s="366"/>
      <c r="L13" s="366">
        <v>4.0999999999999996</v>
      </c>
      <c r="M13" s="366"/>
      <c r="N13" s="366">
        <v>26.3</v>
      </c>
      <c r="O13" s="366"/>
      <c r="P13" s="366">
        <v>68.599999999999994</v>
      </c>
      <c r="Q13" s="366"/>
      <c r="R13" s="366">
        <v>5.0999999999999996</v>
      </c>
    </row>
    <row r="14" spans="1:18" s="350" customFormat="1" ht="12.75" x14ac:dyDescent="0.2">
      <c r="A14" s="365">
        <v>2021</v>
      </c>
      <c r="B14" s="366">
        <v>35</v>
      </c>
      <c r="C14" s="366"/>
      <c r="D14" s="366">
        <v>35.1</v>
      </c>
      <c r="E14" s="366"/>
      <c r="F14" s="366">
        <v>34.5</v>
      </c>
      <c r="G14" s="366"/>
      <c r="H14" s="366">
        <v>23.6</v>
      </c>
      <c r="I14" s="366"/>
      <c r="J14" s="366">
        <v>71.900000000000006</v>
      </c>
      <c r="K14" s="366"/>
      <c r="L14" s="366">
        <v>4.5</v>
      </c>
      <c r="M14" s="366"/>
      <c r="N14" s="366">
        <v>26.6</v>
      </c>
      <c r="O14" s="366"/>
      <c r="P14" s="366">
        <v>67.7</v>
      </c>
      <c r="Q14" s="366"/>
      <c r="R14" s="366">
        <v>5.7</v>
      </c>
    </row>
    <row r="15" spans="1:18" s="350" customFormat="1" ht="12.75" x14ac:dyDescent="0.2">
      <c r="A15" s="365">
        <v>2022</v>
      </c>
      <c r="B15" s="366">
        <v>34.9</v>
      </c>
      <c r="C15" s="366"/>
      <c r="D15" s="366">
        <v>35.299999999999997</v>
      </c>
      <c r="E15" s="366"/>
      <c r="F15" s="366">
        <v>34.299999999999997</v>
      </c>
      <c r="G15" s="366"/>
      <c r="H15" s="366">
        <v>22.3</v>
      </c>
      <c r="I15" s="366"/>
      <c r="J15" s="366">
        <v>73.2</v>
      </c>
      <c r="K15" s="366"/>
      <c r="L15" s="366">
        <v>4.5</v>
      </c>
      <c r="M15" s="366"/>
      <c r="N15" s="366">
        <v>26.9</v>
      </c>
      <c r="O15" s="366"/>
      <c r="P15" s="366">
        <v>67.900000000000006</v>
      </c>
      <c r="Q15" s="366"/>
      <c r="R15" s="366">
        <v>5.3</v>
      </c>
    </row>
    <row r="16" spans="1:18" s="350" customFormat="1" ht="12.75" x14ac:dyDescent="0.2">
      <c r="A16" s="365">
        <v>2023</v>
      </c>
      <c r="B16" s="366">
        <v>34.700000000000003</v>
      </c>
      <c r="C16" s="366"/>
      <c r="D16" s="366">
        <v>35.1</v>
      </c>
      <c r="E16" s="366"/>
      <c r="F16" s="366">
        <v>34.1</v>
      </c>
      <c r="G16" s="366"/>
      <c r="H16" s="366">
        <v>23.4</v>
      </c>
      <c r="I16" s="366"/>
      <c r="J16" s="366">
        <v>72.3</v>
      </c>
      <c r="K16" s="366"/>
      <c r="L16" s="366">
        <v>4.3</v>
      </c>
      <c r="M16" s="366"/>
      <c r="N16" s="366">
        <v>27.6</v>
      </c>
      <c r="O16" s="366"/>
      <c r="P16" s="366">
        <v>67.3</v>
      </c>
      <c r="Q16" s="366"/>
      <c r="R16" s="366">
        <v>5</v>
      </c>
    </row>
    <row r="17" spans="1:18" s="350" customFormat="1" ht="12.75" x14ac:dyDescent="0.2">
      <c r="A17" s="365">
        <v>2024</v>
      </c>
      <c r="B17" s="366">
        <v>34.700000000000003</v>
      </c>
      <c r="C17" s="366"/>
      <c r="D17" s="366">
        <v>35.200000000000003</v>
      </c>
      <c r="E17" s="366"/>
      <c r="F17" s="366">
        <v>34</v>
      </c>
      <c r="G17" s="366"/>
      <c r="H17" s="366">
        <v>23.6</v>
      </c>
      <c r="I17" s="366"/>
      <c r="J17" s="366">
        <v>71.7</v>
      </c>
      <c r="K17" s="366"/>
      <c r="L17" s="366">
        <v>4.7</v>
      </c>
      <c r="M17" s="366"/>
      <c r="N17" s="366">
        <v>28.3</v>
      </c>
      <c r="O17" s="366"/>
      <c r="P17" s="366">
        <v>67.2</v>
      </c>
      <c r="Q17" s="366"/>
      <c r="R17" s="366">
        <v>4.5</v>
      </c>
    </row>
    <row r="18" spans="1:18" s="369" customFormat="1" ht="19.899999999999999" customHeight="1" x14ac:dyDescent="0.2">
      <c r="A18" s="367">
        <v>2025</v>
      </c>
      <c r="B18" s="403">
        <v>34.5</v>
      </c>
      <c r="C18" s="403"/>
      <c r="D18" s="403">
        <v>35</v>
      </c>
      <c r="E18" s="403"/>
      <c r="F18" s="403">
        <v>33.9</v>
      </c>
      <c r="G18" s="368"/>
      <c r="H18" s="403">
        <v>23.4</v>
      </c>
      <c r="I18" s="403"/>
      <c r="J18" s="403">
        <v>72.5</v>
      </c>
      <c r="K18" s="403"/>
      <c r="L18" s="403">
        <v>4.0999999999999996</v>
      </c>
      <c r="M18" s="403"/>
      <c r="N18" s="403">
        <v>28.4</v>
      </c>
      <c r="O18" s="403"/>
      <c r="P18" s="403">
        <v>67.3</v>
      </c>
      <c r="Q18" s="403"/>
      <c r="R18" s="403">
        <v>4.4000000000000004</v>
      </c>
    </row>
    <row r="19" spans="1:18" s="394" customFormat="1" ht="12.75" x14ac:dyDescent="0.2">
      <c r="A19" s="594"/>
      <c r="B19" s="404" t="s">
        <v>621</v>
      </c>
      <c r="C19" s="404"/>
      <c r="D19" s="404"/>
      <c r="E19" s="404"/>
      <c r="F19" s="404"/>
      <c r="G19" s="595"/>
      <c r="H19" s="405" t="s">
        <v>230</v>
      </c>
      <c r="I19" s="405"/>
      <c r="J19" s="405"/>
      <c r="K19" s="405"/>
      <c r="L19" s="405"/>
      <c r="M19" s="405"/>
      <c r="N19" s="405"/>
      <c r="O19" s="405"/>
      <c r="P19" s="405"/>
      <c r="Q19" s="405"/>
      <c r="R19" s="405"/>
    </row>
    <row r="20" spans="1:18" s="350" customFormat="1" ht="12.75" x14ac:dyDescent="0.2">
      <c r="A20" s="370" t="s">
        <v>633</v>
      </c>
      <c r="B20" s="366">
        <v>-0.3</v>
      </c>
      <c r="C20" s="366"/>
      <c r="D20" s="366">
        <v>0.3</v>
      </c>
      <c r="E20" s="366"/>
      <c r="F20" s="366">
        <v>0.1</v>
      </c>
      <c r="G20" s="366"/>
      <c r="H20" s="366">
        <v>-3.4</v>
      </c>
      <c r="I20" s="366"/>
      <c r="J20" s="366">
        <v>3.3</v>
      </c>
      <c r="K20" s="366"/>
      <c r="L20" s="366">
        <v>0.1</v>
      </c>
      <c r="M20" s="366"/>
      <c r="N20" s="366">
        <v>-2.2000000000000002</v>
      </c>
      <c r="O20" s="366"/>
      <c r="P20" s="366">
        <v>3.4</v>
      </c>
      <c r="Q20" s="366"/>
      <c r="R20" s="366">
        <v>-1.1000000000000001</v>
      </c>
    </row>
    <row r="21" spans="1:18" s="350" customFormat="1" ht="12.75" x14ac:dyDescent="0.2">
      <c r="A21" s="370" t="s">
        <v>202</v>
      </c>
      <c r="B21" s="366"/>
      <c r="C21" s="366"/>
      <c r="D21" s="366"/>
      <c r="E21" s="366"/>
      <c r="F21" s="366"/>
      <c r="G21" s="351"/>
      <c r="H21" s="366">
        <v>26.8</v>
      </c>
      <c r="I21" s="351"/>
      <c r="J21" s="366">
        <v>69.2</v>
      </c>
      <c r="K21" s="366"/>
      <c r="L21" s="366">
        <v>4</v>
      </c>
      <c r="M21" s="366"/>
      <c r="N21" s="366">
        <v>30.6</v>
      </c>
      <c r="O21" s="351"/>
      <c r="P21" s="366">
        <v>63.9</v>
      </c>
      <c r="Q21" s="366"/>
      <c r="R21" s="366">
        <v>5.5</v>
      </c>
    </row>
    <row r="22" spans="1:18" s="350" customFormat="1" ht="13.5" thickBot="1" x14ac:dyDescent="0.25">
      <c r="A22" s="371" t="s">
        <v>203</v>
      </c>
      <c r="B22" s="372"/>
      <c r="C22" s="372"/>
      <c r="D22" s="372"/>
      <c r="E22" s="372"/>
      <c r="F22" s="372"/>
      <c r="G22" s="373"/>
      <c r="H22" s="372">
        <v>23.4</v>
      </c>
      <c r="I22" s="373"/>
      <c r="J22" s="372">
        <v>72.5</v>
      </c>
      <c r="K22" s="372"/>
      <c r="L22" s="372">
        <v>4.0999999999999996</v>
      </c>
      <c r="M22" s="373"/>
      <c r="N22" s="372">
        <v>28.4</v>
      </c>
      <c r="O22" s="373"/>
      <c r="P22" s="372">
        <v>67.2</v>
      </c>
      <c r="Q22" s="372"/>
      <c r="R22" s="372">
        <v>4.4000000000000004</v>
      </c>
    </row>
    <row r="23" spans="1:18" ht="15" customHeight="1" thickTop="1" x14ac:dyDescent="0.25">
      <c r="A23" s="351" t="s">
        <v>724</v>
      </c>
      <c r="B23" s="374"/>
      <c r="C23" s="374"/>
      <c r="D23" s="374"/>
      <c r="E23" s="374"/>
      <c r="F23" s="374"/>
      <c r="G23" s="374"/>
      <c r="H23" s="374"/>
      <c r="I23" s="374"/>
      <c r="J23" s="374"/>
      <c r="K23" s="374"/>
      <c r="L23" s="374"/>
      <c r="M23" s="374"/>
      <c r="N23" s="374"/>
      <c r="O23" s="374"/>
      <c r="P23" s="374"/>
      <c r="Q23" s="374"/>
      <c r="R23" s="374"/>
    </row>
    <row r="24" spans="1:18" x14ac:dyDescent="0.25">
      <c r="A24" s="376" t="s">
        <v>259</v>
      </c>
    </row>
  </sheetData>
  <hyperlinks>
    <hyperlink ref="A2" location="'Table des matières'!A1" display="Tableau 6.7" xr:uid="{C9395256-BAA5-4D6E-BE47-F690DADC3791}"/>
  </hyperlinks>
  <pageMargins left="0.7" right="0.7" top="0.75" bottom="0.75" header="0.3" footer="0.3"/>
  <pageSetup scale="73"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9F4F-8C22-4AA3-9B98-34BD18D8CFC1}">
  <dimension ref="A1:R24"/>
  <sheetViews>
    <sheetView showGridLines="0" zoomScaleNormal="100" zoomScaleSheetLayoutView="100" workbookViewId="0"/>
  </sheetViews>
  <sheetFormatPr baseColWidth="10" defaultColWidth="11.5703125" defaultRowHeight="15" x14ac:dyDescent="0.25"/>
  <cols>
    <col min="1" max="1" width="19.85546875" style="375" customWidth="1"/>
    <col min="2" max="2" width="8.7109375" style="375" customWidth="1"/>
    <col min="3" max="3" width="1.5703125" style="375" customWidth="1"/>
    <col min="4" max="4" width="8.7109375" style="375" customWidth="1"/>
    <col min="5" max="5" width="1.42578125" style="375" customWidth="1"/>
    <col min="6" max="6" width="8.7109375" style="375" customWidth="1"/>
    <col min="7" max="7" width="1.7109375" style="375" customWidth="1"/>
    <col min="8" max="8" width="6.7109375" style="375" customWidth="1"/>
    <col min="9" max="9" width="1.42578125" style="375" customWidth="1"/>
    <col min="10" max="10" width="6.7109375" style="375" customWidth="1"/>
    <col min="11" max="11" width="1.42578125" style="375" customWidth="1"/>
    <col min="12" max="12" width="6.7109375" style="375" customWidth="1"/>
    <col min="13" max="13" width="1.42578125" style="375" customWidth="1"/>
    <col min="14" max="14" width="6.7109375" style="375" customWidth="1"/>
    <col min="15" max="15" width="1.42578125" style="375" customWidth="1"/>
    <col min="16" max="16" width="6.7109375" style="375" customWidth="1"/>
    <col min="17" max="17" width="1.42578125" style="375" customWidth="1"/>
    <col min="18" max="18" width="6.7109375" style="375" customWidth="1"/>
    <col min="19" max="16384" width="11.5703125" style="375"/>
  </cols>
  <sheetData>
    <row r="1" spans="1:18" s="350" customFormat="1" ht="15" customHeight="1" x14ac:dyDescent="0.45">
      <c r="A1" s="541"/>
      <c r="B1" s="529"/>
    </row>
    <row r="2" spans="1:18" s="350" customFormat="1" ht="12.75" x14ac:dyDescent="0.2">
      <c r="A2" s="50" t="s">
        <v>537</v>
      </c>
      <c r="B2" s="351"/>
      <c r="C2" s="351"/>
      <c r="D2" s="351"/>
      <c r="E2" s="351"/>
      <c r="F2" s="351"/>
      <c r="G2" s="351"/>
      <c r="H2" s="351"/>
      <c r="I2" s="351"/>
      <c r="J2" s="351"/>
      <c r="K2" s="351"/>
      <c r="L2" s="351"/>
      <c r="M2" s="351"/>
      <c r="N2" s="351"/>
      <c r="O2" s="351"/>
      <c r="P2" s="351"/>
      <c r="Q2" s="351"/>
      <c r="R2" s="351"/>
    </row>
    <row r="3" spans="1:18" s="350" customFormat="1" ht="13.5" thickBot="1" x14ac:dyDescent="0.25">
      <c r="A3" s="352" t="s">
        <v>538</v>
      </c>
      <c r="B3" s="351"/>
      <c r="C3" s="351"/>
      <c r="D3" s="351"/>
      <c r="E3" s="351"/>
      <c r="F3" s="351"/>
      <c r="G3" s="351"/>
      <c r="H3" s="351"/>
      <c r="I3" s="351"/>
      <c r="J3" s="351"/>
      <c r="K3" s="351"/>
      <c r="L3" s="351"/>
      <c r="M3" s="351"/>
      <c r="N3" s="351"/>
      <c r="O3" s="351"/>
      <c r="P3" s="351"/>
      <c r="Q3" s="351"/>
      <c r="R3" s="351"/>
    </row>
    <row r="4" spans="1:18" s="355" customFormat="1" ht="15.75" thickTop="1" x14ac:dyDescent="0.2">
      <c r="A4" s="353"/>
      <c r="B4" s="354" t="s">
        <v>74</v>
      </c>
      <c r="C4" s="354"/>
      <c r="D4" s="354"/>
      <c r="E4" s="354"/>
      <c r="F4" s="354"/>
      <c r="G4" s="353"/>
      <c r="H4" s="354" t="s">
        <v>634</v>
      </c>
      <c r="I4" s="354"/>
      <c r="J4" s="354"/>
      <c r="K4" s="354"/>
      <c r="L4" s="354"/>
      <c r="M4" s="354"/>
      <c r="N4" s="354"/>
      <c r="O4" s="354"/>
      <c r="P4" s="354"/>
      <c r="Q4" s="354"/>
      <c r="R4" s="354"/>
    </row>
    <row r="5" spans="1:18" s="350" customFormat="1" ht="12.75" x14ac:dyDescent="0.2">
      <c r="A5" s="351"/>
      <c r="B5" s="356" t="s">
        <v>196</v>
      </c>
      <c r="C5" s="356"/>
      <c r="D5" s="356" t="s">
        <v>107</v>
      </c>
      <c r="E5" s="356"/>
      <c r="F5" s="356" t="s">
        <v>108</v>
      </c>
      <c r="G5" s="357"/>
      <c r="H5" s="360" t="s">
        <v>107</v>
      </c>
      <c r="I5" s="360"/>
      <c r="J5" s="360"/>
      <c r="K5" s="360"/>
      <c r="L5" s="360"/>
      <c r="M5" s="359"/>
      <c r="N5" s="360" t="s">
        <v>108</v>
      </c>
      <c r="O5" s="360"/>
      <c r="P5" s="360"/>
      <c r="Q5" s="360"/>
      <c r="R5" s="360"/>
    </row>
    <row r="6" spans="1:18" s="350" customFormat="1" ht="12.75" x14ac:dyDescent="0.2">
      <c r="A6" s="351"/>
      <c r="B6" s="351"/>
      <c r="C6" s="351"/>
      <c r="D6" s="351"/>
      <c r="E6" s="351"/>
      <c r="F6" s="351"/>
      <c r="G6" s="351"/>
      <c r="H6" s="361" t="s">
        <v>635</v>
      </c>
      <c r="I6" s="361"/>
      <c r="J6" s="361" t="s">
        <v>636</v>
      </c>
      <c r="K6" s="361"/>
      <c r="L6" s="361" t="s">
        <v>632</v>
      </c>
      <c r="M6" s="361"/>
      <c r="N6" s="361" t="s">
        <v>635</v>
      </c>
      <c r="O6" s="361"/>
      <c r="P6" s="361" t="s">
        <v>636</v>
      </c>
      <c r="Q6" s="361"/>
      <c r="R6" s="361" t="s">
        <v>632</v>
      </c>
    </row>
    <row r="7" spans="1:18" s="350" customFormat="1" ht="12.75" x14ac:dyDescent="0.2">
      <c r="A7" s="362"/>
      <c r="B7" s="360" t="s">
        <v>621</v>
      </c>
      <c r="C7" s="360"/>
      <c r="D7" s="360"/>
      <c r="E7" s="360"/>
      <c r="F7" s="360"/>
      <c r="G7" s="363"/>
      <c r="H7" s="360" t="s">
        <v>10</v>
      </c>
      <c r="I7" s="360"/>
      <c r="J7" s="360"/>
      <c r="K7" s="360"/>
      <c r="L7" s="360"/>
      <c r="M7" s="360"/>
      <c r="N7" s="360"/>
      <c r="O7" s="360"/>
      <c r="P7" s="360"/>
      <c r="Q7" s="360"/>
      <c r="R7" s="360"/>
    </row>
    <row r="8" spans="1:18" s="350" customFormat="1" ht="12.75" x14ac:dyDescent="0.2">
      <c r="A8" s="365">
        <v>2015</v>
      </c>
      <c r="B8" s="366">
        <v>34.799999999999997</v>
      </c>
      <c r="C8" s="366"/>
      <c r="D8" s="366">
        <v>33.4</v>
      </c>
      <c r="E8" s="366"/>
      <c r="F8" s="366">
        <v>35.200000000000003</v>
      </c>
      <c r="G8" s="366"/>
      <c r="H8" s="366">
        <v>30.1</v>
      </c>
      <c r="I8" s="366"/>
      <c r="J8" s="366">
        <v>67.8</v>
      </c>
      <c r="K8" s="366"/>
      <c r="L8" s="366">
        <v>2.2000000000000002</v>
      </c>
      <c r="M8" s="366"/>
      <c r="N8" s="366">
        <v>29.6</v>
      </c>
      <c r="O8" s="366"/>
      <c r="P8" s="366">
        <v>59.2</v>
      </c>
      <c r="Q8" s="366"/>
      <c r="R8" s="366">
        <v>11.3</v>
      </c>
    </row>
    <row r="9" spans="1:18" s="350" customFormat="1" ht="12.75" x14ac:dyDescent="0.2">
      <c r="A9" s="365">
        <v>2016</v>
      </c>
      <c r="B9" s="366">
        <v>34.799999999999997</v>
      </c>
      <c r="C9" s="366"/>
      <c r="D9" s="366">
        <v>33.6</v>
      </c>
      <c r="E9" s="366"/>
      <c r="F9" s="366">
        <v>35.1</v>
      </c>
      <c r="G9" s="366"/>
      <c r="H9" s="366">
        <v>29.2</v>
      </c>
      <c r="I9" s="366"/>
      <c r="J9" s="366">
        <v>68.400000000000006</v>
      </c>
      <c r="K9" s="366"/>
      <c r="L9" s="366">
        <v>2.4</v>
      </c>
      <c r="M9" s="366"/>
      <c r="N9" s="366">
        <v>29.5</v>
      </c>
      <c r="O9" s="366"/>
      <c r="P9" s="366">
        <v>59.8</v>
      </c>
      <c r="Q9" s="366"/>
      <c r="R9" s="366">
        <v>10.7</v>
      </c>
    </row>
    <row r="10" spans="1:18" s="350" customFormat="1" ht="12.75" x14ac:dyDescent="0.2">
      <c r="A10" s="365">
        <v>2017</v>
      </c>
      <c r="B10" s="366">
        <v>34.799999999999997</v>
      </c>
      <c r="C10" s="366"/>
      <c r="D10" s="366">
        <v>33.5</v>
      </c>
      <c r="E10" s="366"/>
      <c r="F10" s="366">
        <v>35.1</v>
      </c>
      <c r="G10" s="366"/>
      <c r="H10" s="366">
        <v>29</v>
      </c>
      <c r="I10" s="366"/>
      <c r="J10" s="366">
        <v>68.8</v>
      </c>
      <c r="K10" s="366"/>
      <c r="L10" s="366">
        <v>2.2000000000000002</v>
      </c>
      <c r="M10" s="366"/>
      <c r="N10" s="366">
        <v>29.3</v>
      </c>
      <c r="O10" s="366"/>
      <c r="P10" s="366">
        <v>59.7</v>
      </c>
      <c r="Q10" s="366"/>
      <c r="R10" s="366">
        <v>11</v>
      </c>
    </row>
    <row r="11" spans="1:18" s="350" customFormat="1" ht="12.75" x14ac:dyDescent="0.2">
      <c r="A11" s="365">
        <v>2018</v>
      </c>
      <c r="B11" s="366">
        <v>34.9</v>
      </c>
      <c r="C11" s="366"/>
      <c r="D11" s="366">
        <v>33.4</v>
      </c>
      <c r="E11" s="366"/>
      <c r="F11" s="366">
        <v>35.299999999999997</v>
      </c>
      <c r="G11" s="366"/>
      <c r="H11" s="366">
        <v>29.7</v>
      </c>
      <c r="I11" s="366"/>
      <c r="J11" s="366">
        <v>67.7</v>
      </c>
      <c r="K11" s="366"/>
      <c r="L11" s="366">
        <v>2.6</v>
      </c>
      <c r="M11" s="366"/>
      <c r="N11" s="366">
        <v>28.2</v>
      </c>
      <c r="O11" s="366"/>
      <c r="P11" s="366">
        <v>60.8</v>
      </c>
      <c r="Q11" s="366"/>
      <c r="R11" s="366">
        <v>11</v>
      </c>
    </row>
    <row r="12" spans="1:18" s="350" customFormat="1" ht="12.75" x14ac:dyDescent="0.2">
      <c r="A12" s="365">
        <v>2019</v>
      </c>
      <c r="B12" s="366">
        <v>34.9</v>
      </c>
      <c r="C12" s="366"/>
      <c r="D12" s="366">
        <v>33.5</v>
      </c>
      <c r="E12" s="366"/>
      <c r="F12" s="366">
        <v>35.299999999999997</v>
      </c>
      <c r="G12" s="366"/>
      <c r="H12" s="366">
        <v>28.4</v>
      </c>
      <c r="I12" s="366"/>
      <c r="J12" s="366">
        <v>69.3</v>
      </c>
      <c r="K12" s="366"/>
      <c r="L12" s="366">
        <v>2.2999999999999998</v>
      </c>
      <c r="M12" s="366"/>
      <c r="N12" s="366">
        <v>28.4</v>
      </c>
      <c r="O12" s="366"/>
      <c r="P12" s="366">
        <v>60.6</v>
      </c>
      <c r="Q12" s="366"/>
      <c r="R12" s="366">
        <v>11</v>
      </c>
    </row>
    <row r="13" spans="1:18" s="350" customFormat="1" ht="12.75" x14ac:dyDescent="0.2">
      <c r="A13" s="365">
        <v>2020</v>
      </c>
      <c r="B13" s="366">
        <v>35.200000000000003</v>
      </c>
      <c r="C13" s="366"/>
      <c r="D13" s="366">
        <v>33.700000000000003</v>
      </c>
      <c r="E13" s="366"/>
      <c r="F13" s="366">
        <v>35.6</v>
      </c>
      <c r="G13" s="366"/>
      <c r="H13" s="366">
        <v>26.9</v>
      </c>
      <c r="I13" s="366"/>
      <c r="J13" s="366">
        <v>71.099999999999994</v>
      </c>
      <c r="K13" s="366"/>
      <c r="L13" s="366">
        <v>2</v>
      </c>
      <c r="M13" s="366"/>
      <c r="N13" s="366">
        <v>26.4</v>
      </c>
      <c r="O13" s="366"/>
      <c r="P13" s="366">
        <v>63.3</v>
      </c>
      <c r="Q13" s="366"/>
      <c r="R13" s="366">
        <v>10.3</v>
      </c>
    </row>
    <row r="14" spans="1:18" s="350" customFormat="1" ht="12.75" x14ac:dyDescent="0.2">
      <c r="A14" s="365">
        <v>2021</v>
      </c>
      <c r="B14" s="366">
        <v>35</v>
      </c>
      <c r="C14" s="366"/>
      <c r="D14" s="366">
        <v>33.6</v>
      </c>
      <c r="E14" s="366"/>
      <c r="F14" s="366">
        <v>35.5</v>
      </c>
      <c r="G14" s="366"/>
      <c r="H14" s="366">
        <v>27.5</v>
      </c>
      <c r="I14" s="366"/>
      <c r="J14" s="366">
        <v>70.099999999999994</v>
      </c>
      <c r="K14" s="366"/>
      <c r="L14" s="366">
        <v>2.4</v>
      </c>
      <c r="M14" s="366"/>
      <c r="N14" s="366">
        <v>26.3</v>
      </c>
      <c r="O14" s="366"/>
      <c r="P14" s="366">
        <v>63.6</v>
      </c>
      <c r="Q14" s="366"/>
      <c r="R14" s="366">
        <v>10.1</v>
      </c>
    </row>
    <row r="15" spans="1:18" s="350" customFormat="1" ht="12.75" x14ac:dyDescent="0.2">
      <c r="A15" s="365">
        <v>2022</v>
      </c>
      <c r="B15" s="366">
        <v>34.9</v>
      </c>
      <c r="C15" s="366"/>
      <c r="D15" s="366">
        <v>33.700000000000003</v>
      </c>
      <c r="E15" s="366"/>
      <c r="F15" s="366">
        <v>35.299999999999997</v>
      </c>
      <c r="G15" s="366"/>
      <c r="H15" s="366">
        <v>26.2</v>
      </c>
      <c r="I15" s="366"/>
      <c r="J15" s="366">
        <v>71.5</v>
      </c>
      <c r="K15" s="366"/>
      <c r="L15" s="366">
        <v>2.2999999999999998</v>
      </c>
      <c r="M15" s="366"/>
      <c r="N15" s="366">
        <v>26.7</v>
      </c>
      <c r="O15" s="366"/>
      <c r="P15" s="366">
        <v>63.9</v>
      </c>
      <c r="Q15" s="366"/>
      <c r="R15" s="366">
        <v>9.5</v>
      </c>
    </row>
    <row r="16" spans="1:18" s="350" customFormat="1" ht="12.75" x14ac:dyDescent="0.2">
      <c r="A16" s="365">
        <v>2023</v>
      </c>
      <c r="B16" s="366">
        <v>34.700000000000003</v>
      </c>
      <c r="C16" s="366"/>
      <c r="D16" s="366">
        <v>33.799999999999997</v>
      </c>
      <c r="E16" s="366"/>
      <c r="F16" s="366">
        <v>35</v>
      </c>
      <c r="G16" s="366"/>
      <c r="H16" s="366">
        <v>25.5</v>
      </c>
      <c r="I16" s="366"/>
      <c r="J16" s="366">
        <v>72.3</v>
      </c>
      <c r="K16" s="366"/>
      <c r="L16" s="366">
        <v>2.2000000000000002</v>
      </c>
      <c r="M16" s="366"/>
      <c r="N16" s="366">
        <v>27.8</v>
      </c>
      <c r="O16" s="366"/>
      <c r="P16" s="366">
        <v>63</v>
      </c>
      <c r="Q16" s="366"/>
      <c r="R16" s="366">
        <v>9.1999999999999993</v>
      </c>
    </row>
    <row r="17" spans="1:18" s="350" customFormat="1" ht="12.75" x14ac:dyDescent="0.2">
      <c r="A17" s="365">
        <v>2024</v>
      </c>
      <c r="B17" s="366">
        <v>34.700000000000003</v>
      </c>
      <c r="C17" s="366"/>
      <c r="D17" s="366">
        <v>33.9</v>
      </c>
      <c r="E17" s="366"/>
      <c r="F17" s="366">
        <v>34.9</v>
      </c>
      <c r="G17" s="366"/>
      <c r="H17" s="366">
        <v>26.3</v>
      </c>
      <c r="I17" s="366"/>
      <c r="J17" s="366">
        <v>71.099999999999994</v>
      </c>
      <c r="K17" s="366"/>
      <c r="L17" s="366">
        <v>2.6</v>
      </c>
      <c r="M17" s="366"/>
      <c r="N17" s="366">
        <v>28.1</v>
      </c>
      <c r="O17" s="366"/>
      <c r="P17" s="366">
        <v>63.1</v>
      </c>
      <c r="Q17" s="366"/>
      <c r="R17" s="366">
        <v>8.8000000000000007</v>
      </c>
    </row>
    <row r="18" spans="1:18" s="369" customFormat="1" ht="19.899999999999999" customHeight="1" x14ac:dyDescent="0.2">
      <c r="A18" s="367">
        <v>2025</v>
      </c>
      <c r="B18" s="368">
        <v>34.5</v>
      </c>
      <c r="C18" s="368"/>
      <c r="D18" s="368">
        <v>33.700000000000003</v>
      </c>
      <c r="E18" s="368"/>
      <c r="F18" s="368">
        <v>34.700000000000003</v>
      </c>
      <c r="G18" s="368"/>
      <c r="H18" s="368">
        <v>25.7</v>
      </c>
      <c r="I18" s="368"/>
      <c r="J18" s="368">
        <v>72</v>
      </c>
      <c r="K18" s="368"/>
      <c r="L18" s="368">
        <v>2.2999999999999998</v>
      </c>
      <c r="M18" s="368"/>
      <c r="N18" s="368">
        <v>28.7</v>
      </c>
      <c r="O18" s="368"/>
      <c r="P18" s="368">
        <v>63</v>
      </c>
      <c r="Q18" s="368"/>
      <c r="R18" s="368">
        <v>8.3000000000000007</v>
      </c>
    </row>
    <row r="19" spans="1:18" s="350" customFormat="1" ht="12.75" x14ac:dyDescent="0.2">
      <c r="A19" s="592"/>
      <c r="B19" s="406" t="s">
        <v>621</v>
      </c>
      <c r="C19" s="406"/>
      <c r="D19" s="406"/>
      <c r="E19" s="406"/>
      <c r="F19" s="406"/>
      <c r="G19" s="397"/>
      <c r="H19" s="358" t="s">
        <v>230</v>
      </c>
      <c r="I19" s="358"/>
      <c r="J19" s="358"/>
      <c r="K19" s="358"/>
      <c r="L19" s="358"/>
      <c r="M19" s="358"/>
      <c r="N19" s="358"/>
      <c r="O19" s="358"/>
      <c r="P19" s="358"/>
      <c r="Q19" s="358"/>
      <c r="R19" s="358"/>
    </row>
    <row r="20" spans="1:18" s="350" customFormat="1" ht="12.75" x14ac:dyDescent="0.2">
      <c r="A20" s="370" t="s">
        <v>633</v>
      </c>
      <c r="B20" s="366">
        <v>-0.3</v>
      </c>
      <c r="C20" s="366"/>
      <c r="D20" s="366">
        <v>0.3</v>
      </c>
      <c r="E20" s="366"/>
      <c r="F20" s="366">
        <v>-0.5</v>
      </c>
      <c r="G20" s="366"/>
      <c r="H20" s="366">
        <v>-4.4000000000000004</v>
      </c>
      <c r="I20" s="366"/>
      <c r="J20" s="366">
        <v>4.2</v>
      </c>
      <c r="K20" s="366"/>
      <c r="L20" s="366">
        <v>0.1</v>
      </c>
      <c r="M20" s="366"/>
      <c r="N20" s="366">
        <v>-0.9</v>
      </c>
      <c r="O20" s="366"/>
      <c r="P20" s="366">
        <v>3.8</v>
      </c>
      <c r="Q20" s="366"/>
      <c r="R20" s="366">
        <v>-3</v>
      </c>
    </row>
    <row r="21" spans="1:18" s="350" customFormat="1" ht="15" customHeight="1" x14ac:dyDescent="0.2">
      <c r="A21" s="370" t="s">
        <v>202</v>
      </c>
      <c r="B21" s="366"/>
      <c r="C21" s="366"/>
      <c r="D21" s="366"/>
      <c r="E21" s="366"/>
      <c r="F21" s="366"/>
      <c r="G21" s="351"/>
      <c r="H21" s="366">
        <v>30.1</v>
      </c>
      <c r="I21" s="351"/>
      <c r="J21" s="366">
        <v>67.7</v>
      </c>
      <c r="K21" s="366"/>
      <c r="L21" s="366">
        <v>2.2000000000000002</v>
      </c>
      <c r="M21" s="366"/>
      <c r="N21" s="366">
        <v>29.6</v>
      </c>
      <c r="O21" s="351"/>
      <c r="P21" s="366">
        <v>59.1</v>
      </c>
      <c r="Q21" s="366"/>
      <c r="R21" s="366">
        <v>11.3</v>
      </c>
    </row>
    <row r="22" spans="1:18" s="350" customFormat="1" ht="15" customHeight="1" thickBot="1" x14ac:dyDescent="0.25">
      <c r="A22" s="371" t="s">
        <v>203</v>
      </c>
      <c r="B22" s="372"/>
      <c r="C22" s="372"/>
      <c r="D22" s="372"/>
      <c r="E22" s="372"/>
      <c r="F22" s="372"/>
      <c r="G22" s="373"/>
      <c r="H22" s="372">
        <v>25.7</v>
      </c>
      <c r="I22" s="373"/>
      <c r="J22" s="372">
        <v>72</v>
      </c>
      <c r="K22" s="372"/>
      <c r="L22" s="372">
        <v>2.2999999999999998</v>
      </c>
      <c r="M22" s="373"/>
      <c r="N22" s="372">
        <v>28.7</v>
      </c>
      <c r="O22" s="373"/>
      <c r="P22" s="372">
        <v>63</v>
      </c>
      <c r="Q22" s="372"/>
      <c r="R22" s="372">
        <v>8.3000000000000007</v>
      </c>
    </row>
    <row r="23" spans="1:18" ht="15" customHeight="1" thickTop="1" x14ac:dyDescent="0.25">
      <c r="A23" s="351" t="s">
        <v>724</v>
      </c>
      <c r="B23" s="374"/>
      <c r="C23" s="374"/>
      <c r="D23" s="374"/>
      <c r="E23" s="374"/>
      <c r="F23" s="374"/>
      <c r="G23" s="374"/>
      <c r="H23" s="374"/>
      <c r="I23" s="374"/>
      <c r="J23" s="374"/>
      <c r="K23" s="374"/>
      <c r="L23" s="374"/>
      <c r="M23" s="374"/>
      <c r="N23" s="374"/>
      <c r="O23" s="374"/>
      <c r="P23" s="374"/>
      <c r="Q23" s="374"/>
      <c r="R23" s="374"/>
    </row>
    <row r="24" spans="1:18" x14ac:dyDescent="0.25">
      <c r="A24" s="376" t="s">
        <v>259</v>
      </c>
    </row>
  </sheetData>
  <hyperlinks>
    <hyperlink ref="A2" location="'Table des matières'!A1" display="Tableau 6.8" xr:uid="{E6F04A22-D09E-4796-9D60-82018ECE79CB}"/>
  </hyperlinks>
  <pageMargins left="0.7" right="0.7" top="0.75" bottom="0.75" header="0.3" footer="0.3"/>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ECB1-D018-44D7-9166-3B9ECFBD5438}">
  <dimension ref="A1:AH24"/>
  <sheetViews>
    <sheetView showGridLines="0" zoomScaleNormal="100" zoomScaleSheetLayoutView="100" workbookViewId="0"/>
  </sheetViews>
  <sheetFormatPr baseColWidth="10" defaultColWidth="11.5703125" defaultRowHeight="15" x14ac:dyDescent="0.25"/>
  <cols>
    <col min="1" max="1" width="19.7109375" style="375" customWidth="1"/>
    <col min="2" max="2" width="12.7109375" style="375" customWidth="1"/>
    <col min="3" max="3" width="1.42578125" style="375" customWidth="1"/>
    <col min="4" max="4" width="12.7109375" style="375" customWidth="1"/>
    <col min="5" max="5" width="1.42578125" style="375" customWidth="1"/>
    <col min="6" max="6" width="12.7109375" style="375" customWidth="1"/>
    <col min="7" max="7" width="1.42578125" style="375" customWidth="1"/>
    <col min="8" max="8" width="12.7109375" style="375" customWidth="1"/>
    <col min="9" max="9" width="1.42578125" style="375" customWidth="1"/>
    <col min="10" max="10" width="12.7109375" style="375" customWidth="1"/>
    <col min="11" max="11" width="1.28515625" style="375" customWidth="1"/>
    <col min="12" max="12" width="5.42578125" style="375" customWidth="1"/>
    <col min="13" max="13" width="1.28515625" style="375" customWidth="1"/>
    <col min="14" max="14" width="5.42578125" style="375" customWidth="1"/>
    <col min="15" max="15" width="1.28515625" style="375" customWidth="1"/>
    <col min="16" max="16" width="5.42578125" style="375" customWidth="1"/>
    <col min="17" max="17" width="1.28515625" style="375" customWidth="1"/>
    <col min="18" max="18" width="5.42578125" style="375" customWidth="1"/>
    <col min="19" max="19" width="1.28515625" style="375" customWidth="1"/>
    <col min="20" max="20" width="5.42578125" style="375" customWidth="1"/>
    <col min="21" max="21" width="1.28515625" style="375" customWidth="1"/>
    <col min="22" max="22" width="5.42578125" style="375" customWidth="1"/>
    <col min="23" max="23" width="1.28515625" style="375" customWidth="1"/>
    <col min="24" max="24" width="5.42578125" style="375" customWidth="1"/>
    <col min="25" max="25" width="1.28515625" style="375" customWidth="1"/>
    <col min="26" max="26" width="5.42578125" style="375" customWidth="1"/>
    <col min="27" max="27" width="1.28515625" style="375" customWidth="1"/>
    <col min="28" max="28" width="5.42578125" style="375" customWidth="1"/>
    <col min="29" max="29" width="1.28515625" style="375" customWidth="1"/>
    <col min="30" max="30" width="5.42578125" style="375" customWidth="1"/>
    <col min="31" max="31" width="1" style="375" customWidth="1"/>
    <col min="32" max="32" width="5.42578125" style="375" customWidth="1"/>
    <col min="33" max="33" width="1" style="375" customWidth="1"/>
    <col min="34" max="34" width="5.42578125" style="375" customWidth="1"/>
    <col min="35" max="16384" width="11.5703125" style="375"/>
  </cols>
  <sheetData>
    <row r="1" spans="1:34" s="350" customFormat="1" ht="15" customHeight="1" x14ac:dyDescent="0.45">
      <c r="A1" s="541"/>
      <c r="B1" s="529"/>
    </row>
    <row r="2" spans="1:34" s="350" customFormat="1" ht="12.75" x14ac:dyDescent="0.2">
      <c r="A2" s="50" t="s">
        <v>539</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1:34" s="350" customFormat="1" ht="13.5" thickBot="1" x14ac:dyDescent="0.25">
      <c r="A3" s="352" t="s">
        <v>540</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row>
    <row r="4" spans="1:34" s="350" customFormat="1" ht="15.75" thickTop="1" x14ac:dyDescent="0.2">
      <c r="A4" s="407"/>
      <c r="B4" s="668" t="s">
        <v>74</v>
      </c>
      <c r="C4" s="668"/>
      <c r="D4" s="668"/>
      <c r="E4" s="668"/>
      <c r="F4" s="668"/>
      <c r="G4" s="668"/>
      <c r="H4" s="668"/>
      <c r="I4" s="668"/>
      <c r="J4" s="668"/>
      <c r="K4" s="379"/>
      <c r="L4" s="668" t="s">
        <v>634</v>
      </c>
      <c r="M4" s="668"/>
      <c r="N4" s="668"/>
      <c r="O4" s="668"/>
      <c r="P4" s="668"/>
      <c r="Q4" s="668"/>
      <c r="R4" s="668"/>
      <c r="S4" s="668"/>
      <c r="T4" s="668"/>
      <c r="U4" s="668"/>
      <c r="V4" s="668"/>
      <c r="W4" s="668"/>
      <c r="X4" s="668"/>
      <c r="Y4" s="668"/>
      <c r="Z4" s="668"/>
      <c r="AA4" s="668"/>
      <c r="AB4" s="668"/>
      <c r="AC4" s="668"/>
      <c r="AD4" s="668"/>
      <c r="AE4" s="668"/>
      <c r="AF4" s="668"/>
      <c r="AG4" s="668"/>
      <c r="AH4" s="668"/>
    </row>
    <row r="5" spans="1:34" s="351" customFormat="1" ht="38.25" x14ac:dyDescent="0.2">
      <c r="A5" s="408"/>
      <c r="B5" s="398" t="s">
        <v>196</v>
      </c>
      <c r="C5" s="398"/>
      <c r="D5" s="398" t="s">
        <v>726</v>
      </c>
      <c r="E5" s="398"/>
      <c r="F5" s="398" t="s">
        <v>725</v>
      </c>
      <c r="G5" s="398"/>
      <c r="H5" s="398" t="s">
        <v>783</v>
      </c>
      <c r="I5" s="398"/>
      <c r="J5" s="398" t="s">
        <v>784</v>
      </c>
      <c r="K5" s="408"/>
      <c r="L5" s="672" t="s">
        <v>852</v>
      </c>
      <c r="M5" s="672"/>
      <c r="N5" s="672"/>
      <c r="O5" s="672"/>
      <c r="P5" s="672"/>
      <c r="Q5" s="398"/>
      <c r="R5" s="672" t="s">
        <v>853</v>
      </c>
      <c r="S5" s="672"/>
      <c r="T5" s="672"/>
      <c r="U5" s="672"/>
      <c r="V5" s="672"/>
      <c r="W5" s="398"/>
      <c r="X5" s="670" t="s">
        <v>846</v>
      </c>
      <c r="Y5" s="670"/>
      <c r="Z5" s="670"/>
      <c r="AA5" s="670"/>
      <c r="AB5" s="670"/>
      <c r="AC5" s="398"/>
      <c r="AD5" s="672" t="s">
        <v>854</v>
      </c>
      <c r="AE5" s="672"/>
      <c r="AF5" s="672"/>
      <c r="AG5" s="672"/>
      <c r="AH5" s="672"/>
    </row>
    <row r="6" spans="1:34" s="350" customFormat="1" ht="12.75" x14ac:dyDescent="0.2">
      <c r="A6" s="365"/>
      <c r="B6" s="351"/>
      <c r="C6" s="351"/>
      <c r="D6" s="351"/>
      <c r="E6" s="351"/>
      <c r="F6" s="351"/>
      <c r="G6" s="351"/>
      <c r="H6" s="351"/>
      <c r="I6" s="351"/>
      <c r="J6" s="351"/>
      <c r="K6" s="351"/>
      <c r="L6" s="362" t="s">
        <v>635</v>
      </c>
      <c r="M6" s="362"/>
      <c r="N6" s="362" t="s">
        <v>636</v>
      </c>
      <c r="O6" s="362"/>
      <c r="P6" s="362" t="s">
        <v>632</v>
      </c>
      <c r="Q6" s="362"/>
      <c r="R6" s="362" t="s">
        <v>635</v>
      </c>
      <c r="S6" s="362"/>
      <c r="T6" s="362" t="s">
        <v>636</v>
      </c>
      <c r="U6" s="362"/>
      <c r="V6" s="362" t="s">
        <v>632</v>
      </c>
      <c r="W6" s="362"/>
      <c r="X6" s="362" t="s">
        <v>635</v>
      </c>
      <c r="Y6" s="362"/>
      <c r="Z6" s="362" t="s">
        <v>636</v>
      </c>
      <c r="AA6" s="362"/>
      <c r="AB6" s="362" t="s">
        <v>632</v>
      </c>
      <c r="AC6" s="362"/>
      <c r="AD6" s="362" t="s">
        <v>635</v>
      </c>
      <c r="AE6" s="362"/>
      <c r="AF6" s="362" t="s">
        <v>636</v>
      </c>
      <c r="AG6" s="362"/>
      <c r="AH6" s="362" t="s">
        <v>632</v>
      </c>
    </row>
    <row r="7" spans="1:34" s="350" customFormat="1" ht="12.75" x14ac:dyDescent="0.2">
      <c r="A7" s="365"/>
      <c r="B7" s="665" t="s">
        <v>621</v>
      </c>
      <c r="C7" s="665"/>
      <c r="D7" s="665"/>
      <c r="E7" s="665"/>
      <c r="F7" s="665"/>
      <c r="G7" s="665"/>
      <c r="H7" s="665"/>
      <c r="I7" s="665"/>
      <c r="J7" s="665"/>
      <c r="K7" s="359"/>
      <c r="L7" s="665" t="s">
        <v>10</v>
      </c>
      <c r="M7" s="665"/>
      <c r="N7" s="665"/>
      <c r="O7" s="665"/>
      <c r="P7" s="665"/>
      <c r="Q7" s="665"/>
      <c r="R7" s="665"/>
      <c r="S7" s="665"/>
      <c r="T7" s="665"/>
      <c r="U7" s="665"/>
      <c r="V7" s="665"/>
      <c r="W7" s="665"/>
      <c r="X7" s="665"/>
      <c r="Y7" s="665"/>
      <c r="Z7" s="665"/>
      <c r="AA7" s="665"/>
      <c r="AB7" s="665"/>
      <c r="AC7" s="665"/>
      <c r="AD7" s="665"/>
      <c r="AE7" s="665"/>
      <c r="AF7" s="665"/>
      <c r="AG7" s="665"/>
      <c r="AH7" s="665"/>
    </row>
    <row r="8" spans="1:34" s="350" customFormat="1" ht="12.75" x14ac:dyDescent="0.2">
      <c r="A8" s="365">
        <v>2015</v>
      </c>
      <c r="B8" s="366">
        <v>34.799999999999997</v>
      </c>
      <c r="C8" s="366"/>
      <c r="D8" s="366">
        <v>32</v>
      </c>
      <c r="E8" s="366"/>
      <c r="F8" s="366">
        <v>34.1</v>
      </c>
      <c r="G8" s="366"/>
      <c r="H8" s="366">
        <v>36.200000000000003</v>
      </c>
      <c r="I8" s="366"/>
      <c r="J8" s="366">
        <v>35.5</v>
      </c>
      <c r="K8" s="366"/>
      <c r="L8" s="366">
        <v>40.299999999999997</v>
      </c>
      <c r="M8" s="366"/>
      <c r="N8" s="366">
        <v>55.4</v>
      </c>
      <c r="O8" s="366"/>
      <c r="P8" s="366">
        <v>4.4000000000000004</v>
      </c>
      <c r="Q8" s="366"/>
      <c r="R8" s="366">
        <v>30.1</v>
      </c>
      <c r="S8" s="366"/>
      <c r="T8" s="366">
        <v>64.7</v>
      </c>
      <c r="U8" s="366"/>
      <c r="V8" s="366">
        <v>5.2</v>
      </c>
      <c r="W8" s="366"/>
      <c r="X8" s="366">
        <v>18.7</v>
      </c>
      <c r="Y8" s="366"/>
      <c r="Z8" s="366">
        <v>76</v>
      </c>
      <c r="AA8" s="366"/>
      <c r="AB8" s="366">
        <v>5.4</v>
      </c>
      <c r="AC8" s="366"/>
      <c r="AD8" s="366">
        <v>20</v>
      </c>
      <c r="AE8" s="366"/>
      <c r="AF8" s="366">
        <v>75.099999999999994</v>
      </c>
      <c r="AG8" s="366"/>
      <c r="AH8" s="366">
        <v>4.9000000000000004</v>
      </c>
    </row>
    <row r="9" spans="1:34" s="350" customFormat="1" ht="12.75" x14ac:dyDescent="0.2">
      <c r="A9" s="365">
        <v>2016</v>
      </c>
      <c r="B9" s="366">
        <v>34.799999999999997</v>
      </c>
      <c r="C9" s="366"/>
      <c r="D9" s="366">
        <v>32.200000000000003</v>
      </c>
      <c r="E9" s="366"/>
      <c r="F9" s="366">
        <v>34.1</v>
      </c>
      <c r="G9" s="366"/>
      <c r="H9" s="366">
        <v>36.1</v>
      </c>
      <c r="I9" s="366"/>
      <c r="J9" s="366">
        <v>35.799999999999997</v>
      </c>
      <c r="K9" s="366"/>
      <c r="L9" s="366">
        <v>39.200000000000003</v>
      </c>
      <c r="M9" s="366"/>
      <c r="N9" s="366">
        <v>56.8</v>
      </c>
      <c r="O9" s="366"/>
      <c r="P9" s="366">
        <v>4</v>
      </c>
      <c r="Q9" s="366"/>
      <c r="R9" s="366">
        <v>30.9</v>
      </c>
      <c r="S9" s="366"/>
      <c r="T9" s="366">
        <v>64.2</v>
      </c>
      <c r="U9" s="366"/>
      <c r="V9" s="366">
        <v>4.9000000000000004</v>
      </c>
      <c r="W9" s="366"/>
      <c r="X9" s="366">
        <v>18.5</v>
      </c>
      <c r="Y9" s="366"/>
      <c r="Z9" s="366">
        <v>76.099999999999994</v>
      </c>
      <c r="AA9" s="366"/>
      <c r="AB9" s="366">
        <v>5.4</v>
      </c>
      <c r="AC9" s="366"/>
      <c r="AD9" s="366">
        <v>18.100000000000001</v>
      </c>
      <c r="AE9" s="366"/>
      <c r="AF9" s="366">
        <v>76.7</v>
      </c>
      <c r="AG9" s="366"/>
      <c r="AH9" s="366">
        <v>5.2</v>
      </c>
    </row>
    <row r="10" spans="1:34" s="350" customFormat="1" ht="12.75" x14ac:dyDescent="0.2">
      <c r="A10" s="365">
        <v>2017</v>
      </c>
      <c r="B10" s="366">
        <v>34.799999999999997</v>
      </c>
      <c r="C10" s="366"/>
      <c r="D10" s="366">
        <v>32</v>
      </c>
      <c r="E10" s="366"/>
      <c r="F10" s="366">
        <v>34.1</v>
      </c>
      <c r="G10" s="366"/>
      <c r="H10" s="366">
        <v>36.299999999999997</v>
      </c>
      <c r="I10" s="366"/>
      <c r="J10" s="366">
        <v>35.9</v>
      </c>
      <c r="K10" s="366"/>
      <c r="L10" s="366">
        <v>40.4</v>
      </c>
      <c r="M10" s="366"/>
      <c r="N10" s="366">
        <v>55.5</v>
      </c>
      <c r="O10" s="366"/>
      <c r="P10" s="366">
        <v>4.0999999999999996</v>
      </c>
      <c r="Q10" s="366"/>
      <c r="R10" s="366">
        <v>30.6</v>
      </c>
      <c r="S10" s="366"/>
      <c r="T10" s="366">
        <v>63.6</v>
      </c>
      <c r="U10" s="366"/>
      <c r="V10" s="366">
        <v>5.8</v>
      </c>
      <c r="W10" s="366"/>
      <c r="X10" s="366">
        <v>17.600000000000001</v>
      </c>
      <c r="Y10" s="366"/>
      <c r="Z10" s="366">
        <v>76.7</v>
      </c>
      <c r="AA10" s="366"/>
      <c r="AB10" s="366">
        <v>5.7</v>
      </c>
      <c r="AC10" s="366"/>
      <c r="AD10" s="366">
        <v>16.7</v>
      </c>
      <c r="AE10" s="366"/>
      <c r="AF10" s="366">
        <v>78.7</v>
      </c>
      <c r="AG10" s="366"/>
      <c r="AH10" s="366">
        <v>4.5999999999999996</v>
      </c>
    </row>
    <row r="11" spans="1:34" s="350" customFormat="1" ht="12.75" x14ac:dyDescent="0.2">
      <c r="A11" s="365">
        <v>2018</v>
      </c>
      <c r="B11" s="366">
        <v>34.9</v>
      </c>
      <c r="C11" s="366"/>
      <c r="D11" s="366">
        <v>32.6</v>
      </c>
      <c r="E11" s="366"/>
      <c r="F11" s="366">
        <v>34.1</v>
      </c>
      <c r="G11" s="366"/>
      <c r="H11" s="366">
        <v>36.5</v>
      </c>
      <c r="I11" s="366"/>
      <c r="J11" s="366">
        <v>35.6</v>
      </c>
      <c r="K11" s="366"/>
      <c r="L11" s="366">
        <v>37.6</v>
      </c>
      <c r="M11" s="366"/>
      <c r="N11" s="366">
        <v>57.2</v>
      </c>
      <c r="O11" s="366"/>
      <c r="P11" s="366">
        <v>5.2</v>
      </c>
      <c r="Q11" s="366"/>
      <c r="R11" s="366">
        <v>29.7</v>
      </c>
      <c r="S11" s="366"/>
      <c r="T11" s="366">
        <v>64.7</v>
      </c>
      <c r="U11" s="366"/>
      <c r="V11" s="366">
        <v>5.7</v>
      </c>
      <c r="W11" s="366"/>
      <c r="X11" s="366">
        <v>17.3</v>
      </c>
      <c r="Y11" s="366"/>
      <c r="Z11" s="366">
        <v>77.2</v>
      </c>
      <c r="AA11" s="366"/>
      <c r="AB11" s="366">
        <v>5.6</v>
      </c>
      <c r="AC11" s="366"/>
      <c r="AD11" s="366">
        <v>19</v>
      </c>
      <c r="AE11" s="366"/>
      <c r="AF11" s="366">
        <v>76.599999999999994</v>
      </c>
      <c r="AG11" s="366"/>
      <c r="AH11" s="366">
        <v>4.4000000000000004</v>
      </c>
    </row>
    <row r="12" spans="1:34" s="350" customFormat="1" ht="12.75" x14ac:dyDescent="0.2">
      <c r="A12" s="365">
        <v>2019</v>
      </c>
      <c r="B12" s="366">
        <v>34.9</v>
      </c>
      <c r="C12" s="366"/>
      <c r="D12" s="366">
        <v>32.6</v>
      </c>
      <c r="E12" s="366"/>
      <c r="F12" s="366">
        <v>34</v>
      </c>
      <c r="G12" s="366"/>
      <c r="H12" s="366">
        <v>36.4</v>
      </c>
      <c r="I12" s="366"/>
      <c r="J12" s="366">
        <v>35.6</v>
      </c>
      <c r="K12" s="366"/>
      <c r="L12" s="366">
        <v>37.9</v>
      </c>
      <c r="M12" s="366"/>
      <c r="N12" s="366">
        <v>57</v>
      </c>
      <c r="O12" s="366"/>
      <c r="P12" s="366">
        <v>5.0999999999999996</v>
      </c>
      <c r="Q12" s="366"/>
      <c r="R12" s="366">
        <v>30.5</v>
      </c>
      <c r="S12" s="366"/>
      <c r="T12" s="366">
        <v>64.400000000000006</v>
      </c>
      <c r="U12" s="366"/>
      <c r="V12" s="366">
        <v>5.2</v>
      </c>
      <c r="W12" s="366"/>
      <c r="X12" s="366">
        <v>16.7</v>
      </c>
      <c r="Y12" s="366"/>
      <c r="Z12" s="366">
        <v>77.400000000000006</v>
      </c>
      <c r="AA12" s="366"/>
      <c r="AB12" s="366">
        <v>6</v>
      </c>
      <c r="AC12" s="366"/>
      <c r="AD12" s="366">
        <v>18.399999999999999</v>
      </c>
      <c r="AE12" s="366"/>
      <c r="AF12" s="366">
        <v>77.5</v>
      </c>
      <c r="AG12" s="366"/>
      <c r="AH12" s="366">
        <v>4.0999999999999996</v>
      </c>
    </row>
    <row r="13" spans="1:34" s="350" customFormat="1" ht="12.75" x14ac:dyDescent="0.2">
      <c r="A13" s="365">
        <v>2020</v>
      </c>
      <c r="B13" s="366">
        <v>35.200000000000003</v>
      </c>
      <c r="C13" s="366"/>
      <c r="D13" s="366">
        <v>33</v>
      </c>
      <c r="E13" s="366"/>
      <c r="F13" s="366">
        <v>34.4</v>
      </c>
      <c r="G13" s="366"/>
      <c r="H13" s="366">
        <v>36.4</v>
      </c>
      <c r="I13" s="366"/>
      <c r="J13" s="366">
        <v>35.700000000000003</v>
      </c>
      <c r="K13" s="366"/>
      <c r="L13" s="366">
        <v>34.6</v>
      </c>
      <c r="M13" s="366"/>
      <c r="N13" s="366">
        <v>60.9</v>
      </c>
      <c r="O13" s="366"/>
      <c r="P13" s="366">
        <v>4.5999999999999996</v>
      </c>
      <c r="Q13" s="366"/>
      <c r="R13" s="366">
        <v>28.2</v>
      </c>
      <c r="S13" s="366"/>
      <c r="T13" s="366">
        <v>66.900000000000006</v>
      </c>
      <c r="U13" s="366"/>
      <c r="V13" s="366">
        <v>4.9000000000000004</v>
      </c>
      <c r="W13" s="366"/>
      <c r="X13" s="366">
        <v>17.100000000000001</v>
      </c>
      <c r="Y13" s="366"/>
      <c r="Z13" s="366">
        <v>77.599999999999994</v>
      </c>
      <c r="AA13" s="366"/>
      <c r="AB13" s="366">
        <v>5.3</v>
      </c>
      <c r="AC13" s="366"/>
      <c r="AD13" s="366">
        <v>17.600000000000001</v>
      </c>
      <c r="AE13" s="366"/>
      <c r="AF13" s="366">
        <v>78.400000000000006</v>
      </c>
      <c r="AG13" s="366"/>
      <c r="AH13" s="366">
        <v>4</v>
      </c>
    </row>
    <row r="14" spans="1:34" s="350" customFormat="1" ht="12.75" x14ac:dyDescent="0.2">
      <c r="A14" s="365">
        <v>2021</v>
      </c>
      <c r="B14" s="366">
        <v>35</v>
      </c>
      <c r="C14" s="366"/>
      <c r="D14" s="366">
        <v>32.9</v>
      </c>
      <c r="E14" s="366"/>
      <c r="F14" s="366">
        <v>34.5</v>
      </c>
      <c r="G14" s="366"/>
      <c r="H14" s="366">
        <v>36.299999999999997</v>
      </c>
      <c r="I14" s="366"/>
      <c r="J14" s="366">
        <v>35.799999999999997</v>
      </c>
      <c r="K14" s="366"/>
      <c r="L14" s="366">
        <v>35.299999999999997</v>
      </c>
      <c r="M14" s="366"/>
      <c r="N14" s="366">
        <v>59.6</v>
      </c>
      <c r="O14" s="366"/>
      <c r="P14" s="366">
        <v>5</v>
      </c>
      <c r="Q14" s="366"/>
      <c r="R14" s="366">
        <v>27.8</v>
      </c>
      <c r="S14" s="366"/>
      <c r="T14" s="366">
        <v>66.099999999999994</v>
      </c>
      <c r="U14" s="366"/>
      <c r="V14" s="366">
        <v>6</v>
      </c>
      <c r="W14" s="366"/>
      <c r="X14" s="366">
        <v>16.8</v>
      </c>
      <c r="Y14" s="366"/>
      <c r="Z14" s="366">
        <v>78</v>
      </c>
      <c r="AA14" s="366"/>
      <c r="AB14" s="366">
        <v>5.2</v>
      </c>
      <c r="AC14" s="366"/>
      <c r="AD14" s="366">
        <v>17.600000000000001</v>
      </c>
      <c r="AE14" s="366"/>
      <c r="AF14" s="366">
        <v>78.2</v>
      </c>
      <c r="AG14" s="366"/>
      <c r="AH14" s="366">
        <v>4.3</v>
      </c>
    </row>
    <row r="15" spans="1:34" s="350" customFormat="1" ht="12.75" x14ac:dyDescent="0.2">
      <c r="A15" s="365">
        <v>2022</v>
      </c>
      <c r="B15" s="366">
        <v>34.9</v>
      </c>
      <c r="C15" s="366"/>
      <c r="D15" s="366">
        <v>32.799999999999997</v>
      </c>
      <c r="E15" s="366"/>
      <c r="F15" s="366">
        <v>34.299999999999997</v>
      </c>
      <c r="G15" s="366"/>
      <c r="H15" s="366">
        <v>36.5</v>
      </c>
      <c r="I15" s="366"/>
      <c r="J15" s="366">
        <v>35.9</v>
      </c>
      <c r="K15" s="366"/>
      <c r="L15" s="366">
        <v>36.1</v>
      </c>
      <c r="M15" s="366"/>
      <c r="N15" s="366">
        <v>58.9</v>
      </c>
      <c r="O15" s="366"/>
      <c r="P15" s="366">
        <v>5</v>
      </c>
      <c r="Q15" s="366"/>
      <c r="R15" s="366">
        <v>27.9</v>
      </c>
      <c r="S15" s="366"/>
      <c r="T15" s="366">
        <v>67.3</v>
      </c>
      <c r="U15" s="366"/>
      <c r="V15" s="366">
        <v>4.9000000000000004</v>
      </c>
      <c r="W15" s="366"/>
      <c r="X15" s="366">
        <v>15.9</v>
      </c>
      <c r="Y15" s="366"/>
      <c r="Z15" s="366">
        <v>78.2</v>
      </c>
      <c r="AA15" s="366"/>
      <c r="AB15" s="366">
        <v>5.9</v>
      </c>
      <c r="AC15" s="366"/>
      <c r="AD15" s="366">
        <v>15.7</v>
      </c>
      <c r="AE15" s="366"/>
      <c r="AF15" s="366">
        <v>80</v>
      </c>
      <c r="AG15" s="366"/>
      <c r="AH15" s="366">
        <v>4.3</v>
      </c>
    </row>
    <row r="16" spans="1:34" s="350" customFormat="1" ht="12.75" x14ac:dyDescent="0.2">
      <c r="A16" s="365">
        <v>2023</v>
      </c>
      <c r="B16" s="366">
        <v>34.700000000000003</v>
      </c>
      <c r="C16" s="366"/>
      <c r="D16" s="366">
        <v>32.5</v>
      </c>
      <c r="E16" s="366"/>
      <c r="F16" s="366">
        <v>33.799999999999997</v>
      </c>
      <c r="G16" s="366"/>
      <c r="H16" s="366">
        <v>36.6</v>
      </c>
      <c r="I16" s="366"/>
      <c r="J16" s="366">
        <v>35.799999999999997</v>
      </c>
      <c r="K16" s="366"/>
      <c r="L16" s="366">
        <v>36.9</v>
      </c>
      <c r="M16" s="366"/>
      <c r="N16" s="366">
        <v>58.7</v>
      </c>
      <c r="O16" s="366"/>
      <c r="P16" s="366">
        <v>4.4000000000000004</v>
      </c>
      <c r="Q16" s="366"/>
      <c r="R16" s="366">
        <v>29.9</v>
      </c>
      <c r="S16" s="366"/>
      <c r="T16" s="366">
        <v>65.099999999999994</v>
      </c>
      <c r="U16" s="366"/>
      <c r="V16" s="366">
        <v>5.0999999999999996</v>
      </c>
      <c r="W16" s="366"/>
      <c r="X16" s="366">
        <v>15.8</v>
      </c>
      <c r="Y16" s="366"/>
      <c r="Z16" s="366">
        <v>78.8</v>
      </c>
      <c r="AA16" s="366"/>
      <c r="AB16" s="366">
        <v>5.3</v>
      </c>
      <c r="AC16" s="366"/>
      <c r="AD16" s="366">
        <v>15.9</v>
      </c>
      <c r="AE16" s="366"/>
      <c r="AF16" s="366">
        <v>79.8</v>
      </c>
      <c r="AG16" s="366"/>
      <c r="AH16" s="366">
        <v>4.2</v>
      </c>
    </row>
    <row r="17" spans="1:34" s="350" customFormat="1" ht="12.75" x14ac:dyDescent="0.2">
      <c r="A17" s="365">
        <v>2024</v>
      </c>
      <c r="B17" s="366">
        <v>34.700000000000003</v>
      </c>
      <c r="C17" s="366"/>
      <c r="D17" s="366">
        <v>32.700000000000003</v>
      </c>
      <c r="E17" s="366"/>
      <c r="F17" s="366">
        <v>33.799999999999997</v>
      </c>
      <c r="G17" s="366"/>
      <c r="H17" s="366">
        <v>36.200000000000003</v>
      </c>
      <c r="I17" s="366"/>
      <c r="J17" s="366">
        <v>35.9</v>
      </c>
      <c r="K17" s="366"/>
      <c r="L17" s="366">
        <v>36.700000000000003</v>
      </c>
      <c r="M17" s="366"/>
      <c r="N17" s="366">
        <v>58.9</v>
      </c>
      <c r="O17" s="366"/>
      <c r="P17" s="366">
        <v>4.5</v>
      </c>
      <c r="Q17" s="366"/>
      <c r="R17" s="366">
        <v>30</v>
      </c>
      <c r="S17" s="366"/>
      <c r="T17" s="366">
        <v>65.599999999999994</v>
      </c>
      <c r="U17" s="366"/>
      <c r="V17" s="366">
        <v>4.4000000000000004</v>
      </c>
      <c r="W17" s="366"/>
      <c r="X17" s="366">
        <v>17.899999999999999</v>
      </c>
      <c r="Y17" s="366"/>
      <c r="Z17" s="366">
        <v>77.099999999999994</v>
      </c>
      <c r="AA17" s="366"/>
      <c r="AB17" s="366">
        <v>5</v>
      </c>
      <c r="AC17" s="366"/>
      <c r="AD17" s="366">
        <v>16</v>
      </c>
      <c r="AE17" s="366"/>
      <c r="AF17" s="366">
        <v>79.400000000000006</v>
      </c>
      <c r="AG17" s="366"/>
      <c r="AH17" s="366">
        <v>4.5999999999999996</v>
      </c>
    </row>
    <row r="18" spans="1:34" s="369" customFormat="1" ht="19.899999999999999" customHeight="1" x14ac:dyDescent="0.2">
      <c r="A18" s="367">
        <v>2025</v>
      </c>
      <c r="B18" s="368">
        <v>34.5</v>
      </c>
      <c r="C18" s="368"/>
      <c r="D18" s="368">
        <v>32.200000000000003</v>
      </c>
      <c r="E18" s="368"/>
      <c r="F18" s="368">
        <v>33.799999999999997</v>
      </c>
      <c r="G18" s="368"/>
      <c r="H18" s="368">
        <v>36.1</v>
      </c>
      <c r="I18" s="368"/>
      <c r="J18" s="368">
        <v>35.700000000000003</v>
      </c>
      <c r="K18" s="368"/>
      <c r="L18" s="368">
        <v>38.299999999999997</v>
      </c>
      <c r="M18" s="368"/>
      <c r="N18" s="368">
        <v>57.5</v>
      </c>
      <c r="O18" s="368"/>
      <c r="P18" s="368">
        <v>4.2</v>
      </c>
      <c r="Q18" s="368"/>
      <c r="R18" s="368">
        <v>29.9</v>
      </c>
      <c r="S18" s="368"/>
      <c r="T18" s="368">
        <v>65.7</v>
      </c>
      <c r="U18" s="368"/>
      <c r="V18" s="368">
        <v>4.4000000000000004</v>
      </c>
      <c r="W18" s="368"/>
      <c r="X18" s="368">
        <v>18</v>
      </c>
      <c r="Y18" s="368"/>
      <c r="Z18" s="368">
        <v>77.2</v>
      </c>
      <c r="AA18" s="368"/>
      <c r="AB18" s="368">
        <v>4.8</v>
      </c>
      <c r="AC18" s="368"/>
      <c r="AD18" s="368">
        <v>16.7</v>
      </c>
      <c r="AE18" s="368"/>
      <c r="AF18" s="368">
        <v>79.599999999999994</v>
      </c>
      <c r="AG18" s="368"/>
      <c r="AH18" s="368">
        <v>3.7</v>
      </c>
    </row>
    <row r="19" spans="1:34" s="350" customFormat="1" ht="12.75" x14ac:dyDescent="0.2">
      <c r="A19" s="593"/>
      <c r="B19" s="666" t="s">
        <v>621</v>
      </c>
      <c r="C19" s="666"/>
      <c r="D19" s="666"/>
      <c r="E19" s="666"/>
      <c r="F19" s="666"/>
      <c r="G19" s="666"/>
      <c r="H19" s="666"/>
      <c r="I19" s="666"/>
      <c r="J19" s="666"/>
      <c r="K19" s="397"/>
      <c r="L19" s="667" t="s">
        <v>230</v>
      </c>
      <c r="M19" s="667"/>
      <c r="N19" s="667"/>
      <c r="O19" s="667"/>
      <c r="P19" s="667"/>
      <c r="Q19" s="667"/>
      <c r="R19" s="667"/>
      <c r="S19" s="667"/>
      <c r="T19" s="667"/>
      <c r="U19" s="667"/>
      <c r="V19" s="667"/>
      <c r="W19" s="667"/>
      <c r="X19" s="667"/>
      <c r="Y19" s="667"/>
      <c r="Z19" s="667"/>
      <c r="AA19" s="667"/>
      <c r="AB19" s="667"/>
      <c r="AC19" s="667"/>
      <c r="AD19" s="667"/>
      <c r="AE19" s="667"/>
      <c r="AF19" s="667"/>
      <c r="AG19" s="667"/>
      <c r="AH19" s="667"/>
    </row>
    <row r="20" spans="1:34" s="350" customFormat="1" ht="15" customHeight="1" x14ac:dyDescent="0.2">
      <c r="A20" s="370" t="s">
        <v>633</v>
      </c>
      <c r="B20" s="366">
        <v>-0.3</v>
      </c>
      <c r="C20" s="366"/>
      <c r="D20" s="366">
        <v>0.2</v>
      </c>
      <c r="E20" s="366"/>
      <c r="F20" s="366">
        <v>-0.3</v>
      </c>
      <c r="G20" s="366"/>
      <c r="H20" s="366">
        <v>-0.1</v>
      </c>
      <c r="I20" s="366"/>
      <c r="J20" s="366">
        <v>0.2</v>
      </c>
      <c r="K20" s="366"/>
      <c r="L20" s="366">
        <v>-2</v>
      </c>
      <c r="M20" s="366"/>
      <c r="N20" s="366">
        <v>2.1</v>
      </c>
      <c r="O20" s="366"/>
      <c r="P20" s="366">
        <v>-0.2</v>
      </c>
      <c r="Q20" s="366"/>
      <c r="R20" s="366">
        <v>-0.2</v>
      </c>
      <c r="S20" s="366"/>
      <c r="T20" s="366">
        <v>1</v>
      </c>
      <c r="U20" s="366"/>
      <c r="V20" s="366">
        <v>-0.8</v>
      </c>
      <c r="W20" s="366"/>
      <c r="X20" s="366">
        <v>-0.7</v>
      </c>
      <c r="Y20" s="366"/>
      <c r="Z20" s="366">
        <v>1.2</v>
      </c>
      <c r="AA20" s="366"/>
      <c r="AB20" s="366">
        <v>-0.6</v>
      </c>
      <c r="AC20" s="366"/>
      <c r="AD20" s="366">
        <v>-3.3</v>
      </c>
      <c r="AE20" s="366"/>
      <c r="AF20" s="366">
        <v>4.5</v>
      </c>
      <c r="AG20" s="366"/>
      <c r="AH20" s="366">
        <v>-1.2</v>
      </c>
    </row>
    <row r="21" spans="1:34" s="350" customFormat="1" ht="15" customHeight="1" x14ac:dyDescent="0.2">
      <c r="A21" s="370" t="s">
        <v>202</v>
      </c>
      <c r="B21" s="366"/>
      <c r="C21" s="366"/>
      <c r="D21" s="366"/>
      <c r="E21" s="366"/>
      <c r="F21" s="366"/>
      <c r="G21" s="351"/>
      <c r="H21" s="366"/>
      <c r="I21" s="366"/>
      <c r="J21" s="366"/>
      <c r="K21" s="366"/>
      <c r="L21" s="366">
        <v>40.299999999999997</v>
      </c>
      <c r="M21" s="351"/>
      <c r="N21" s="366">
        <v>55.3</v>
      </c>
      <c r="O21" s="366"/>
      <c r="P21" s="366">
        <v>4.4000000000000004</v>
      </c>
      <c r="Q21" s="366"/>
      <c r="R21" s="366">
        <v>30.1</v>
      </c>
      <c r="S21" s="351"/>
      <c r="T21" s="366">
        <v>64.7</v>
      </c>
      <c r="U21" s="366"/>
      <c r="V21" s="366">
        <v>5.2</v>
      </c>
      <c r="W21" s="366"/>
      <c r="X21" s="366">
        <v>18.7</v>
      </c>
      <c r="Y21" s="351"/>
      <c r="Z21" s="366">
        <v>75.900000000000006</v>
      </c>
      <c r="AA21" s="366"/>
      <c r="AB21" s="366">
        <v>5.4</v>
      </c>
      <c r="AC21" s="366"/>
      <c r="AD21" s="366">
        <v>20</v>
      </c>
      <c r="AE21" s="351"/>
      <c r="AF21" s="366">
        <v>75.099999999999994</v>
      </c>
      <c r="AG21" s="366"/>
      <c r="AH21" s="366">
        <v>4.9000000000000004</v>
      </c>
    </row>
    <row r="22" spans="1:34" s="350" customFormat="1" ht="15" customHeight="1" thickBot="1" x14ac:dyDescent="0.25">
      <c r="A22" s="371" t="s">
        <v>203</v>
      </c>
      <c r="B22" s="372"/>
      <c r="C22" s="372"/>
      <c r="D22" s="372"/>
      <c r="E22" s="372"/>
      <c r="F22" s="372"/>
      <c r="G22" s="373"/>
      <c r="H22" s="373"/>
      <c r="I22" s="373"/>
      <c r="J22" s="373"/>
      <c r="K22" s="372"/>
      <c r="L22" s="372">
        <v>38.299999999999997</v>
      </c>
      <c r="M22" s="373"/>
      <c r="N22" s="372">
        <v>57.5</v>
      </c>
      <c r="O22" s="372"/>
      <c r="P22" s="372">
        <v>4.2</v>
      </c>
      <c r="Q22" s="372"/>
      <c r="R22" s="372">
        <v>29.9</v>
      </c>
      <c r="S22" s="373"/>
      <c r="T22" s="372">
        <v>65.7</v>
      </c>
      <c r="U22" s="372"/>
      <c r="V22" s="372">
        <v>4.4000000000000004</v>
      </c>
      <c r="W22" s="372"/>
      <c r="X22" s="372">
        <v>18</v>
      </c>
      <c r="Y22" s="373"/>
      <c r="Z22" s="372">
        <v>77.2</v>
      </c>
      <c r="AA22" s="372"/>
      <c r="AB22" s="372">
        <v>4.8</v>
      </c>
      <c r="AC22" s="372"/>
      <c r="AD22" s="372">
        <v>16.7</v>
      </c>
      <c r="AE22" s="373"/>
      <c r="AF22" s="372">
        <v>79.599999999999994</v>
      </c>
      <c r="AG22" s="372"/>
      <c r="AH22" s="372">
        <v>3.7</v>
      </c>
    </row>
    <row r="23" spans="1:34" ht="15.75" thickTop="1" x14ac:dyDescent="0.25">
      <c r="A23" s="351" t="s">
        <v>724</v>
      </c>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row>
    <row r="24" spans="1:34" x14ac:dyDescent="0.25">
      <c r="A24" s="376" t="s">
        <v>259</v>
      </c>
    </row>
  </sheetData>
  <mergeCells count="10">
    <mergeCell ref="B7:J7"/>
    <mergeCell ref="L7:AH7"/>
    <mergeCell ref="B19:J19"/>
    <mergeCell ref="L19:AH19"/>
    <mergeCell ref="B4:J4"/>
    <mergeCell ref="L4:AH4"/>
    <mergeCell ref="L5:P5"/>
    <mergeCell ref="R5:V5"/>
    <mergeCell ref="X5:AB5"/>
    <mergeCell ref="AD5:AH5"/>
  </mergeCells>
  <hyperlinks>
    <hyperlink ref="A2" location="'Table des matières'!A1" display="Tableau 6.9" xr:uid="{31A990F9-C5DA-41C5-AECB-B063C1BD528C}"/>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C844-00D9-4FD3-9F87-C20496FB5E59}">
  <dimension ref="A1:AK22"/>
  <sheetViews>
    <sheetView showGridLines="0" zoomScaleNormal="100" zoomScaleSheetLayoutView="100" workbookViewId="0"/>
  </sheetViews>
  <sheetFormatPr baseColWidth="10" defaultColWidth="11.5703125" defaultRowHeight="15" x14ac:dyDescent="0.25"/>
  <cols>
    <col min="1" max="1" width="15.7109375" style="375" customWidth="1"/>
    <col min="2" max="2" width="10.7109375" style="375" customWidth="1"/>
    <col min="3" max="3" width="1.140625" style="375" customWidth="1"/>
    <col min="4" max="4" width="10.7109375" style="375" customWidth="1"/>
    <col min="5" max="5" width="1.140625" style="375" customWidth="1"/>
    <col min="6" max="6" width="10.7109375" style="375" customWidth="1"/>
    <col min="7" max="7" width="1.140625" style="375" customWidth="1"/>
    <col min="8" max="8" width="10.7109375" style="375" customWidth="1"/>
    <col min="9" max="9" width="1.140625" style="375" customWidth="1"/>
    <col min="10" max="10" width="10.7109375" style="375" customWidth="1"/>
    <col min="11" max="11" width="1.140625" style="375" customWidth="1"/>
    <col min="12" max="12" width="10.7109375" style="375" customWidth="1"/>
    <col min="13" max="13" width="1.5703125" style="375" customWidth="1"/>
    <col min="14" max="14" width="8.7109375" style="375" customWidth="1"/>
    <col min="15" max="15" width="1.28515625" style="375" customWidth="1"/>
    <col min="16" max="16" width="8.7109375" style="375" customWidth="1"/>
    <col min="17" max="17" width="1.42578125" style="375" customWidth="1"/>
    <col min="18" max="18" width="8.7109375" style="375" customWidth="1"/>
    <col min="19" max="19" width="1.42578125" style="375" customWidth="1"/>
    <col min="20" max="20" width="8.7109375" style="375" customWidth="1"/>
    <col min="21" max="21" width="1.42578125" style="375" customWidth="1"/>
    <col min="22" max="22" width="8.7109375" style="375" customWidth="1"/>
    <col min="23" max="23" width="1.140625" style="375" customWidth="1"/>
    <col min="24" max="24" width="8.7109375" style="375" customWidth="1"/>
    <col min="25" max="25" width="2.85546875" style="375" customWidth="1"/>
    <col min="26" max="26" width="8.7109375" style="375" customWidth="1"/>
    <col min="27" max="27" width="1.140625" style="375" customWidth="1"/>
    <col min="28" max="28" width="8.7109375" style="375" customWidth="1"/>
    <col min="29" max="29" width="1.140625" style="375" customWidth="1"/>
    <col min="30" max="30" width="8.7109375" style="375" customWidth="1"/>
    <col min="31" max="31" width="1.140625" style="375" customWidth="1"/>
    <col min="32" max="32" width="8.7109375" style="375" customWidth="1"/>
    <col min="33" max="33" width="1.140625" style="375" customWidth="1"/>
    <col min="34" max="34" width="8.7109375" style="375" customWidth="1"/>
    <col min="35" max="35" width="1.140625" style="375" customWidth="1"/>
    <col min="36" max="36" width="8.7109375" style="375" customWidth="1"/>
    <col min="37" max="37" width="1.140625" style="375" customWidth="1"/>
    <col min="38" max="16384" width="11.5703125" style="375"/>
  </cols>
  <sheetData>
    <row r="1" spans="1:37" s="350" customFormat="1" ht="15" customHeight="1" x14ac:dyDescent="0.45">
      <c r="A1" s="541"/>
      <c r="B1" s="529"/>
    </row>
    <row r="2" spans="1:37" s="350" customFormat="1" ht="12.75" x14ac:dyDescent="0.2">
      <c r="A2" s="50" t="s">
        <v>541</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row>
    <row r="3" spans="1:37" s="350" customFormat="1" ht="13.5" thickBot="1" x14ac:dyDescent="0.25">
      <c r="A3" s="352" t="s">
        <v>542</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row>
    <row r="4" spans="1:37" s="355" customFormat="1" ht="15.75" thickTop="1" x14ac:dyDescent="0.2">
      <c r="A4" s="353"/>
      <c r="B4" s="668" t="s">
        <v>74</v>
      </c>
      <c r="C4" s="668"/>
      <c r="D4" s="668"/>
      <c r="E4" s="668"/>
      <c r="F4" s="668"/>
      <c r="G4" s="668"/>
      <c r="H4" s="668"/>
      <c r="I4" s="668"/>
      <c r="J4" s="668"/>
      <c r="K4" s="668"/>
      <c r="L4" s="668"/>
      <c r="M4" s="353"/>
      <c r="N4" s="668" t="s">
        <v>634</v>
      </c>
      <c r="O4" s="668"/>
      <c r="P4" s="668"/>
      <c r="Q4" s="668"/>
      <c r="R4" s="668"/>
      <c r="S4" s="668"/>
      <c r="T4" s="668"/>
      <c r="U4" s="668"/>
      <c r="V4" s="668"/>
      <c r="W4" s="668"/>
      <c r="X4" s="668"/>
      <c r="Y4" s="668"/>
      <c r="Z4" s="668"/>
      <c r="AA4" s="668"/>
      <c r="AB4" s="668"/>
      <c r="AC4" s="668"/>
      <c r="AD4" s="668"/>
      <c r="AE4" s="668"/>
      <c r="AF4" s="668"/>
      <c r="AG4" s="668"/>
      <c r="AH4" s="668"/>
      <c r="AI4" s="668"/>
      <c r="AJ4" s="668"/>
      <c r="AK4" s="353"/>
    </row>
    <row r="5" spans="1:37" s="350" customFormat="1" ht="12.75" x14ac:dyDescent="0.2">
      <c r="A5" s="351"/>
      <c r="B5" s="351"/>
      <c r="C5" s="351"/>
      <c r="D5" s="410"/>
      <c r="E5" s="410"/>
      <c r="F5" s="351"/>
      <c r="G5" s="351"/>
      <c r="H5" s="351"/>
      <c r="I5" s="351"/>
      <c r="J5" s="351"/>
      <c r="K5" s="351"/>
      <c r="L5" s="351"/>
      <c r="M5" s="351"/>
      <c r="N5" s="667" t="s">
        <v>110</v>
      </c>
      <c r="O5" s="667"/>
      <c r="P5" s="667"/>
      <c r="Q5" s="667"/>
      <c r="R5" s="667"/>
      <c r="S5" s="359"/>
      <c r="T5" s="664" t="s">
        <v>640</v>
      </c>
      <c r="U5" s="664"/>
      <c r="V5" s="664"/>
      <c r="W5" s="664"/>
      <c r="X5" s="664"/>
      <c r="Y5" s="359"/>
      <c r="Z5" s="667" t="s">
        <v>115</v>
      </c>
      <c r="AA5" s="667"/>
      <c r="AB5" s="667"/>
      <c r="AC5" s="667"/>
      <c r="AD5" s="667"/>
      <c r="AE5" s="359"/>
      <c r="AF5" s="667" t="s">
        <v>116</v>
      </c>
      <c r="AG5" s="667"/>
      <c r="AH5" s="667"/>
      <c r="AI5" s="667"/>
      <c r="AJ5" s="667"/>
      <c r="AK5" s="351"/>
    </row>
    <row r="6" spans="1:37" s="369" customFormat="1" ht="25.5" x14ac:dyDescent="0.2">
      <c r="A6" s="380"/>
      <c r="B6" s="398" t="s">
        <v>196</v>
      </c>
      <c r="C6" s="398"/>
      <c r="D6" s="398" t="s">
        <v>110</v>
      </c>
      <c r="E6" s="398"/>
      <c r="F6" s="398" t="s">
        <v>113</v>
      </c>
      <c r="G6" s="398"/>
      <c r="H6" s="398" t="s">
        <v>114</v>
      </c>
      <c r="I6" s="398"/>
      <c r="J6" s="398" t="s">
        <v>115</v>
      </c>
      <c r="K6" s="398"/>
      <c r="L6" s="398" t="s">
        <v>116</v>
      </c>
      <c r="M6" s="380"/>
      <c r="N6" s="399" t="s">
        <v>635</v>
      </c>
      <c r="O6" s="399"/>
      <c r="P6" s="399" t="s">
        <v>636</v>
      </c>
      <c r="Q6" s="399"/>
      <c r="R6" s="399" t="s">
        <v>632</v>
      </c>
      <c r="S6" s="399"/>
      <c r="T6" s="399" t="s">
        <v>635</v>
      </c>
      <c r="U6" s="399"/>
      <c r="V6" s="399" t="s">
        <v>636</v>
      </c>
      <c r="W6" s="399"/>
      <c r="X6" s="399" t="s">
        <v>632</v>
      </c>
      <c r="Y6" s="399"/>
      <c r="Z6" s="399" t="s">
        <v>635</v>
      </c>
      <c r="AA6" s="399"/>
      <c r="AB6" s="399" t="s">
        <v>636</v>
      </c>
      <c r="AC6" s="399"/>
      <c r="AD6" s="399" t="s">
        <v>632</v>
      </c>
      <c r="AE6" s="399"/>
      <c r="AF6" s="399" t="s">
        <v>635</v>
      </c>
      <c r="AG6" s="399"/>
      <c r="AH6" s="399" t="s">
        <v>636</v>
      </c>
      <c r="AI6" s="399"/>
      <c r="AJ6" s="399" t="s">
        <v>632</v>
      </c>
      <c r="AK6" s="380"/>
    </row>
    <row r="7" spans="1:37" s="350" customFormat="1" ht="12.75" x14ac:dyDescent="0.2">
      <c r="A7" s="362"/>
      <c r="B7" s="411"/>
      <c r="C7" s="411"/>
      <c r="D7" s="411"/>
      <c r="E7" s="411"/>
      <c r="F7" s="358" t="s">
        <v>621</v>
      </c>
      <c r="G7" s="358"/>
      <c r="H7" s="358"/>
      <c r="I7" s="411"/>
      <c r="J7" s="411"/>
      <c r="K7" s="411"/>
      <c r="L7" s="411"/>
      <c r="M7" s="351"/>
      <c r="N7" s="667" t="s">
        <v>10</v>
      </c>
      <c r="O7" s="667"/>
      <c r="P7" s="667"/>
      <c r="Q7" s="667"/>
      <c r="R7" s="667"/>
      <c r="S7" s="667"/>
      <c r="T7" s="667"/>
      <c r="U7" s="667"/>
      <c r="V7" s="667"/>
      <c r="W7" s="667"/>
      <c r="X7" s="667"/>
      <c r="Y7" s="667"/>
      <c r="Z7" s="667"/>
      <c r="AA7" s="667"/>
      <c r="AB7" s="667"/>
      <c r="AC7" s="667"/>
      <c r="AD7" s="667"/>
      <c r="AE7" s="667"/>
      <c r="AF7" s="667"/>
      <c r="AG7" s="363"/>
      <c r="AH7" s="362"/>
      <c r="AI7" s="362"/>
      <c r="AJ7" s="362"/>
      <c r="AK7" s="362"/>
    </row>
    <row r="8" spans="1:37" s="350" customFormat="1" ht="12.75" x14ac:dyDescent="0.2">
      <c r="A8" s="365">
        <v>2015</v>
      </c>
      <c r="B8" s="366">
        <v>34.799999999999997</v>
      </c>
      <c r="C8" s="366"/>
      <c r="D8" s="390">
        <v>39.200000000000003</v>
      </c>
      <c r="E8" s="390"/>
      <c r="F8" s="390">
        <v>43.8</v>
      </c>
      <c r="G8" s="390"/>
      <c r="H8" s="390">
        <v>37.299999999999997</v>
      </c>
      <c r="I8" s="390"/>
      <c r="J8" s="390">
        <v>38.5</v>
      </c>
      <c r="K8" s="390"/>
      <c r="L8" s="390">
        <v>38.799999999999997</v>
      </c>
      <c r="M8" s="351"/>
      <c r="N8" s="390">
        <v>11.1</v>
      </c>
      <c r="O8" s="390"/>
      <c r="P8" s="390">
        <v>75.400000000000006</v>
      </c>
      <c r="Q8" s="390"/>
      <c r="R8" s="390">
        <v>13.4</v>
      </c>
      <c r="S8" s="390"/>
      <c r="T8" s="390">
        <v>15.1</v>
      </c>
      <c r="U8" s="390"/>
      <c r="V8" s="390">
        <v>54.7</v>
      </c>
      <c r="W8" s="390"/>
      <c r="X8" s="390">
        <v>30.1</v>
      </c>
      <c r="Y8" s="390"/>
      <c r="Z8" s="390">
        <v>16.899999999999999</v>
      </c>
      <c r="AA8" s="390"/>
      <c r="AB8" s="390">
        <v>67.3</v>
      </c>
      <c r="AC8" s="390"/>
      <c r="AD8" s="390">
        <v>15.8</v>
      </c>
      <c r="AE8" s="390"/>
      <c r="AF8" s="390">
        <v>7.4</v>
      </c>
      <c r="AG8" s="390"/>
      <c r="AH8" s="390">
        <v>84.2</v>
      </c>
      <c r="AI8" s="390"/>
      <c r="AJ8" s="390">
        <v>8.4</v>
      </c>
      <c r="AK8" s="351"/>
    </row>
    <row r="9" spans="1:37" s="350" customFormat="1" ht="12.75" x14ac:dyDescent="0.2">
      <c r="A9" s="365">
        <v>2016</v>
      </c>
      <c r="B9" s="366">
        <v>34.799999999999997</v>
      </c>
      <c r="C9" s="366"/>
      <c r="D9" s="366">
        <v>39.1</v>
      </c>
      <c r="E9" s="366"/>
      <c r="F9" s="366">
        <v>42.7</v>
      </c>
      <c r="G9" s="366"/>
      <c r="H9" s="366">
        <v>36.6</v>
      </c>
      <c r="I9" s="366"/>
      <c r="J9" s="366">
        <v>39</v>
      </c>
      <c r="K9" s="366"/>
      <c r="L9" s="366">
        <v>38.700000000000003</v>
      </c>
      <c r="M9" s="351"/>
      <c r="N9" s="390">
        <v>11.3</v>
      </c>
      <c r="O9" s="390"/>
      <c r="P9" s="390">
        <v>75.400000000000006</v>
      </c>
      <c r="Q9" s="390"/>
      <c r="R9" s="390">
        <v>13.3</v>
      </c>
      <c r="S9" s="390"/>
      <c r="T9" s="390">
        <v>17.2</v>
      </c>
      <c r="U9" s="390"/>
      <c r="V9" s="390">
        <v>51.5</v>
      </c>
      <c r="W9" s="390"/>
      <c r="X9" s="390">
        <v>31.3</v>
      </c>
      <c r="Y9" s="390"/>
      <c r="Z9" s="390">
        <v>16.2</v>
      </c>
      <c r="AA9" s="390"/>
      <c r="AB9" s="390">
        <v>67.400000000000006</v>
      </c>
      <c r="AC9" s="390"/>
      <c r="AD9" s="390">
        <v>16.5</v>
      </c>
      <c r="AE9" s="390"/>
      <c r="AF9" s="390">
        <v>7.6</v>
      </c>
      <c r="AG9" s="390"/>
      <c r="AH9" s="390">
        <v>84.8</v>
      </c>
      <c r="AI9" s="390"/>
      <c r="AJ9" s="390">
        <v>7.7</v>
      </c>
      <c r="AK9" s="351"/>
    </row>
    <row r="10" spans="1:37" s="350" customFormat="1" ht="12.75" x14ac:dyDescent="0.2">
      <c r="A10" s="365">
        <v>2017</v>
      </c>
      <c r="B10" s="366">
        <v>34.799999999999997</v>
      </c>
      <c r="C10" s="366"/>
      <c r="D10" s="366">
        <v>39.299999999999997</v>
      </c>
      <c r="E10" s="366"/>
      <c r="F10" s="366">
        <v>42.6</v>
      </c>
      <c r="G10" s="366"/>
      <c r="H10" s="366">
        <v>37.299999999999997</v>
      </c>
      <c r="I10" s="366"/>
      <c r="J10" s="366">
        <v>39.4</v>
      </c>
      <c r="K10" s="366"/>
      <c r="L10" s="366">
        <v>38.700000000000003</v>
      </c>
      <c r="M10" s="351"/>
      <c r="N10" s="390">
        <v>11.6</v>
      </c>
      <c r="O10" s="390"/>
      <c r="P10" s="390">
        <v>74.099999999999994</v>
      </c>
      <c r="Q10" s="390"/>
      <c r="R10" s="390">
        <v>14.4</v>
      </c>
      <c r="S10" s="390"/>
      <c r="T10" s="390">
        <v>17.5</v>
      </c>
      <c r="U10" s="390"/>
      <c r="V10" s="390">
        <v>51.1</v>
      </c>
      <c r="W10" s="390"/>
      <c r="X10" s="390">
        <v>31.4</v>
      </c>
      <c r="Y10" s="390"/>
      <c r="Z10" s="390">
        <v>15.4</v>
      </c>
      <c r="AA10" s="390"/>
      <c r="AB10" s="390">
        <v>67</v>
      </c>
      <c r="AC10" s="390"/>
      <c r="AD10" s="390">
        <v>17.600000000000001</v>
      </c>
      <c r="AE10" s="390"/>
      <c r="AF10" s="390">
        <v>8.1999999999999993</v>
      </c>
      <c r="AG10" s="390"/>
      <c r="AH10" s="390">
        <v>83</v>
      </c>
      <c r="AI10" s="390"/>
      <c r="AJ10" s="390">
        <v>8.8000000000000007</v>
      </c>
      <c r="AK10" s="351"/>
    </row>
    <row r="11" spans="1:37" s="350" customFormat="1" ht="12.75" x14ac:dyDescent="0.2">
      <c r="A11" s="365">
        <v>2018</v>
      </c>
      <c r="B11" s="366">
        <v>34.9</v>
      </c>
      <c r="C11" s="366"/>
      <c r="D11" s="366">
        <v>39.5</v>
      </c>
      <c r="E11" s="366"/>
      <c r="F11" s="366">
        <v>43.8</v>
      </c>
      <c r="G11" s="366"/>
      <c r="H11" s="366">
        <v>36.799999999999997</v>
      </c>
      <c r="I11" s="366"/>
      <c r="J11" s="366">
        <v>39.6</v>
      </c>
      <c r="K11" s="366"/>
      <c r="L11" s="366">
        <v>38.799999999999997</v>
      </c>
      <c r="M11" s="351"/>
      <c r="N11" s="390">
        <v>9.5</v>
      </c>
      <c r="O11" s="390"/>
      <c r="P11" s="390">
        <v>76.5</v>
      </c>
      <c r="Q11" s="390"/>
      <c r="R11" s="390">
        <v>14</v>
      </c>
      <c r="S11" s="390"/>
      <c r="T11" s="390">
        <v>13.3</v>
      </c>
      <c r="U11" s="390"/>
      <c r="V11" s="390">
        <v>53.2</v>
      </c>
      <c r="W11" s="390"/>
      <c r="X11" s="390">
        <v>33.5</v>
      </c>
      <c r="Y11" s="390"/>
      <c r="Z11" s="390">
        <v>13.4</v>
      </c>
      <c r="AA11" s="390"/>
      <c r="AB11" s="390">
        <v>69.5</v>
      </c>
      <c r="AC11" s="390"/>
      <c r="AD11" s="390">
        <v>17.100000000000001</v>
      </c>
      <c r="AE11" s="390"/>
      <c r="AF11" s="390">
        <v>6.6</v>
      </c>
      <c r="AG11" s="390"/>
      <c r="AH11" s="390">
        <v>85.4</v>
      </c>
      <c r="AI11" s="390"/>
      <c r="AJ11" s="390">
        <v>8</v>
      </c>
      <c r="AK11" s="351"/>
    </row>
    <row r="12" spans="1:37" s="350" customFormat="1" ht="12.75" x14ac:dyDescent="0.2">
      <c r="A12" s="365">
        <v>2019</v>
      </c>
      <c r="B12" s="366">
        <v>34.9</v>
      </c>
      <c r="C12" s="366"/>
      <c r="D12" s="366">
        <v>39.4</v>
      </c>
      <c r="E12" s="366"/>
      <c r="F12" s="366">
        <v>43.1</v>
      </c>
      <c r="G12" s="366"/>
      <c r="H12" s="366">
        <v>36.9</v>
      </c>
      <c r="I12" s="366"/>
      <c r="J12" s="366">
        <v>39.5</v>
      </c>
      <c r="K12" s="366"/>
      <c r="L12" s="366">
        <v>38.700000000000003</v>
      </c>
      <c r="M12" s="351"/>
      <c r="N12" s="390">
        <v>9.9</v>
      </c>
      <c r="O12" s="390"/>
      <c r="P12" s="390">
        <v>75.900000000000006</v>
      </c>
      <c r="Q12" s="390"/>
      <c r="R12" s="390">
        <v>14.2</v>
      </c>
      <c r="S12" s="390"/>
      <c r="T12" s="390">
        <v>14.6</v>
      </c>
      <c r="U12" s="390"/>
      <c r="V12" s="390">
        <v>53.3</v>
      </c>
      <c r="W12" s="390"/>
      <c r="X12" s="390">
        <v>32.200000000000003</v>
      </c>
      <c r="Y12" s="390"/>
      <c r="Z12" s="390">
        <v>11.9</v>
      </c>
      <c r="AA12" s="390"/>
      <c r="AB12" s="390">
        <v>71.400000000000006</v>
      </c>
      <c r="AC12" s="390"/>
      <c r="AD12" s="390">
        <v>16.7</v>
      </c>
      <c r="AE12" s="390"/>
      <c r="AF12" s="390">
        <v>7.8</v>
      </c>
      <c r="AG12" s="390"/>
      <c r="AH12" s="390">
        <v>83.6</v>
      </c>
      <c r="AI12" s="390"/>
      <c r="AJ12" s="390">
        <v>8.6</v>
      </c>
      <c r="AK12" s="351"/>
    </row>
    <row r="13" spans="1:37" s="350" customFormat="1" ht="12.75" x14ac:dyDescent="0.2">
      <c r="A13" s="365">
        <v>2020</v>
      </c>
      <c r="B13" s="366">
        <v>35.200000000000003</v>
      </c>
      <c r="C13" s="366"/>
      <c r="D13" s="366">
        <v>39.5</v>
      </c>
      <c r="E13" s="366"/>
      <c r="F13" s="366">
        <v>43.9</v>
      </c>
      <c r="G13" s="366"/>
      <c r="H13" s="366">
        <v>36.700000000000003</v>
      </c>
      <c r="I13" s="366"/>
      <c r="J13" s="366">
        <v>39.299999999999997</v>
      </c>
      <c r="K13" s="366"/>
      <c r="L13" s="366">
        <v>38.9</v>
      </c>
      <c r="M13" s="351"/>
      <c r="N13" s="390">
        <v>9.8000000000000007</v>
      </c>
      <c r="O13" s="390"/>
      <c r="P13" s="390">
        <v>77</v>
      </c>
      <c r="Q13" s="390"/>
      <c r="R13" s="390">
        <v>13.3</v>
      </c>
      <c r="S13" s="390"/>
      <c r="T13" s="390">
        <v>15</v>
      </c>
      <c r="U13" s="390"/>
      <c r="V13" s="390">
        <v>52</v>
      </c>
      <c r="W13" s="390"/>
      <c r="X13" s="390">
        <v>33</v>
      </c>
      <c r="Y13" s="390"/>
      <c r="Z13" s="390">
        <v>11.6</v>
      </c>
      <c r="AA13" s="390"/>
      <c r="AB13" s="390">
        <v>74.400000000000006</v>
      </c>
      <c r="AC13" s="390"/>
      <c r="AD13" s="390">
        <v>14</v>
      </c>
      <c r="AE13" s="390"/>
      <c r="AF13" s="390">
        <v>7.5</v>
      </c>
      <c r="AG13" s="390"/>
      <c r="AH13" s="390">
        <v>84.4</v>
      </c>
      <c r="AI13" s="390"/>
      <c r="AJ13" s="390">
        <v>8.1</v>
      </c>
      <c r="AK13" s="351"/>
    </row>
    <row r="14" spans="1:37" s="350" customFormat="1" ht="12.75" x14ac:dyDescent="0.2">
      <c r="A14" s="365">
        <v>2021</v>
      </c>
      <c r="B14" s="366">
        <v>35</v>
      </c>
      <c r="C14" s="366"/>
      <c r="D14" s="366">
        <v>39.5</v>
      </c>
      <c r="E14" s="366"/>
      <c r="F14" s="366">
        <v>44.1</v>
      </c>
      <c r="G14" s="366"/>
      <c r="H14" s="366">
        <v>37.200000000000003</v>
      </c>
      <c r="I14" s="366"/>
      <c r="J14" s="366">
        <v>39.299999999999997</v>
      </c>
      <c r="K14" s="366"/>
      <c r="L14" s="366">
        <v>38.799999999999997</v>
      </c>
      <c r="M14" s="351"/>
      <c r="N14" s="390">
        <v>10</v>
      </c>
      <c r="O14" s="390"/>
      <c r="P14" s="390">
        <v>76.099999999999994</v>
      </c>
      <c r="Q14" s="390"/>
      <c r="R14" s="390">
        <v>13.9</v>
      </c>
      <c r="S14" s="390"/>
      <c r="T14" s="390">
        <v>13.2</v>
      </c>
      <c r="U14" s="390"/>
      <c r="V14" s="390">
        <v>53.1</v>
      </c>
      <c r="W14" s="390"/>
      <c r="X14" s="390">
        <v>33.700000000000003</v>
      </c>
      <c r="Y14" s="390"/>
      <c r="Z14" s="390">
        <v>12.6</v>
      </c>
      <c r="AA14" s="390"/>
      <c r="AB14" s="390">
        <v>71.7</v>
      </c>
      <c r="AC14" s="390"/>
      <c r="AD14" s="390">
        <v>15.7</v>
      </c>
      <c r="AE14" s="390"/>
      <c r="AF14" s="390">
        <v>7.8</v>
      </c>
      <c r="AG14" s="390"/>
      <c r="AH14" s="390">
        <v>84.5</v>
      </c>
      <c r="AI14" s="390"/>
      <c r="AJ14" s="390">
        <v>7.7</v>
      </c>
      <c r="AK14" s="351"/>
    </row>
    <row r="15" spans="1:37" s="350" customFormat="1" ht="12.75" x14ac:dyDescent="0.2">
      <c r="A15" s="365">
        <v>2022</v>
      </c>
      <c r="B15" s="366">
        <v>34.9</v>
      </c>
      <c r="C15" s="366"/>
      <c r="D15" s="366">
        <v>39.200000000000003</v>
      </c>
      <c r="E15" s="366"/>
      <c r="F15" s="366">
        <v>43.2</v>
      </c>
      <c r="G15" s="366"/>
      <c r="H15" s="366">
        <v>37.200000000000003</v>
      </c>
      <c r="I15" s="366"/>
      <c r="J15" s="366">
        <v>39.1</v>
      </c>
      <c r="K15" s="366"/>
      <c r="L15" s="366">
        <v>38.6</v>
      </c>
      <c r="M15" s="351"/>
      <c r="N15" s="390">
        <v>10.6</v>
      </c>
      <c r="O15" s="390"/>
      <c r="P15" s="390">
        <v>76.400000000000006</v>
      </c>
      <c r="Q15" s="390"/>
      <c r="R15" s="390">
        <v>13</v>
      </c>
      <c r="S15" s="390"/>
      <c r="T15" s="390">
        <v>13.6</v>
      </c>
      <c r="U15" s="390"/>
      <c r="V15" s="390">
        <v>57.7</v>
      </c>
      <c r="W15" s="390"/>
      <c r="X15" s="390">
        <v>28.7</v>
      </c>
      <c r="Y15" s="390"/>
      <c r="Z15" s="390">
        <v>12.5</v>
      </c>
      <c r="AA15" s="390"/>
      <c r="AB15" s="390">
        <v>73.3</v>
      </c>
      <c r="AC15" s="390"/>
      <c r="AD15" s="390">
        <v>14.2</v>
      </c>
      <c r="AE15" s="390"/>
      <c r="AF15" s="390">
        <v>8.6</v>
      </c>
      <c r="AG15" s="390"/>
      <c r="AH15" s="390">
        <v>83.3</v>
      </c>
      <c r="AI15" s="390"/>
      <c r="AJ15" s="390">
        <v>8.1</v>
      </c>
      <c r="AK15" s="351"/>
    </row>
    <row r="16" spans="1:37" s="350" customFormat="1" ht="12.75" x14ac:dyDescent="0.2">
      <c r="A16" s="365">
        <v>2023</v>
      </c>
      <c r="B16" s="366">
        <v>34.700000000000003</v>
      </c>
      <c r="C16" s="366"/>
      <c r="D16" s="366">
        <v>39</v>
      </c>
      <c r="E16" s="366"/>
      <c r="F16" s="366">
        <v>42.8</v>
      </c>
      <c r="G16" s="366"/>
      <c r="H16" s="366">
        <v>36.799999999999997</v>
      </c>
      <c r="I16" s="366"/>
      <c r="J16" s="366">
        <v>39.200000000000003</v>
      </c>
      <c r="K16" s="366"/>
      <c r="L16" s="366">
        <v>38.299999999999997</v>
      </c>
      <c r="M16" s="351"/>
      <c r="N16" s="390">
        <v>11.8</v>
      </c>
      <c r="O16" s="390"/>
      <c r="P16" s="390">
        <v>76</v>
      </c>
      <c r="Q16" s="390"/>
      <c r="R16" s="390">
        <v>12.2</v>
      </c>
      <c r="S16" s="390"/>
      <c r="T16" s="390">
        <v>14.1</v>
      </c>
      <c r="U16" s="390"/>
      <c r="V16" s="390">
        <v>57.9</v>
      </c>
      <c r="W16" s="390"/>
      <c r="X16" s="390">
        <v>28</v>
      </c>
      <c r="Y16" s="390"/>
      <c r="Z16" s="390">
        <v>12.9</v>
      </c>
      <c r="AA16" s="390"/>
      <c r="AB16" s="390">
        <v>72</v>
      </c>
      <c r="AC16" s="390"/>
      <c r="AD16" s="390">
        <v>15.1</v>
      </c>
      <c r="AE16" s="390"/>
      <c r="AF16" s="390">
        <v>10.5</v>
      </c>
      <c r="AG16" s="390"/>
      <c r="AH16" s="390">
        <v>82.9</v>
      </c>
      <c r="AI16" s="390"/>
      <c r="AJ16" s="390">
        <v>6.6</v>
      </c>
      <c r="AK16" s="351"/>
    </row>
    <row r="17" spans="1:37" s="350" customFormat="1" ht="12.75" x14ac:dyDescent="0.2">
      <c r="A17" s="365">
        <v>2024</v>
      </c>
      <c r="B17" s="366">
        <v>34.700000000000003</v>
      </c>
      <c r="C17" s="366"/>
      <c r="D17" s="366">
        <v>39.1</v>
      </c>
      <c r="E17" s="366"/>
      <c r="F17" s="366">
        <v>43.5</v>
      </c>
      <c r="G17" s="366"/>
      <c r="H17" s="366">
        <v>37.6</v>
      </c>
      <c r="I17" s="366"/>
      <c r="J17" s="366">
        <v>39.200000000000003</v>
      </c>
      <c r="K17" s="366"/>
      <c r="L17" s="366">
        <v>38.299999999999997</v>
      </c>
      <c r="M17" s="351"/>
      <c r="N17" s="390">
        <v>11.2</v>
      </c>
      <c r="O17" s="390"/>
      <c r="P17" s="390">
        <v>77</v>
      </c>
      <c r="Q17" s="390"/>
      <c r="R17" s="390">
        <v>11.8</v>
      </c>
      <c r="S17" s="390"/>
      <c r="T17" s="390">
        <v>14.5</v>
      </c>
      <c r="U17" s="390"/>
      <c r="V17" s="390">
        <v>55.8</v>
      </c>
      <c r="W17" s="390"/>
      <c r="X17" s="390">
        <v>29.7</v>
      </c>
      <c r="Y17" s="390"/>
      <c r="Z17" s="390">
        <v>12</v>
      </c>
      <c r="AA17" s="390"/>
      <c r="AB17" s="390">
        <v>73.900000000000006</v>
      </c>
      <c r="AC17" s="390"/>
      <c r="AD17" s="390">
        <v>14.1</v>
      </c>
      <c r="AE17" s="390"/>
      <c r="AF17" s="390">
        <v>9.9</v>
      </c>
      <c r="AG17" s="390"/>
      <c r="AH17" s="390">
        <v>84</v>
      </c>
      <c r="AI17" s="390"/>
      <c r="AJ17" s="390">
        <v>6.1</v>
      </c>
      <c r="AK17" s="351"/>
    </row>
    <row r="18" spans="1:37" s="369" customFormat="1" ht="19.899999999999999" customHeight="1" x14ac:dyDescent="0.2">
      <c r="A18" s="367">
        <v>2025</v>
      </c>
      <c r="B18" s="368">
        <v>34.5</v>
      </c>
      <c r="C18" s="368"/>
      <c r="D18" s="368">
        <v>39</v>
      </c>
      <c r="E18" s="368"/>
      <c r="F18" s="368">
        <v>43.4</v>
      </c>
      <c r="G18" s="368"/>
      <c r="H18" s="368">
        <v>36.700000000000003</v>
      </c>
      <c r="I18" s="368"/>
      <c r="J18" s="368">
        <v>38.9</v>
      </c>
      <c r="K18" s="368"/>
      <c r="L18" s="368">
        <v>38.4</v>
      </c>
      <c r="M18" s="380"/>
      <c r="N18" s="396">
        <v>11.1</v>
      </c>
      <c r="O18" s="396"/>
      <c r="P18" s="396">
        <v>78</v>
      </c>
      <c r="Q18" s="396"/>
      <c r="R18" s="396">
        <v>11</v>
      </c>
      <c r="S18" s="396"/>
      <c r="T18" s="396">
        <v>11.3</v>
      </c>
      <c r="U18" s="396"/>
      <c r="V18" s="396">
        <v>60</v>
      </c>
      <c r="W18" s="396"/>
      <c r="X18" s="396">
        <v>28.7</v>
      </c>
      <c r="Y18" s="396"/>
      <c r="Z18" s="396">
        <v>13.3</v>
      </c>
      <c r="AA18" s="396"/>
      <c r="AB18" s="396">
        <v>74.5</v>
      </c>
      <c r="AC18" s="396"/>
      <c r="AD18" s="396">
        <v>12.2</v>
      </c>
      <c r="AE18" s="396"/>
      <c r="AF18" s="396">
        <v>9.6</v>
      </c>
      <c r="AG18" s="396"/>
      <c r="AH18" s="396">
        <v>84.7</v>
      </c>
      <c r="AI18" s="396"/>
      <c r="AJ18" s="396">
        <v>5.8</v>
      </c>
      <c r="AK18" s="380"/>
    </row>
    <row r="19" spans="1:37" s="350" customFormat="1" ht="12.75" x14ac:dyDescent="0.2">
      <c r="A19" s="362"/>
      <c r="B19" s="400"/>
      <c r="C19" s="400"/>
      <c r="D19" s="400"/>
      <c r="E19" s="400"/>
      <c r="F19" s="400" t="s">
        <v>621</v>
      </c>
      <c r="G19" s="400"/>
      <c r="H19" s="400"/>
      <c r="I19" s="400"/>
      <c r="J19" s="412"/>
      <c r="K19" s="412"/>
      <c r="L19" s="412"/>
      <c r="M19" s="362"/>
      <c r="N19" s="400" t="s">
        <v>230</v>
      </c>
      <c r="O19" s="400"/>
      <c r="P19" s="400"/>
      <c r="Q19" s="400"/>
      <c r="R19" s="400"/>
      <c r="S19" s="400"/>
      <c r="T19" s="400"/>
      <c r="U19" s="400"/>
      <c r="V19" s="400"/>
      <c r="W19" s="400"/>
      <c r="X19" s="400"/>
      <c r="Y19" s="400"/>
      <c r="Z19" s="400"/>
      <c r="AA19" s="400"/>
      <c r="AB19" s="400"/>
      <c r="AC19" s="400"/>
      <c r="AD19" s="400"/>
      <c r="AE19" s="400"/>
      <c r="AF19" s="400"/>
      <c r="AG19" s="400"/>
      <c r="AH19" s="401"/>
      <c r="AI19" s="401"/>
      <c r="AJ19" s="401"/>
      <c r="AK19" s="351"/>
    </row>
    <row r="20" spans="1:37" s="350" customFormat="1" ht="13.5" thickBot="1" x14ac:dyDescent="0.25">
      <c r="A20" s="371" t="s">
        <v>633</v>
      </c>
      <c r="B20" s="372">
        <v>-0.3</v>
      </c>
      <c r="C20" s="372"/>
      <c r="D20" s="372">
        <v>-0.2</v>
      </c>
      <c r="E20" s="372"/>
      <c r="F20" s="372">
        <v>-0.4</v>
      </c>
      <c r="G20" s="372"/>
      <c r="H20" s="372">
        <v>-0.6</v>
      </c>
      <c r="I20" s="372"/>
      <c r="J20" s="372">
        <v>0.4</v>
      </c>
      <c r="K20" s="372"/>
      <c r="L20" s="372">
        <v>-0.4</v>
      </c>
      <c r="M20" s="373"/>
      <c r="N20" s="372">
        <v>0</v>
      </c>
      <c r="O20" s="372"/>
      <c r="P20" s="372">
        <v>2.6</v>
      </c>
      <c r="Q20" s="372"/>
      <c r="R20" s="372">
        <v>-2.4</v>
      </c>
      <c r="S20" s="372"/>
      <c r="T20" s="372">
        <v>-3.8</v>
      </c>
      <c r="U20" s="372"/>
      <c r="V20" s="372">
        <v>5.3</v>
      </c>
      <c r="W20" s="372"/>
      <c r="X20" s="372">
        <v>-1.4</v>
      </c>
      <c r="Y20" s="372"/>
      <c r="Z20" s="372">
        <v>-3.6</v>
      </c>
      <c r="AA20" s="372"/>
      <c r="AB20" s="372">
        <v>7.2</v>
      </c>
      <c r="AC20" s="372"/>
      <c r="AD20" s="372">
        <v>-3.6</v>
      </c>
      <c r="AE20" s="372"/>
      <c r="AF20" s="372">
        <v>2.2000000000000002</v>
      </c>
      <c r="AG20" s="372"/>
      <c r="AH20" s="372">
        <v>0.5</v>
      </c>
      <c r="AI20" s="372"/>
      <c r="AJ20" s="372">
        <v>-2.6</v>
      </c>
      <c r="AK20" s="372"/>
    </row>
    <row r="21" spans="1:37" ht="15.75" thickTop="1" x14ac:dyDescent="0.25">
      <c r="A21" s="351" t="s">
        <v>724</v>
      </c>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row>
    <row r="22" spans="1:37" x14ac:dyDescent="0.25">
      <c r="A22" s="376" t="s">
        <v>259</v>
      </c>
    </row>
  </sheetData>
  <mergeCells count="7">
    <mergeCell ref="N7:AF7"/>
    <mergeCell ref="B4:L4"/>
    <mergeCell ref="N4:AJ4"/>
    <mergeCell ref="N5:R5"/>
    <mergeCell ref="T5:X5"/>
    <mergeCell ref="Z5:AD5"/>
    <mergeCell ref="AF5:AJ5"/>
  </mergeCells>
  <hyperlinks>
    <hyperlink ref="A2" location="'Table des matières'!A1" display="Tableau 6.10" xr:uid="{CD5901ED-CAF8-4F81-A111-B6059A05F5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FF74-7078-4577-B290-088FE8CA0601}">
  <dimension ref="A1:Z22"/>
  <sheetViews>
    <sheetView showGridLines="0" zoomScaleNormal="100" workbookViewId="0"/>
  </sheetViews>
  <sheetFormatPr baseColWidth="10" defaultColWidth="20.7109375" defaultRowHeight="12.75" x14ac:dyDescent="0.2"/>
  <cols>
    <col min="1" max="1" width="20.7109375" style="51" customWidth="1"/>
    <col min="2" max="11" width="8.7109375" style="51" customWidth="1"/>
    <col min="12" max="12" width="8.5703125" style="51" customWidth="1"/>
    <col min="13" max="13" width="6.140625" style="51" customWidth="1"/>
    <col min="14" max="17" width="20.7109375" style="51"/>
    <col min="18" max="18" width="5.140625" style="51" customWidth="1"/>
    <col min="19" max="19" width="6.140625" style="51" customWidth="1"/>
    <col min="20" max="16384" width="20.7109375" style="51"/>
  </cols>
  <sheetData>
    <row r="1" spans="1:26" ht="15" customHeight="1" x14ac:dyDescent="0.45">
      <c r="A1" s="544"/>
      <c r="B1" s="532"/>
      <c r="Y1" s="53"/>
      <c r="Z1" s="53"/>
    </row>
    <row r="2" spans="1:26" x14ac:dyDescent="0.2">
      <c r="A2" s="50" t="s">
        <v>217</v>
      </c>
    </row>
    <row r="3" spans="1:26" ht="13.5" thickBot="1" x14ac:dyDescent="0.25">
      <c r="A3" s="54" t="s">
        <v>218</v>
      </c>
      <c r="B3" s="55"/>
      <c r="C3" s="55"/>
      <c r="D3" s="55"/>
      <c r="E3" s="55"/>
      <c r="F3" s="55"/>
      <c r="G3" s="55"/>
      <c r="H3" s="55"/>
      <c r="I3" s="55"/>
      <c r="J3" s="55"/>
    </row>
    <row r="4" spans="1:26" s="68" customFormat="1" ht="30" customHeight="1" thickTop="1" x14ac:dyDescent="0.2">
      <c r="A4" s="86"/>
      <c r="B4" s="220" t="s">
        <v>196</v>
      </c>
      <c r="C4" s="220"/>
      <c r="D4" s="220" t="s">
        <v>219</v>
      </c>
      <c r="E4" s="220"/>
      <c r="F4" s="220" t="s">
        <v>220</v>
      </c>
      <c r="G4" s="220"/>
      <c r="H4" s="220" t="s">
        <v>87</v>
      </c>
      <c r="I4" s="220"/>
      <c r="J4" s="220" t="s">
        <v>88</v>
      </c>
      <c r="K4" s="221"/>
    </row>
    <row r="5" spans="1:26" x14ac:dyDescent="0.2">
      <c r="A5" s="58"/>
      <c r="B5" s="75" t="s">
        <v>197</v>
      </c>
      <c r="C5" s="75" t="s">
        <v>12</v>
      </c>
      <c r="D5" s="75" t="s">
        <v>197</v>
      </c>
      <c r="E5" s="75" t="s">
        <v>12</v>
      </c>
      <c r="F5" s="75" t="s">
        <v>197</v>
      </c>
      <c r="G5" s="75" t="s">
        <v>12</v>
      </c>
      <c r="H5" s="75" t="s">
        <v>197</v>
      </c>
      <c r="I5" s="75" t="s">
        <v>12</v>
      </c>
      <c r="J5" s="75" t="s">
        <v>197</v>
      </c>
      <c r="K5" s="75" t="s">
        <v>12</v>
      </c>
    </row>
    <row r="6" spans="1:26" x14ac:dyDescent="0.2">
      <c r="A6" s="61"/>
      <c r="B6" s="61" t="s">
        <v>5</v>
      </c>
      <c r="C6" s="61" t="s">
        <v>10</v>
      </c>
      <c r="D6" s="61" t="s">
        <v>5</v>
      </c>
      <c r="E6" s="61" t="s">
        <v>10</v>
      </c>
      <c r="F6" s="61" t="s">
        <v>5</v>
      </c>
      <c r="G6" s="61" t="s">
        <v>10</v>
      </c>
      <c r="H6" s="61" t="s">
        <v>5</v>
      </c>
      <c r="I6" s="61" t="s">
        <v>10</v>
      </c>
      <c r="J6" s="61" t="s">
        <v>5</v>
      </c>
      <c r="K6" s="61" t="s">
        <v>10</v>
      </c>
    </row>
    <row r="7" spans="1:26" x14ac:dyDescent="0.2">
      <c r="A7" s="55">
        <v>2015</v>
      </c>
      <c r="B7" s="76">
        <v>4379.3999999999996</v>
      </c>
      <c r="C7" s="76">
        <v>0.3</v>
      </c>
      <c r="D7" s="76">
        <v>493.9</v>
      </c>
      <c r="E7" s="76">
        <v>-3.3</v>
      </c>
      <c r="F7" s="76">
        <v>659.4</v>
      </c>
      <c r="G7" s="76">
        <v>0.3</v>
      </c>
      <c r="H7" s="76">
        <v>2111.5</v>
      </c>
      <c r="I7" s="76">
        <v>-0.1</v>
      </c>
      <c r="J7" s="76">
        <v>1114.5999999999999</v>
      </c>
      <c r="K7" s="76">
        <v>3</v>
      </c>
    </row>
    <row r="8" spans="1:26" x14ac:dyDescent="0.2">
      <c r="A8" s="55">
        <v>2016</v>
      </c>
      <c r="B8" s="76">
        <v>4380.8999999999996</v>
      </c>
      <c r="C8" s="76">
        <v>0</v>
      </c>
      <c r="D8" s="76">
        <v>491.5</v>
      </c>
      <c r="E8" s="76">
        <v>-0.5</v>
      </c>
      <c r="F8" s="76">
        <v>646.4</v>
      </c>
      <c r="G8" s="76">
        <v>-2</v>
      </c>
      <c r="H8" s="76">
        <v>2112.1999999999998</v>
      </c>
      <c r="I8" s="76">
        <v>0</v>
      </c>
      <c r="J8" s="76">
        <v>1130.9000000000001</v>
      </c>
      <c r="K8" s="76">
        <v>1.5</v>
      </c>
    </row>
    <row r="9" spans="1:26" x14ac:dyDescent="0.2">
      <c r="A9" s="55">
        <v>2017</v>
      </c>
      <c r="B9" s="76">
        <v>4435.6000000000004</v>
      </c>
      <c r="C9" s="76">
        <v>1.2</v>
      </c>
      <c r="D9" s="76">
        <v>485.7</v>
      </c>
      <c r="E9" s="76">
        <v>-1.2</v>
      </c>
      <c r="F9" s="76">
        <v>618.6</v>
      </c>
      <c r="G9" s="76">
        <v>-4.3</v>
      </c>
      <c r="H9" s="76">
        <v>2128</v>
      </c>
      <c r="I9" s="76">
        <v>0.7</v>
      </c>
      <c r="J9" s="76">
        <v>1203.3</v>
      </c>
      <c r="K9" s="76">
        <v>6.4</v>
      </c>
    </row>
    <row r="10" spans="1:26" x14ac:dyDescent="0.2">
      <c r="A10" s="55">
        <v>2018</v>
      </c>
      <c r="B10" s="76">
        <v>4489.1000000000004</v>
      </c>
      <c r="C10" s="76">
        <v>1.2</v>
      </c>
      <c r="D10" s="76">
        <v>469.8</v>
      </c>
      <c r="E10" s="76">
        <v>-3.3</v>
      </c>
      <c r="F10" s="76">
        <v>604.29999999999995</v>
      </c>
      <c r="G10" s="76">
        <v>-2.2999999999999998</v>
      </c>
      <c r="H10" s="76">
        <v>2188.8000000000002</v>
      </c>
      <c r="I10" s="76">
        <v>2.9</v>
      </c>
      <c r="J10" s="76">
        <v>1226.3</v>
      </c>
      <c r="K10" s="76">
        <v>1.9</v>
      </c>
    </row>
    <row r="11" spans="1:26" x14ac:dyDescent="0.2">
      <c r="A11" s="55">
        <v>2019</v>
      </c>
      <c r="B11" s="76">
        <v>4529.2</v>
      </c>
      <c r="C11" s="76">
        <v>0.9</v>
      </c>
      <c r="D11" s="76">
        <v>470.9</v>
      </c>
      <c r="E11" s="76">
        <v>0.2</v>
      </c>
      <c r="F11" s="76">
        <v>578.6</v>
      </c>
      <c r="G11" s="76">
        <v>-4.3</v>
      </c>
      <c r="H11" s="76">
        <v>2219.6999999999998</v>
      </c>
      <c r="I11" s="76">
        <v>1.4</v>
      </c>
      <c r="J11" s="76">
        <v>1260</v>
      </c>
      <c r="K11" s="76">
        <v>2.7</v>
      </c>
    </row>
    <row r="12" spans="1:26" x14ac:dyDescent="0.2">
      <c r="A12" s="55">
        <v>2020</v>
      </c>
      <c r="B12" s="76">
        <v>4486.8999999999996</v>
      </c>
      <c r="C12" s="76">
        <v>-0.9</v>
      </c>
      <c r="D12" s="76">
        <v>455.4</v>
      </c>
      <c r="E12" s="76">
        <v>-3.3</v>
      </c>
      <c r="F12" s="76">
        <v>565.4</v>
      </c>
      <c r="G12" s="76">
        <v>-2.2999999999999998</v>
      </c>
      <c r="H12" s="76">
        <v>2129.6</v>
      </c>
      <c r="I12" s="76">
        <v>-4.0999999999999996</v>
      </c>
      <c r="J12" s="76">
        <v>1336.6</v>
      </c>
      <c r="K12" s="76">
        <v>6.1</v>
      </c>
    </row>
    <row r="13" spans="1:26" x14ac:dyDescent="0.2">
      <c r="A13" s="55">
        <v>2021</v>
      </c>
      <c r="B13" s="76">
        <v>4539.3999999999996</v>
      </c>
      <c r="C13" s="76">
        <v>1.2</v>
      </c>
      <c r="D13" s="76">
        <v>436.2</v>
      </c>
      <c r="E13" s="76">
        <v>-4.2</v>
      </c>
      <c r="F13" s="76">
        <v>596</v>
      </c>
      <c r="G13" s="76">
        <v>5.4</v>
      </c>
      <c r="H13" s="76">
        <v>2094</v>
      </c>
      <c r="I13" s="76">
        <v>-1.7</v>
      </c>
      <c r="J13" s="76">
        <v>1413.2</v>
      </c>
      <c r="K13" s="76">
        <v>5.7</v>
      </c>
    </row>
    <row r="14" spans="1:26" x14ac:dyDescent="0.2">
      <c r="A14" s="55">
        <v>2022</v>
      </c>
      <c r="B14" s="76">
        <v>4590.8</v>
      </c>
      <c r="C14" s="76">
        <v>1.1000000000000001</v>
      </c>
      <c r="D14" s="76">
        <v>451.1</v>
      </c>
      <c r="E14" s="76">
        <v>3.4</v>
      </c>
      <c r="F14" s="76">
        <v>586.4</v>
      </c>
      <c r="G14" s="76">
        <v>-1.6</v>
      </c>
      <c r="H14" s="76">
        <v>2115.6</v>
      </c>
      <c r="I14" s="76">
        <v>1</v>
      </c>
      <c r="J14" s="76">
        <v>1437.8</v>
      </c>
      <c r="K14" s="76">
        <v>1.7</v>
      </c>
    </row>
    <row r="15" spans="1:26" x14ac:dyDescent="0.2">
      <c r="A15" s="55">
        <v>2023</v>
      </c>
      <c r="B15" s="76">
        <v>4734.3999999999996</v>
      </c>
      <c r="C15" s="76">
        <v>3.1</v>
      </c>
      <c r="D15" s="76">
        <v>472.3</v>
      </c>
      <c r="E15" s="76">
        <v>4.7</v>
      </c>
      <c r="F15" s="76">
        <v>594.1</v>
      </c>
      <c r="G15" s="76">
        <v>1.3</v>
      </c>
      <c r="H15" s="76">
        <v>2209.1999999999998</v>
      </c>
      <c r="I15" s="76">
        <v>4.4000000000000004</v>
      </c>
      <c r="J15" s="76">
        <v>1458.9</v>
      </c>
      <c r="K15" s="76">
        <v>1.5</v>
      </c>
    </row>
    <row r="16" spans="1:26" x14ac:dyDescent="0.2">
      <c r="A16" s="55">
        <v>2024</v>
      </c>
      <c r="B16" s="76">
        <v>4822.6000000000004</v>
      </c>
      <c r="C16" s="76">
        <v>1.9</v>
      </c>
      <c r="D16" s="76">
        <v>479.3</v>
      </c>
      <c r="E16" s="76">
        <v>1.5</v>
      </c>
      <c r="F16" s="76">
        <v>575.1</v>
      </c>
      <c r="G16" s="76">
        <v>-3.2</v>
      </c>
      <c r="H16" s="76">
        <v>2202.5</v>
      </c>
      <c r="I16" s="76">
        <v>-0.3</v>
      </c>
      <c r="J16" s="76">
        <v>1565.7</v>
      </c>
      <c r="K16" s="76">
        <v>7.3</v>
      </c>
    </row>
    <row r="17" spans="1:11" x14ac:dyDescent="0.2">
      <c r="A17" s="55">
        <v>2025</v>
      </c>
      <c r="B17" s="76">
        <v>4921.1000000000004</v>
      </c>
      <c r="C17" s="76">
        <v>2</v>
      </c>
      <c r="D17" s="76">
        <v>482.6</v>
      </c>
      <c r="E17" s="76">
        <v>0.7</v>
      </c>
      <c r="F17" s="76">
        <v>615.20000000000005</v>
      </c>
      <c r="G17" s="76">
        <v>7</v>
      </c>
      <c r="H17" s="76">
        <v>2232.1</v>
      </c>
      <c r="I17" s="76">
        <v>1.3</v>
      </c>
      <c r="J17" s="76">
        <v>1591.1</v>
      </c>
      <c r="K17" s="76">
        <v>1.6</v>
      </c>
    </row>
    <row r="18" spans="1:11" ht="10.15" customHeight="1" x14ac:dyDescent="0.2">
      <c r="B18" s="81"/>
      <c r="C18" s="81"/>
      <c r="D18" s="81"/>
      <c r="E18" s="81"/>
      <c r="F18" s="81"/>
      <c r="G18" s="81"/>
      <c r="H18" s="81"/>
      <c r="I18" s="81"/>
      <c r="J18" s="81"/>
    </row>
    <row r="19" spans="1:11" ht="15" customHeight="1" x14ac:dyDescent="0.2">
      <c r="A19" s="70" t="s">
        <v>198</v>
      </c>
      <c r="B19" s="78">
        <v>12.4</v>
      </c>
      <c r="C19" s="58"/>
      <c r="D19" s="81">
        <v>-2.2999999999999998</v>
      </c>
      <c r="E19" s="58"/>
      <c r="F19" s="81">
        <v>-6.7</v>
      </c>
      <c r="G19" s="58"/>
      <c r="H19" s="81">
        <v>5.7</v>
      </c>
      <c r="I19" s="58"/>
      <c r="J19" s="81">
        <v>42.8</v>
      </c>
      <c r="K19" s="58"/>
    </row>
    <row r="20" spans="1:11" ht="15" customHeight="1" x14ac:dyDescent="0.2">
      <c r="A20" s="70" t="s">
        <v>202</v>
      </c>
      <c r="B20" s="78"/>
      <c r="C20" s="78"/>
      <c r="D20" s="78">
        <v>11.3</v>
      </c>
      <c r="E20" s="78"/>
      <c r="F20" s="78">
        <v>15.1</v>
      </c>
      <c r="H20" s="78">
        <v>48.2</v>
      </c>
      <c r="I20" s="78"/>
      <c r="J20" s="78">
        <v>25.5</v>
      </c>
    </row>
    <row r="21" spans="1:11" ht="15" customHeight="1" thickBot="1" x14ac:dyDescent="0.25">
      <c r="A21" s="80" t="s">
        <v>203</v>
      </c>
      <c r="B21" s="79"/>
      <c r="C21" s="79"/>
      <c r="D21" s="79">
        <v>9.8000000000000007</v>
      </c>
      <c r="E21" s="79"/>
      <c r="F21" s="79">
        <v>12.5</v>
      </c>
      <c r="G21" s="72"/>
      <c r="H21" s="79">
        <v>45.4</v>
      </c>
      <c r="I21" s="79"/>
      <c r="J21" s="79">
        <v>32.299999999999997</v>
      </c>
      <c r="K21" s="72"/>
    </row>
    <row r="22" spans="1:11" ht="13.5" thickTop="1" x14ac:dyDescent="0.2">
      <c r="A22" s="51" t="s">
        <v>199</v>
      </c>
    </row>
  </sheetData>
  <hyperlinks>
    <hyperlink ref="A2" location="'Table des matières'!A1" display="Tableau 2.9" xr:uid="{883B13DE-3171-4E3D-8F92-213853FAA9C9}"/>
  </hyperlinks>
  <pageMargins left="0.78740157499999996" right="0.78740157499999996" top="0.984251969" bottom="0.984251969" header="0.4921259845" footer="0.4921259845"/>
  <pageSetup scale="83" orientation="portrait" r:id="rId1"/>
  <headerFooter alignWithMargins="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025-7477-4B2D-ACC3-4281DD640362}">
  <dimension ref="A1:CV22"/>
  <sheetViews>
    <sheetView showGridLines="0" zoomScaleNormal="100" zoomScaleSheetLayoutView="100" workbookViewId="0">
      <pane xSplit="1" topLeftCell="B1" activePane="topRight" state="frozen"/>
      <selection pane="topRight"/>
    </sheetView>
  </sheetViews>
  <sheetFormatPr baseColWidth="10" defaultColWidth="11.5703125" defaultRowHeight="15" x14ac:dyDescent="0.25"/>
  <cols>
    <col min="1" max="1" width="15.140625" style="375" customWidth="1"/>
    <col min="2" max="2" width="10.7109375" style="375" customWidth="1"/>
    <col min="3" max="3" width="1.42578125" style="375" customWidth="1"/>
    <col min="4" max="4" width="10.7109375" style="375" customWidth="1"/>
    <col min="5" max="5" width="1.85546875" style="375" customWidth="1"/>
    <col min="6" max="6" width="10.7109375" style="375" customWidth="1"/>
    <col min="7" max="7" width="1.140625" style="375" customWidth="1"/>
    <col min="8" max="8" width="10.7109375" style="375" customWidth="1"/>
    <col min="9" max="9" width="1.7109375" style="375" customWidth="1"/>
    <col min="10" max="10" width="10.7109375" style="375" customWidth="1"/>
    <col min="11" max="11" width="1.42578125" style="375" customWidth="1"/>
    <col min="12" max="12" width="10.7109375" style="375" customWidth="1"/>
    <col min="13" max="13" width="1.42578125" style="375" customWidth="1"/>
    <col min="14" max="14" width="10.7109375" style="375" customWidth="1"/>
    <col min="15" max="15" width="1.28515625" style="375" customWidth="1"/>
    <col min="16" max="16" width="10.7109375" style="375" customWidth="1"/>
    <col min="17" max="17" width="1.5703125" style="375" customWidth="1"/>
    <col min="18" max="18" width="12.140625" style="375" customWidth="1"/>
    <col min="19" max="19" width="1.7109375" style="375" customWidth="1"/>
    <col min="20" max="20" width="10.7109375" style="375" customWidth="1"/>
    <col min="21" max="21" width="1.28515625" style="375" customWidth="1"/>
    <col min="22" max="22" width="10.7109375" style="375" customWidth="1"/>
    <col min="23" max="23" width="1.28515625" style="375" customWidth="1"/>
    <col min="24" max="24" width="10.7109375" style="375" customWidth="1"/>
    <col min="25" max="25" width="1.42578125" style="375" customWidth="1"/>
    <col min="26" max="26" width="12.140625" style="375" customWidth="1"/>
    <col min="27" max="27" width="1.28515625" style="375" customWidth="1"/>
    <col min="28" max="28" width="6.7109375" style="375" customWidth="1"/>
    <col min="29" max="29" width="1.42578125" style="375" customWidth="1"/>
    <col min="30" max="30" width="6.7109375" style="375" customWidth="1"/>
    <col min="31" max="31" width="1.85546875" style="375" customWidth="1"/>
    <col min="32" max="32" width="6.7109375" style="375" customWidth="1"/>
    <col min="33" max="33" width="1.140625" style="375" customWidth="1"/>
    <col min="34" max="34" width="6.7109375" style="375" customWidth="1"/>
    <col min="35" max="35" width="1.7109375" style="375" customWidth="1"/>
    <col min="36" max="36" width="6.7109375" style="375" customWidth="1"/>
    <col min="37" max="37" width="1.42578125" style="375" customWidth="1"/>
    <col min="38" max="38" width="6.7109375" style="375" customWidth="1"/>
    <col min="39" max="39" width="1.42578125" style="375" customWidth="1"/>
    <col min="40" max="40" width="6.7109375" style="375" customWidth="1"/>
    <col min="41" max="41" width="1.28515625" style="375" customWidth="1"/>
    <col min="42" max="42" width="6.7109375" style="375" customWidth="1"/>
    <col min="43" max="43" width="1.5703125" style="375" customWidth="1"/>
    <col min="44" max="44" width="6.7109375" style="375" customWidth="1"/>
    <col min="45" max="45" width="1.7109375" style="375" customWidth="1"/>
    <col min="46" max="46" width="6.7109375" style="375" customWidth="1"/>
    <col min="47" max="47" width="1.28515625" style="375" customWidth="1"/>
    <col min="48" max="48" width="6.7109375" style="375" customWidth="1"/>
    <col min="49" max="49" width="1.28515625" style="375" customWidth="1"/>
    <col min="50" max="50" width="6.7109375" style="375" customWidth="1"/>
    <col min="51" max="51" width="1.42578125" style="375" customWidth="1"/>
    <col min="52" max="52" width="6.7109375" style="375" customWidth="1"/>
    <col min="53" max="53" width="1.28515625" style="375" customWidth="1"/>
    <col min="54" max="54" width="6.7109375" style="375" customWidth="1"/>
    <col min="55" max="55" width="1.42578125" style="375" customWidth="1"/>
    <col min="56" max="56" width="6.7109375" style="375" customWidth="1"/>
    <col min="57" max="57" width="1.42578125" style="375" customWidth="1"/>
    <col min="58" max="58" width="6.7109375" style="375" customWidth="1"/>
    <col min="59" max="59" width="1.85546875" style="375" customWidth="1"/>
    <col min="60" max="60" width="6.7109375" style="375" customWidth="1"/>
    <col min="61" max="61" width="1.140625" style="375" customWidth="1"/>
    <col min="62" max="62" width="6.7109375" style="375" customWidth="1"/>
    <col min="63" max="63" width="1.7109375" style="375" customWidth="1"/>
    <col min="64" max="64" width="6.7109375" style="375" customWidth="1"/>
    <col min="65" max="65" width="1.42578125" style="375" customWidth="1"/>
    <col min="66" max="66" width="6.7109375" style="375" customWidth="1"/>
    <col min="67" max="67" width="1.42578125" style="375" customWidth="1"/>
    <col min="68" max="68" width="6.7109375" style="375" customWidth="1"/>
    <col min="69" max="69" width="1.28515625" style="375" customWidth="1"/>
    <col min="70" max="70" width="6.7109375" style="375" customWidth="1"/>
    <col min="71" max="71" width="1.5703125" style="375" customWidth="1"/>
    <col min="72" max="72" width="6.7109375" style="375" customWidth="1"/>
    <col min="73" max="73" width="1.7109375" style="375" customWidth="1"/>
    <col min="74" max="74" width="6.7109375" style="375" customWidth="1"/>
    <col min="75" max="75" width="1.28515625" style="375" customWidth="1"/>
    <col min="76" max="76" width="6.7109375" style="375" customWidth="1"/>
    <col min="77" max="77" width="1.28515625" style="375" customWidth="1"/>
    <col min="78" max="78" width="6.7109375" style="375" customWidth="1"/>
    <col min="79" max="79" width="1.42578125" style="375" customWidth="1"/>
    <col min="80" max="80" width="6.7109375" style="375" customWidth="1"/>
    <col min="81" max="81" width="1.28515625" style="375" customWidth="1"/>
    <col min="82" max="82" width="6.7109375" style="375" customWidth="1"/>
    <col min="83" max="83" width="1.42578125" style="375" customWidth="1"/>
    <col min="84" max="84" width="6.7109375" style="375" customWidth="1"/>
    <col min="85" max="85" width="1.42578125" style="375" customWidth="1"/>
    <col min="86" max="86" width="6.7109375" style="375" customWidth="1"/>
    <col min="87" max="87" width="1.85546875" style="375" customWidth="1"/>
    <col min="88" max="88" width="6.7109375" style="375" customWidth="1"/>
    <col min="89" max="89" width="1.140625" style="375" customWidth="1"/>
    <col min="90" max="90" width="6.7109375" style="375" customWidth="1"/>
    <col min="91" max="91" width="1.7109375" style="375" customWidth="1"/>
    <col min="92" max="92" width="6.7109375" style="375" customWidth="1"/>
    <col min="93" max="93" width="1.42578125" style="375" customWidth="1"/>
    <col min="94" max="94" width="6.7109375" style="375" customWidth="1"/>
    <col min="95" max="95" width="1.42578125" style="375" customWidth="1"/>
    <col min="96" max="96" width="6.7109375" style="375" customWidth="1"/>
    <col min="97" max="97" width="1.28515625" style="375" customWidth="1"/>
    <col min="98" max="98" width="6.7109375" style="375" customWidth="1"/>
    <col min="99" max="16384" width="11.5703125" style="375"/>
  </cols>
  <sheetData>
    <row r="1" spans="1:100" s="350" customFormat="1" ht="15" customHeight="1" x14ac:dyDescent="0.45">
      <c r="A1" s="541"/>
      <c r="B1" s="529"/>
    </row>
    <row r="2" spans="1:100" s="350" customFormat="1" ht="12.75" x14ac:dyDescent="0.2">
      <c r="A2" s="50" t="s">
        <v>543</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66"/>
      <c r="AD2" s="366"/>
      <c r="AE2" s="366"/>
      <c r="AF2" s="366"/>
      <c r="AG2" s="366"/>
      <c r="AH2" s="366"/>
      <c r="AI2" s="366"/>
      <c r="AJ2" s="366"/>
      <c r="AK2" s="366"/>
      <c r="AL2" s="366"/>
      <c r="AM2" s="366"/>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row>
    <row r="3" spans="1:100" s="350" customFormat="1" ht="13.5" thickBot="1" x14ac:dyDescent="0.25">
      <c r="A3" s="352" t="s">
        <v>544</v>
      </c>
      <c r="B3" s="352"/>
      <c r="C3" s="352"/>
      <c r="D3" s="351"/>
      <c r="E3" s="351"/>
      <c r="F3" s="351"/>
      <c r="G3" s="351"/>
      <c r="H3" s="351"/>
      <c r="I3" s="351"/>
      <c r="J3" s="351"/>
      <c r="K3" s="351"/>
      <c r="L3" s="351"/>
      <c r="M3" s="351"/>
      <c r="N3" s="351"/>
      <c r="O3" s="351"/>
      <c r="P3" s="351"/>
      <c r="Q3" s="351"/>
      <c r="R3" s="351"/>
      <c r="S3" s="351"/>
      <c r="T3" s="351"/>
      <c r="U3" s="351"/>
      <c r="V3" s="351"/>
      <c r="W3" s="351"/>
      <c r="X3" s="351"/>
      <c r="Y3" s="351"/>
      <c r="Z3" s="351"/>
      <c r="AA3" s="351"/>
      <c r="AB3" s="366"/>
      <c r="AC3" s="366"/>
      <c r="AD3" s="366"/>
      <c r="AE3" s="366"/>
      <c r="AF3" s="366"/>
      <c r="AG3" s="366"/>
      <c r="AH3" s="366"/>
      <c r="AI3" s="366"/>
      <c r="AJ3" s="366"/>
      <c r="AK3" s="366"/>
      <c r="AL3" s="366"/>
      <c r="AM3" s="366"/>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row>
    <row r="4" spans="1:100" s="355" customFormat="1" ht="15.75" thickTop="1" x14ac:dyDescent="0.2">
      <c r="A4" s="353"/>
      <c r="B4" s="668" t="s">
        <v>74</v>
      </c>
      <c r="C4" s="668"/>
      <c r="D4" s="668"/>
      <c r="E4" s="668"/>
      <c r="F4" s="668"/>
      <c r="G4" s="668"/>
      <c r="H4" s="668"/>
      <c r="I4" s="668"/>
      <c r="J4" s="668"/>
      <c r="K4" s="668"/>
      <c r="L4" s="668"/>
      <c r="M4" s="668"/>
      <c r="N4" s="668"/>
      <c r="O4" s="668"/>
      <c r="P4" s="668"/>
      <c r="Q4" s="668"/>
      <c r="R4" s="668"/>
      <c r="S4" s="668"/>
      <c r="T4" s="668"/>
      <c r="U4" s="668"/>
      <c r="V4" s="668"/>
      <c r="W4" s="668"/>
      <c r="X4" s="668"/>
      <c r="Y4" s="668"/>
      <c r="Z4" s="668"/>
      <c r="AA4" s="668"/>
      <c r="AB4" s="668" t="s">
        <v>634</v>
      </c>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668"/>
      <c r="BK4" s="413"/>
      <c r="BL4" s="413"/>
      <c r="BM4" s="413"/>
      <c r="BN4" s="413"/>
      <c r="BO4" s="413"/>
      <c r="BP4" s="413"/>
      <c r="BQ4" s="413"/>
      <c r="BR4" s="413"/>
      <c r="BS4" s="413"/>
      <c r="BT4" s="413"/>
      <c r="BU4" s="413"/>
      <c r="BV4" s="413"/>
      <c r="BW4" s="413"/>
      <c r="BX4" s="413"/>
      <c r="BY4" s="413"/>
      <c r="BZ4" s="413"/>
      <c r="CA4" s="413"/>
      <c r="CB4" s="413"/>
      <c r="CC4" s="413"/>
      <c r="CD4" s="413"/>
      <c r="CE4" s="413"/>
      <c r="CF4" s="413"/>
      <c r="CG4" s="413"/>
      <c r="CH4" s="413"/>
      <c r="CI4" s="413"/>
      <c r="CJ4" s="413"/>
      <c r="CK4" s="413"/>
      <c r="CL4" s="413"/>
      <c r="CM4" s="413"/>
      <c r="CN4" s="413"/>
      <c r="CO4" s="413"/>
      <c r="CP4" s="413"/>
      <c r="CQ4" s="413"/>
      <c r="CR4" s="413"/>
      <c r="CS4" s="413"/>
      <c r="CT4" s="413"/>
      <c r="CU4" s="352"/>
      <c r="CV4" s="352"/>
    </row>
    <row r="5" spans="1:100" s="350" customFormat="1" ht="51" x14ac:dyDescent="0.2">
      <c r="A5" s="351"/>
      <c r="B5" s="398" t="s">
        <v>196</v>
      </c>
      <c r="C5" s="398"/>
      <c r="D5" s="398" t="s">
        <v>111</v>
      </c>
      <c r="E5" s="398"/>
      <c r="F5" s="398" t="s">
        <v>117</v>
      </c>
      <c r="G5" s="398"/>
      <c r="H5" s="398" t="s">
        <v>118</v>
      </c>
      <c r="I5" s="398"/>
      <c r="J5" s="398" t="s">
        <v>287</v>
      </c>
      <c r="K5" s="398"/>
      <c r="L5" s="398" t="s">
        <v>288</v>
      </c>
      <c r="M5" s="398"/>
      <c r="N5" s="398" t="s">
        <v>353</v>
      </c>
      <c r="O5" s="398"/>
      <c r="P5" s="398" t="s">
        <v>290</v>
      </c>
      <c r="Q5" s="398"/>
      <c r="R5" s="398" t="s">
        <v>577</v>
      </c>
      <c r="S5" s="398"/>
      <c r="T5" s="398" t="s">
        <v>124</v>
      </c>
      <c r="U5" s="398"/>
      <c r="V5" s="398" t="s">
        <v>292</v>
      </c>
      <c r="W5" s="398"/>
      <c r="X5" s="398" t="s">
        <v>125</v>
      </c>
      <c r="Y5" s="398"/>
      <c r="Z5" s="398" t="s">
        <v>126</v>
      </c>
      <c r="AA5" s="351"/>
      <c r="AB5" s="670" t="s">
        <v>111</v>
      </c>
      <c r="AC5" s="670"/>
      <c r="AD5" s="670"/>
      <c r="AE5" s="670"/>
      <c r="AF5" s="670"/>
      <c r="AG5" s="389"/>
      <c r="AH5" s="670" t="s">
        <v>117</v>
      </c>
      <c r="AI5" s="670"/>
      <c r="AJ5" s="670"/>
      <c r="AK5" s="670"/>
      <c r="AL5" s="670"/>
      <c r="AM5" s="389"/>
      <c r="AN5" s="670" t="s">
        <v>118</v>
      </c>
      <c r="AO5" s="670"/>
      <c r="AP5" s="670"/>
      <c r="AQ5" s="670"/>
      <c r="AR5" s="670"/>
      <c r="AS5" s="389"/>
      <c r="AT5" s="670" t="s">
        <v>287</v>
      </c>
      <c r="AU5" s="670"/>
      <c r="AV5" s="670"/>
      <c r="AW5" s="670"/>
      <c r="AX5" s="670"/>
      <c r="AY5" s="389"/>
      <c r="AZ5" s="670" t="s">
        <v>288</v>
      </c>
      <c r="BA5" s="670"/>
      <c r="BB5" s="670"/>
      <c r="BC5" s="670"/>
      <c r="BD5" s="670"/>
      <c r="BE5" s="389"/>
      <c r="BF5" s="670" t="s">
        <v>353</v>
      </c>
      <c r="BG5" s="670"/>
      <c r="BH5" s="670"/>
      <c r="BI5" s="670"/>
      <c r="BJ5" s="670"/>
      <c r="BK5" s="387"/>
      <c r="BL5" s="672" t="s">
        <v>290</v>
      </c>
      <c r="BM5" s="672"/>
      <c r="BN5" s="672"/>
      <c r="BO5" s="672"/>
      <c r="BP5" s="672"/>
      <c r="BQ5" s="389"/>
      <c r="BR5" s="672" t="s">
        <v>577</v>
      </c>
      <c r="BS5" s="672"/>
      <c r="BT5" s="672"/>
      <c r="BU5" s="672"/>
      <c r="BV5" s="672"/>
      <c r="BW5" s="389"/>
      <c r="BX5" s="672" t="s">
        <v>124</v>
      </c>
      <c r="BY5" s="672"/>
      <c r="BZ5" s="672"/>
      <c r="CA5" s="672"/>
      <c r="CB5" s="672"/>
      <c r="CC5" s="389"/>
      <c r="CD5" s="672" t="s">
        <v>292</v>
      </c>
      <c r="CE5" s="672"/>
      <c r="CF5" s="672"/>
      <c r="CG5" s="672"/>
      <c r="CH5" s="672"/>
      <c r="CI5" s="389"/>
      <c r="CJ5" s="672" t="s">
        <v>125</v>
      </c>
      <c r="CK5" s="672"/>
      <c r="CL5" s="672"/>
      <c r="CM5" s="672"/>
      <c r="CN5" s="672"/>
      <c r="CO5" s="389"/>
      <c r="CP5" s="672" t="s">
        <v>126</v>
      </c>
      <c r="CQ5" s="672"/>
      <c r="CR5" s="672"/>
      <c r="CS5" s="672"/>
      <c r="CT5" s="672"/>
      <c r="CU5" s="351"/>
      <c r="CV5" s="351"/>
    </row>
    <row r="6" spans="1:100" s="350" customFormat="1" ht="12.75" x14ac:dyDescent="0.2">
      <c r="A6" s="351"/>
      <c r="B6" s="410"/>
      <c r="C6" s="351"/>
      <c r="D6" s="351"/>
      <c r="E6" s="351"/>
      <c r="F6" s="351"/>
      <c r="G6" s="351"/>
      <c r="H6" s="351"/>
      <c r="I6" s="351"/>
      <c r="J6" s="351"/>
      <c r="K6" s="351"/>
      <c r="L6" s="351"/>
      <c r="M6" s="351"/>
      <c r="N6" s="351"/>
      <c r="O6" s="351"/>
      <c r="P6" s="351"/>
      <c r="Q6" s="351"/>
      <c r="R6" s="351"/>
      <c r="S6" s="351"/>
      <c r="T6" s="351"/>
      <c r="U6" s="351"/>
      <c r="V6" s="351"/>
      <c r="W6" s="351"/>
      <c r="X6" s="351"/>
      <c r="Y6" s="351"/>
      <c r="Z6" s="351"/>
      <c r="AA6" s="415"/>
      <c r="AB6" s="361" t="s">
        <v>630</v>
      </c>
      <c r="AC6" s="361"/>
      <c r="AD6" s="361" t="s">
        <v>631</v>
      </c>
      <c r="AE6" s="361"/>
      <c r="AF6" s="361" t="s">
        <v>632</v>
      </c>
      <c r="AG6" s="361"/>
      <c r="AH6" s="361" t="s">
        <v>630</v>
      </c>
      <c r="AI6" s="361"/>
      <c r="AJ6" s="361" t="s">
        <v>631</v>
      </c>
      <c r="AK6" s="361"/>
      <c r="AL6" s="361" t="s">
        <v>632</v>
      </c>
      <c r="AM6" s="361"/>
      <c r="AN6" s="361" t="s">
        <v>630</v>
      </c>
      <c r="AO6" s="361"/>
      <c r="AP6" s="361" t="s">
        <v>631</v>
      </c>
      <c r="AQ6" s="361"/>
      <c r="AR6" s="361" t="s">
        <v>632</v>
      </c>
      <c r="AS6" s="361"/>
      <c r="AT6" s="361" t="s">
        <v>630</v>
      </c>
      <c r="AU6" s="361"/>
      <c r="AV6" s="361" t="s">
        <v>631</v>
      </c>
      <c r="AW6" s="361"/>
      <c r="AX6" s="361" t="s">
        <v>632</v>
      </c>
      <c r="AY6" s="361"/>
      <c r="AZ6" s="361" t="s">
        <v>630</v>
      </c>
      <c r="BA6" s="361"/>
      <c r="BB6" s="361" t="s">
        <v>631</v>
      </c>
      <c r="BC6" s="361"/>
      <c r="BD6" s="361" t="s">
        <v>632</v>
      </c>
      <c r="BE6" s="361"/>
      <c r="BF6" s="361" t="s">
        <v>630</v>
      </c>
      <c r="BG6" s="361"/>
      <c r="BH6" s="361" t="s">
        <v>631</v>
      </c>
      <c r="BI6" s="361"/>
      <c r="BJ6" s="361" t="s">
        <v>632</v>
      </c>
      <c r="BK6" s="385"/>
      <c r="BL6" s="361" t="s">
        <v>630</v>
      </c>
      <c r="BM6" s="361"/>
      <c r="BN6" s="361" t="s">
        <v>631</v>
      </c>
      <c r="BO6" s="361"/>
      <c r="BP6" s="361" t="s">
        <v>632</v>
      </c>
      <c r="BQ6" s="361"/>
      <c r="BR6" s="361" t="s">
        <v>630</v>
      </c>
      <c r="BS6" s="361"/>
      <c r="BT6" s="361" t="s">
        <v>631</v>
      </c>
      <c r="BU6" s="361"/>
      <c r="BV6" s="361" t="s">
        <v>632</v>
      </c>
      <c r="BW6" s="361"/>
      <c r="BX6" s="361" t="s">
        <v>630</v>
      </c>
      <c r="BY6" s="361"/>
      <c r="BZ6" s="361" t="s">
        <v>631</v>
      </c>
      <c r="CA6" s="361"/>
      <c r="CB6" s="361" t="s">
        <v>632</v>
      </c>
      <c r="CC6" s="361"/>
      <c r="CD6" s="361" t="s">
        <v>630</v>
      </c>
      <c r="CE6" s="361"/>
      <c r="CF6" s="361" t="s">
        <v>631</v>
      </c>
      <c r="CG6" s="361"/>
      <c r="CH6" s="361" t="s">
        <v>632</v>
      </c>
      <c r="CI6" s="361"/>
      <c r="CJ6" s="361" t="s">
        <v>630</v>
      </c>
      <c r="CK6" s="361"/>
      <c r="CL6" s="361" t="s">
        <v>631</v>
      </c>
      <c r="CM6" s="361"/>
      <c r="CN6" s="361" t="s">
        <v>632</v>
      </c>
      <c r="CO6" s="361"/>
      <c r="CP6" s="361" t="s">
        <v>630</v>
      </c>
      <c r="CQ6" s="361"/>
      <c r="CR6" s="361" t="s">
        <v>631</v>
      </c>
      <c r="CS6" s="361"/>
      <c r="CT6" s="361" t="s">
        <v>632</v>
      </c>
      <c r="CU6" s="351"/>
      <c r="CV6" s="351"/>
    </row>
    <row r="7" spans="1:100" s="350" customFormat="1" ht="12.75" x14ac:dyDescent="0.2">
      <c r="A7" s="362"/>
      <c r="B7" s="362"/>
      <c r="C7" s="362"/>
      <c r="D7" s="362"/>
      <c r="E7" s="362"/>
      <c r="F7" s="364" t="s">
        <v>621</v>
      </c>
      <c r="G7" s="364"/>
      <c r="H7" s="364"/>
      <c r="I7" s="364"/>
      <c r="J7" s="364"/>
      <c r="K7" s="364"/>
      <c r="L7" s="364"/>
      <c r="M7" s="364"/>
      <c r="N7" s="364"/>
      <c r="O7" s="364"/>
      <c r="P7" s="364"/>
      <c r="Q7" s="364"/>
      <c r="R7" s="364"/>
      <c r="S7" s="364"/>
      <c r="T7" s="364"/>
      <c r="U7" s="364"/>
      <c r="V7" s="364"/>
      <c r="W7" s="364"/>
      <c r="X7" s="362"/>
      <c r="Y7" s="362"/>
      <c r="Z7" s="362"/>
      <c r="AA7" s="362"/>
      <c r="AB7" s="665" t="s">
        <v>10</v>
      </c>
      <c r="AC7" s="665"/>
      <c r="AD7" s="665"/>
      <c r="AE7" s="665"/>
      <c r="AF7" s="665"/>
      <c r="AG7" s="665"/>
      <c r="AH7" s="665"/>
      <c r="AI7" s="665"/>
      <c r="AJ7" s="665"/>
      <c r="AK7" s="665"/>
      <c r="AL7" s="665"/>
      <c r="AM7" s="665"/>
      <c r="AN7" s="665"/>
      <c r="AO7" s="665"/>
      <c r="AP7" s="665"/>
      <c r="AQ7" s="665"/>
      <c r="AR7" s="665"/>
      <c r="AS7" s="665"/>
      <c r="AT7" s="665"/>
      <c r="AU7" s="665"/>
      <c r="AV7" s="665"/>
      <c r="AW7" s="665"/>
      <c r="AX7" s="665"/>
      <c r="AY7" s="665"/>
      <c r="AZ7" s="665"/>
      <c r="BA7" s="665"/>
      <c r="BB7" s="665"/>
      <c r="BC7" s="665"/>
      <c r="BD7" s="665"/>
      <c r="BE7" s="665"/>
      <c r="BF7" s="665"/>
      <c r="BG7" s="665"/>
      <c r="BH7" s="665"/>
      <c r="BI7" s="665"/>
      <c r="BJ7" s="665"/>
      <c r="BK7" s="362"/>
      <c r="BL7" s="665" t="s">
        <v>10</v>
      </c>
      <c r="BM7" s="665"/>
      <c r="BN7" s="665"/>
      <c r="BO7" s="665"/>
      <c r="BP7" s="665"/>
      <c r="BQ7" s="665"/>
      <c r="BR7" s="665"/>
      <c r="BS7" s="665"/>
      <c r="BT7" s="665"/>
      <c r="BU7" s="665"/>
      <c r="BV7" s="665"/>
      <c r="BW7" s="665"/>
      <c r="BX7" s="665"/>
      <c r="BY7" s="665"/>
      <c r="BZ7" s="665"/>
      <c r="CA7" s="665"/>
      <c r="CB7" s="665"/>
      <c r="CC7" s="665"/>
      <c r="CD7" s="665"/>
      <c r="CE7" s="665"/>
      <c r="CF7" s="665"/>
      <c r="CG7" s="665"/>
      <c r="CH7" s="665"/>
      <c r="CI7" s="665"/>
      <c r="CJ7" s="665"/>
      <c r="CK7" s="665"/>
      <c r="CL7" s="665"/>
      <c r="CM7" s="665"/>
      <c r="CN7" s="665"/>
      <c r="CO7" s="665"/>
      <c r="CP7" s="665"/>
      <c r="CQ7" s="363"/>
      <c r="CR7" s="363"/>
      <c r="CS7" s="363"/>
      <c r="CT7" s="363"/>
      <c r="CU7" s="351"/>
      <c r="CV7" s="351"/>
    </row>
    <row r="8" spans="1:100" s="350" customFormat="1" ht="12.75" x14ac:dyDescent="0.2">
      <c r="A8" s="365">
        <v>2015</v>
      </c>
      <c r="B8" s="366">
        <v>34.799999999999997</v>
      </c>
      <c r="C8" s="366"/>
      <c r="D8" s="366">
        <v>33.6</v>
      </c>
      <c r="E8" s="366"/>
      <c r="F8" s="366">
        <v>33.1</v>
      </c>
      <c r="G8" s="366"/>
      <c r="H8" s="366">
        <v>39.799999999999997</v>
      </c>
      <c r="I8" s="366"/>
      <c r="J8" s="366">
        <v>35.799999999999997</v>
      </c>
      <c r="K8" s="366"/>
      <c r="L8" s="366">
        <v>36.5</v>
      </c>
      <c r="M8" s="366"/>
      <c r="N8" s="366">
        <v>33</v>
      </c>
      <c r="O8" s="351"/>
      <c r="P8" s="366">
        <v>30.5</v>
      </c>
      <c r="Q8" s="366"/>
      <c r="R8" s="366">
        <v>33.700000000000003</v>
      </c>
      <c r="S8" s="366"/>
      <c r="T8" s="366">
        <v>31.6</v>
      </c>
      <c r="U8" s="366"/>
      <c r="V8" s="366">
        <v>28.5</v>
      </c>
      <c r="W8" s="366"/>
      <c r="X8" s="366">
        <v>34.4</v>
      </c>
      <c r="Y8" s="366"/>
      <c r="Z8" s="366">
        <v>35.1</v>
      </c>
      <c r="AA8" s="366"/>
      <c r="AB8" s="366">
        <v>34.4</v>
      </c>
      <c r="AC8" s="366"/>
      <c r="AD8" s="366">
        <v>57.3</v>
      </c>
      <c r="AE8" s="366"/>
      <c r="AF8" s="366">
        <v>8.3000000000000007</v>
      </c>
      <c r="AG8" s="366"/>
      <c r="AH8" s="366">
        <v>37.700000000000003</v>
      </c>
      <c r="AI8" s="366"/>
      <c r="AJ8" s="366">
        <v>54.5</v>
      </c>
      <c r="AK8" s="366"/>
      <c r="AL8" s="366">
        <v>7.8</v>
      </c>
      <c r="AM8" s="366"/>
      <c r="AN8" s="366">
        <v>18.8</v>
      </c>
      <c r="AO8" s="366"/>
      <c r="AP8" s="366">
        <v>58.3</v>
      </c>
      <c r="AQ8" s="366"/>
      <c r="AR8" s="366">
        <v>22.9</v>
      </c>
      <c r="AS8" s="366"/>
      <c r="AT8" s="366">
        <v>17.399999999999999</v>
      </c>
      <c r="AU8" s="366"/>
      <c r="AV8" s="366">
        <v>75.8</v>
      </c>
      <c r="AW8" s="366"/>
      <c r="AX8" s="366">
        <v>6.9</v>
      </c>
      <c r="AY8" s="366"/>
      <c r="AZ8" s="366">
        <v>18.899999999999999</v>
      </c>
      <c r="BA8" s="366"/>
      <c r="BB8" s="366">
        <v>70</v>
      </c>
      <c r="BC8" s="366"/>
      <c r="BD8" s="366">
        <v>11.2</v>
      </c>
      <c r="BE8" s="351"/>
      <c r="BF8" s="366">
        <v>36.9</v>
      </c>
      <c r="BG8" s="366"/>
      <c r="BH8" s="366">
        <v>54.7</v>
      </c>
      <c r="BI8" s="366"/>
      <c r="BJ8" s="366">
        <v>8.4</v>
      </c>
      <c r="BK8" s="351"/>
      <c r="BL8" s="366">
        <v>48.2</v>
      </c>
      <c r="BM8" s="366"/>
      <c r="BN8" s="366">
        <v>49.9</v>
      </c>
      <c r="BO8" s="366"/>
      <c r="BP8" s="366">
        <v>1.9</v>
      </c>
      <c r="BQ8" s="366"/>
      <c r="BR8" s="366">
        <v>37.700000000000003</v>
      </c>
      <c r="BS8" s="366"/>
      <c r="BT8" s="366">
        <v>52.4</v>
      </c>
      <c r="BU8" s="366"/>
      <c r="BV8" s="366">
        <v>9.9</v>
      </c>
      <c r="BW8" s="366"/>
      <c r="BX8" s="366">
        <v>35.700000000000003</v>
      </c>
      <c r="BY8" s="366"/>
      <c r="BZ8" s="366">
        <v>60</v>
      </c>
      <c r="CA8" s="366"/>
      <c r="CB8" s="366">
        <v>4.3</v>
      </c>
      <c r="CC8" s="366"/>
      <c r="CD8" s="366">
        <v>60.3</v>
      </c>
      <c r="CE8" s="366"/>
      <c r="CF8" s="366">
        <v>33.4</v>
      </c>
      <c r="CG8" s="366"/>
      <c r="CH8" s="366">
        <v>6.3</v>
      </c>
      <c r="CI8" s="366"/>
      <c r="CJ8" s="366">
        <v>36.6</v>
      </c>
      <c r="CK8" s="366"/>
      <c r="CL8" s="366">
        <v>52.7</v>
      </c>
      <c r="CM8" s="366"/>
      <c r="CN8" s="366">
        <v>10.7</v>
      </c>
      <c r="CO8" s="416"/>
      <c r="CP8" s="366">
        <v>15.5</v>
      </c>
      <c r="CQ8" s="366"/>
      <c r="CR8" s="366">
        <v>82.4</v>
      </c>
      <c r="CS8" s="366"/>
      <c r="CT8" s="366">
        <v>2.2000000000000002</v>
      </c>
      <c r="CU8" s="351"/>
      <c r="CV8" s="351"/>
    </row>
    <row r="9" spans="1:100" s="350" customFormat="1" ht="12.75" x14ac:dyDescent="0.2">
      <c r="A9" s="365">
        <v>2016</v>
      </c>
      <c r="B9" s="366">
        <v>34.799999999999997</v>
      </c>
      <c r="C9" s="366"/>
      <c r="D9" s="366">
        <v>33.700000000000003</v>
      </c>
      <c r="E9" s="366"/>
      <c r="F9" s="366">
        <v>33.1</v>
      </c>
      <c r="G9" s="366"/>
      <c r="H9" s="366">
        <v>39.6</v>
      </c>
      <c r="I9" s="366"/>
      <c r="J9" s="366">
        <v>35.700000000000003</v>
      </c>
      <c r="K9" s="366"/>
      <c r="L9" s="366">
        <v>36.4</v>
      </c>
      <c r="M9" s="366"/>
      <c r="N9" s="366">
        <v>33.5</v>
      </c>
      <c r="O9" s="351"/>
      <c r="P9" s="366">
        <v>30.4</v>
      </c>
      <c r="Q9" s="366"/>
      <c r="R9" s="366">
        <v>33.9</v>
      </c>
      <c r="S9" s="366"/>
      <c r="T9" s="366">
        <v>32.4</v>
      </c>
      <c r="U9" s="366"/>
      <c r="V9" s="366">
        <v>28.8</v>
      </c>
      <c r="W9" s="366"/>
      <c r="X9" s="366">
        <v>34.1</v>
      </c>
      <c r="Y9" s="366"/>
      <c r="Z9" s="366">
        <v>35.299999999999997</v>
      </c>
      <c r="AA9" s="366"/>
      <c r="AB9" s="366">
        <v>34.1</v>
      </c>
      <c r="AC9" s="366"/>
      <c r="AD9" s="366">
        <v>58</v>
      </c>
      <c r="AE9" s="366"/>
      <c r="AF9" s="366">
        <v>7.9</v>
      </c>
      <c r="AG9" s="366"/>
      <c r="AH9" s="366">
        <v>36.799999999999997</v>
      </c>
      <c r="AI9" s="366"/>
      <c r="AJ9" s="366">
        <v>56.3</v>
      </c>
      <c r="AK9" s="366"/>
      <c r="AL9" s="366">
        <v>7</v>
      </c>
      <c r="AM9" s="366"/>
      <c r="AN9" s="366">
        <v>18</v>
      </c>
      <c r="AO9" s="366"/>
      <c r="AP9" s="366">
        <v>60</v>
      </c>
      <c r="AQ9" s="366"/>
      <c r="AR9" s="366">
        <v>22.1</v>
      </c>
      <c r="AS9" s="366"/>
      <c r="AT9" s="366">
        <v>16.399999999999999</v>
      </c>
      <c r="AU9" s="366"/>
      <c r="AV9" s="366">
        <v>75.7</v>
      </c>
      <c r="AW9" s="366"/>
      <c r="AX9" s="366">
        <v>7.9</v>
      </c>
      <c r="AY9" s="366"/>
      <c r="AZ9" s="366">
        <v>20.5</v>
      </c>
      <c r="BA9" s="366"/>
      <c r="BB9" s="366">
        <v>68.900000000000006</v>
      </c>
      <c r="BC9" s="366"/>
      <c r="BD9" s="366">
        <v>10.7</v>
      </c>
      <c r="BE9" s="351"/>
      <c r="BF9" s="366">
        <v>35.200000000000003</v>
      </c>
      <c r="BG9" s="366"/>
      <c r="BH9" s="366">
        <v>57.3</v>
      </c>
      <c r="BI9" s="366"/>
      <c r="BJ9" s="366">
        <v>7.5</v>
      </c>
      <c r="BK9" s="351"/>
      <c r="BL9" s="366">
        <v>48.5</v>
      </c>
      <c r="BM9" s="366"/>
      <c r="BN9" s="366">
        <v>49.5</v>
      </c>
      <c r="BO9" s="366"/>
      <c r="BP9" s="366">
        <v>2</v>
      </c>
      <c r="BQ9" s="366"/>
      <c r="BR9" s="366">
        <v>36.700000000000003</v>
      </c>
      <c r="BS9" s="366"/>
      <c r="BT9" s="366">
        <v>55</v>
      </c>
      <c r="BU9" s="366"/>
      <c r="BV9" s="366">
        <v>8.4</v>
      </c>
      <c r="BW9" s="366"/>
      <c r="BX9" s="366">
        <v>36.6</v>
      </c>
      <c r="BY9" s="366"/>
      <c r="BZ9" s="366">
        <v>57</v>
      </c>
      <c r="CA9" s="366"/>
      <c r="CB9" s="366">
        <v>6.4</v>
      </c>
      <c r="CC9" s="366"/>
      <c r="CD9" s="366">
        <v>60.2</v>
      </c>
      <c r="CE9" s="366"/>
      <c r="CF9" s="366">
        <v>33.6</v>
      </c>
      <c r="CG9" s="366"/>
      <c r="CH9" s="366">
        <v>6.2</v>
      </c>
      <c r="CI9" s="366"/>
      <c r="CJ9" s="366">
        <v>34.4</v>
      </c>
      <c r="CK9" s="366"/>
      <c r="CL9" s="366">
        <v>56.6</v>
      </c>
      <c r="CM9" s="366"/>
      <c r="CN9" s="366">
        <v>9</v>
      </c>
      <c r="CO9" s="416"/>
      <c r="CP9" s="366">
        <v>15.6</v>
      </c>
      <c r="CQ9" s="366"/>
      <c r="CR9" s="366">
        <v>81.400000000000006</v>
      </c>
      <c r="CS9" s="366"/>
      <c r="CT9" s="366">
        <v>3</v>
      </c>
      <c r="CU9" s="351"/>
      <c r="CV9" s="351"/>
    </row>
    <row r="10" spans="1:100" s="350" customFormat="1" ht="12.75" x14ac:dyDescent="0.2">
      <c r="A10" s="365">
        <v>2017</v>
      </c>
      <c r="B10" s="366">
        <v>34.799999999999997</v>
      </c>
      <c r="C10" s="366"/>
      <c r="D10" s="366">
        <v>33.6</v>
      </c>
      <c r="E10" s="366"/>
      <c r="F10" s="366">
        <v>33.4</v>
      </c>
      <c r="G10" s="366"/>
      <c r="H10" s="366">
        <v>39.1</v>
      </c>
      <c r="I10" s="366"/>
      <c r="J10" s="366">
        <v>35.1</v>
      </c>
      <c r="K10" s="366"/>
      <c r="L10" s="366">
        <v>36.4</v>
      </c>
      <c r="M10" s="366"/>
      <c r="N10" s="366">
        <v>32.6</v>
      </c>
      <c r="O10" s="351"/>
      <c r="P10" s="366">
        <v>30.2</v>
      </c>
      <c r="Q10" s="366"/>
      <c r="R10" s="366">
        <v>33.799999999999997</v>
      </c>
      <c r="S10" s="366"/>
      <c r="T10" s="366">
        <v>32.5</v>
      </c>
      <c r="U10" s="366"/>
      <c r="V10" s="366">
        <v>28.6</v>
      </c>
      <c r="W10" s="366"/>
      <c r="X10" s="366">
        <v>33.700000000000003</v>
      </c>
      <c r="Y10" s="366"/>
      <c r="Z10" s="366">
        <v>35.200000000000003</v>
      </c>
      <c r="AA10" s="366"/>
      <c r="AB10" s="366">
        <v>33.799999999999997</v>
      </c>
      <c r="AC10" s="366"/>
      <c r="AD10" s="366">
        <v>58.4</v>
      </c>
      <c r="AE10" s="366"/>
      <c r="AF10" s="366">
        <v>7.8</v>
      </c>
      <c r="AG10" s="366"/>
      <c r="AH10" s="366">
        <v>35.1</v>
      </c>
      <c r="AI10" s="366"/>
      <c r="AJ10" s="366">
        <v>58.1</v>
      </c>
      <c r="AK10" s="366"/>
      <c r="AL10" s="366">
        <v>6.8</v>
      </c>
      <c r="AM10" s="366"/>
      <c r="AN10" s="366">
        <v>20.2</v>
      </c>
      <c r="AO10" s="366"/>
      <c r="AP10" s="366">
        <v>57</v>
      </c>
      <c r="AQ10" s="366"/>
      <c r="AR10" s="366">
        <v>22.8</v>
      </c>
      <c r="AS10" s="366"/>
      <c r="AT10" s="366">
        <v>19.8</v>
      </c>
      <c r="AU10" s="366"/>
      <c r="AV10" s="366">
        <v>73.2</v>
      </c>
      <c r="AW10" s="366"/>
      <c r="AX10" s="366">
        <v>7</v>
      </c>
      <c r="AY10" s="366"/>
      <c r="AZ10" s="366">
        <v>20.6</v>
      </c>
      <c r="BA10" s="366"/>
      <c r="BB10" s="366">
        <v>67.400000000000006</v>
      </c>
      <c r="BC10" s="366"/>
      <c r="BD10" s="366">
        <v>12.1</v>
      </c>
      <c r="BE10" s="351"/>
      <c r="BF10" s="366">
        <v>37.299999999999997</v>
      </c>
      <c r="BG10" s="366"/>
      <c r="BH10" s="366">
        <v>56.2</v>
      </c>
      <c r="BI10" s="366"/>
      <c r="BJ10" s="366">
        <v>6.5</v>
      </c>
      <c r="BK10" s="351"/>
      <c r="BL10" s="366">
        <v>50.6</v>
      </c>
      <c r="BM10" s="366"/>
      <c r="BN10" s="366">
        <v>47.4</v>
      </c>
      <c r="BO10" s="366"/>
      <c r="BP10" s="366">
        <v>2</v>
      </c>
      <c r="BQ10" s="366"/>
      <c r="BR10" s="366">
        <v>35.299999999999997</v>
      </c>
      <c r="BS10" s="366"/>
      <c r="BT10" s="366">
        <v>56.8</v>
      </c>
      <c r="BU10" s="366"/>
      <c r="BV10" s="366">
        <v>7.9</v>
      </c>
      <c r="BW10" s="366"/>
      <c r="BX10" s="366">
        <v>35.9</v>
      </c>
      <c r="BY10" s="366"/>
      <c r="BZ10" s="366">
        <v>56.1</v>
      </c>
      <c r="CA10" s="366"/>
      <c r="CB10" s="366">
        <v>8</v>
      </c>
      <c r="CC10" s="366"/>
      <c r="CD10" s="366">
        <v>58.2</v>
      </c>
      <c r="CE10" s="366"/>
      <c r="CF10" s="366">
        <v>36.700000000000003</v>
      </c>
      <c r="CG10" s="366"/>
      <c r="CH10" s="366">
        <v>5.0999999999999996</v>
      </c>
      <c r="CI10" s="366"/>
      <c r="CJ10" s="366">
        <v>36.6</v>
      </c>
      <c r="CK10" s="366"/>
      <c r="CL10" s="366">
        <v>55.1</v>
      </c>
      <c r="CM10" s="366"/>
      <c r="CN10" s="366">
        <v>8.3000000000000007</v>
      </c>
      <c r="CO10" s="416"/>
      <c r="CP10" s="366">
        <v>14.4</v>
      </c>
      <c r="CQ10" s="366"/>
      <c r="CR10" s="366">
        <v>83.1</v>
      </c>
      <c r="CS10" s="366"/>
      <c r="CT10" s="366">
        <v>2.5</v>
      </c>
      <c r="CU10" s="351"/>
      <c r="CV10" s="351"/>
    </row>
    <row r="11" spans="1:100" s="350" customFormat="1" ht="12.75" x14ac:dyDescent="0.2">
      <c r="A11" s="365">
        <v>2018</v>
      </c>
      <c r="B11" s="366">
        <v>34.9</v>
      </c>
      <c r="C11" s="366"/>
      <c r="D11" s="366">
        <v>33.700000000000003</v>
      </c>
      <c r="E11" s="366"/>
      <c r="F11" s="366">
        <v>33.299999999999997</v>
      </c>
      <c r="G11" s="366"/>
      <c r="H11" s="366">
        <v>39.1</v>
      </c>
      <c r="I11" s="366"/>
      <c r="J11" s="366">
        <v>35.9</v>
      </c>
      <c r="K11" s="366"/>
      <c r="L11" s="366">
        <v>36.1</v>
      </c>
      <c r="M11" s="366"/>
      <c r="N11" s="366">
        <v>33.799999999999997</v>
      </c>
      <c r="O11" s="351"/>
      <c r="P11" s="366">
        <v>30.1</v>
      </c>
      <c r="Q11" s="366"/>
      <c r="R11" s="366">
        <v>33.799999999999997</v>
      </c>
      <c r="S11" s="366"/>
      <c r="T11" s="366">
        <v>32.299999999999997</v>
      </c>
      <c r="U11" s="366"/>
      <c r="V11" s="366">
        <v>28.7</v>
      </c>
      <c r="W11" s="366"/>
      <c r="X11" s="366">
        <v>34.700000000000003</v>
      </c>
      <c r="Y11" s="366"/>
      <c r="Z11" s="366">
        <v>35.200000000000003</v>
      </c>
      <c r="AA11" s="366"/>
      <c r="AB11" s="366">
        <v>33.4</v>
      </c>
      <c r="AC11" s="366"/>
      <c r="AD11" s="366">
        <v>58.6</v>
      </c>
      <c r="AE11" s="366"/>
      <c r="AF11" s="366">
        <v>8</v>
      </c>
      <c r="AG11" s="366"/>
      <c r="AH11" s="366">
        <v>35</v>
      </c>
      <c r="AI11" s="366"/>
      <c r="AJ11" s="366">
        <v>57.6</v>
      </c>
      <c r="AK11" s="366"/>
      <c r="AL11" s="366">
        <v>7.4</v>
      </c>
      <c r="AM11" s="366"/>
      <c r="AN11" s="366">
        <v>20.2</v>
      </c>
      <c r="AO11" s="366"/>
      <c r="AP11" s="366">
        <v>57.6</v>
      </c>
      <c r="AQ11" s="366"/>
      <c r="AR11" s="366">
        <v>22.2</v>
      </c>
      <c r="AS11" s="366"/>
      <c r="AT11" s="366">
        <v>17.7</v>
      </c>
      <c r="AU11" s="366"/>
      <c r="AV11" s="366">
        <v>74.400000000000006</v>
      </c>
      <c r="AW11" s="366"/>
      <c r="AX11" s="366">
        <v>7.9</v>
      </c>
      <c r="AY11" s="366"/>
      <c r="AZ11" s="366">
        <v>19.3</v>
      </c>
      <c r="BA11" s="366"/>
      <c r="BB11" s="366">
        <v>71.900000000000006</v>
      </c>
      <c r="BC11" s="366"/>
      <c r="BD11" s="366">
        <v>8.6999999999999993</v>
      </c>
      <c r="BE11" s="351"/>
      <c r="BF11" s="366">
        <v>35.299999999999997</v>
      </c>
      <c r="BG11" s="366"/>
      <c r="BH11" s="366">
        <v>56.3</v>
      </c>
      <c r="BI11" s="366"/>
      <c r="BJ11" s="366">
        <v>8.4</v>
      </c>
      <c r="BK11" s="351"/>
      <c r="BL11" s="366">
        <v>51.5</v>
      </c>
      <c r="BM11" s="366"/>
      <c r="BN11" s="366">
        <v>46.4</v>
      </c>
      <c r="BO11" s="366"/>
      <c r="BP11" s="366">
        <v>2.1</v>
      </c>
      <c r="BQ11" s="366"/>
      <c r="BR11" s="366">
        <v>36.1</v>
      </c>
      <c r="BS11" s="366"/>
      <c r="BT11" s="366">
        <v>55.5</v>
      </c>
      <c r="BU11" s="366"/>
      <c r="BV11" s="366">
        <v>8.4</v>
      </c>
      <c r="BW11" s="366"/>
      <c r="BX11" s="366">
        <v>33.200000000000003</v>
      </c>
      <c r="BY11" s="366"/>
      <c r="BZ11" s="366">
        <v>60.7</v>
      </c>
      <c r="CA11" s="366"/>
      <c r="CB11" s="366">
        <v>6.1</v>
      </c>
      <c r="CC11" s="366"/>
      <c r="CD11" s="366">
        <v>58.5</v>
      </c>
      <c r="CE11" s="366"/>
      <c r="CF11" s="366">
        <v>34.700000000000003</v>
      </c>
      <c r="CG11" s="366"/>
      <c r="CH11" s="366">
        <v>6.9</v>
      </c>
      <c r="CI11" s="366"/>
      <c r="CJ11" s="366">
        <v>34.4</v>
      </c>
      <c r="CK11" s="366"/>
      <c r="CL11" s="366">
        <v>55.8</v>
      </c>
      <c r="CM11" s="366"/>
      <c r="CN11" s="366">
        <v>9.8000000000000007</v>
      </c>
      <c r="CO11" s="416"/>
      <c r="CP11" s="366">
        <v>15.6</v>
      </c>
      <c r="CQ11" s="366"/>
      <c r="CR11" s="366">
        <v>80.7</v>
      </c>
      <c r="CS11" s="366"/>
      <c r="CT11" s="366">
        <v>3.7</v>
      </c>
      <c r="CU11" s="351"/>
      <c r="CV11" s="351"/>
    </row>
    <row r="12" spans="1:100" s="350" customFormat="1" ht="12.75" x14ac:dyDescent="0.2">
      <c r="A12" s="365">
        <v>2019</v>
      </c>
      <c r="B12" s="366">
        <v>34.9</v>
      </c>
      <c r="C12" s="366"/>
      <c r="D12" s="366">
        <v>33.799999999999997</v>
      </c>
      <c r="E12" s="366"/>
      <c r="F12" s="366">
        <v>32.6</v>
      </c>
      <c r="G12" s="366"/>
      <c r="H12" s="366">
        <v>39.799999999999997</v>
      </c>
      <c r="I12" s="366"/>
      <c r="J12" s="366">
        <v>35.6</v>
      </c>
      <c r="K12" s="366"/>
      <c r="L12" s="366">
        <v>36.700000000000003</v>
      </c>
      <c r="M12" s="366"/>
      <c r="N12" s="366">
        <v>32.4</v>
      </c>
      <c r="O12" s="351"/>
      <c r="P12" s="366">
        <v>30.8</v>
      </c>
      <c r="Q12" s="366"/>
      <c r="R12" s="366">
        <v>34</v>
      </c>
      <c r="S12" s="366"/>
      <c r="T12" s="366">
        <v>32.1</v>
      </c>
      <c r="U12" s="366"/>
      <c r="V12" s="366">
        <v>28.9</v>
      </c>
      <c r="W12" s="366"/>
      <c r="X12" s="366">
        <v>34.700000000000003</v>
      </c>
      <c r="Y12" s="366"/>
      <c r="Z12" s="366">
        <v>35.200000000000003</v>
      </c>
      <c r="AA12" s="366"/>
      <c r="AB12" s="366">
        <v>33.1</v>
      </c>
      <c r="AC12" s="366"/>
      <c r="AD12" s="366">
        <v>59</v>
      </c>
      <c r="AE12" s="366"/>
      <c r="AF12" s="366">
        <v>7.9</v>
      </c>
      <c r="AG12" s="366"/>
      <c r="AH12" s="366">
        <v>37.700000000000003</v>
      </c>
      <c r="AI12" s="366"/>
      <c r="AJ12" s="366">
        <v>55.9</v>
      </c>
      <c r="AK12" s="366"/>
      <c r="AL12" s="366">
        <v>6.5</v>
      </c>
      <c r="AM12" s="366"/>
      <c r="AN12" s="366">
        <v>18.100000000000001</v>
      </c>
      <c r="AO12" s="366"/>
      <c r="AP12" s="366">
        <v>59.8</v>
      </c>
      <c r="AQ12" s="366"/>
      <c r="AR12" s="366">
        <v>22.1</v>
      </c>
      <c r="AS12" s="366"/>
      <c r="AT12" s="366">
        <v>18</v>
      </c>
      <c r="AU12" s="366"/>
      <c r="AV12" s="366">
        <v>74.599999999999994</v>
      </c>
      <c r="AW12" s="366"/>
      <c r="AX12" s="366">
        <v>7.3</v>
      </c>
      <c r="AY12" s="366"/>
      <c r="AZ12" s="366">
        <v>18.7</v>
      </c>
      <c r="BA12" s="366"/>
      <c r="BB12" s="366">
        <v>70.900000000000006</v>
      </c>
      <c r="BC12" s="366"/>
      <c r="BD12" s="366">
        <v>10.4</v>
      </c>
      <c r="BE12" s="351"/>
      <c r="BF12" s="366">
        <v>38.799999999999997</v>
      </c>
      <c r="BG12" s="366"/>
      <c r="BH12" s="366">
        <v>54.4</v>
      </c>
      <c r="BI12" s="366"/>
      <c r="BJ12" s="366">
        <v>6.9</v>
      </c>
      <c r="BK12" s="351"/>
      <c r="BL12" s="366">
        <v>48.2</v>
      </c>
      <c r="BM12" s="366"/>
      <c r="BN12" s="366">
        <v>48.9</v>
      </c>
      <c r="BO12" s="366"/>
      <c r="BP12" s="366">
        <v>2.9</v>
      </c>
      <c r="BQ12" s="366"/>
      <c r="BR12" s="366">
        <v>34.799999999999997</v>
      </c>
      <c r="BS12" s="366"/>
      <c r="BT12" s="366">
        <v>57.2</v>
      </c>
      <c r="BU12" s="366"/>
      <c r="BV12" s="366">
        <v>8</v>
      </c>
      <c r="BW12" s="366"/>
      <c r="BX12" s="366">
        <v>35.5</v>
      </c>
      <c r="BY12" s="366"/>
      <c r="BZ12" s="366">
        <v>58.7</v>
      </c>
      <c r="CA12" s="366"/>
      <c r="CB12" s="366">
        <v>5.8</v>
      </c>
      <c r="CC12" s="366"/>
      <c r="CD12" s="366">
        <v>59.4</v>
      </c>
      <c r="CE12" s="366"/>
      <c r="CF12" s="366">
        <v>33.799999999999997</v>
      </c>
      <c r="CG12" s="366"/>
      <c r="CH12" s="366">
        <v>6.9</v>
      </c>
      <c r="CI12" s="366"/>
      <c r="CJ12" s="366">
        <v>32.299999999999997</v>
      </c>
      <c r="CK12" s="366"/>
      <c r="CL12" s="366">
        <v>57.2</v>
      </c>
      <c r="CM12" s="366"/>
      <c r="CN12" s="366">
        <v>10.5</v>
      </c>
      <c r="CO12" s="416"/>
      <c r="CP12" s="366">
        <v>14.7</v>
      </c>
      <c r="CQ12" s="366"/>
      <c r="CR12" s="366">
        <v>83.1</v>
      </c>
      <c r="CS12" s="366"/>
      <c r="CT12" s="366">
        <v>2.2000000000000002</v>
      </c>
      <c r="CU12" s="351"/>
      <c r="CV12" s="351"/>
    </row>
    <row r="13" spans="1:100" s="350" customFormat="1" ht="12.75" x14ac:dyDescent="0.2">
      <c r="A13" s="365">
        <v>2020</v>
      </c>
      <c r="B13" s="366">
        <v>35.200000000000003</v>
      </c>
      <c r="C13" s="366"/>
      <c r="D13" s="366">
        <v>34</v>
      </c>
      <c r="E13" s="366"/>
      <c r="F13" s="366">
        <v>33</v>
      </c>
      <c r="G13" s="366"/>
      <c r="H13" s="366">
        <v>39.299999999999997</v>
      </c>
      <c r="I13" s="366"/>
      <c r="J13" s="366">
        <v>36</v>
      </c>
      <c r="K13" s="366"/>
      <c r="L13" s="366">
        <v>36.200000000000003</v>
      </c>
      <c r="M13" s="366"/>
      <c r="N13" s="366">
        <v>33.5</v>
      </c>
      <c r="O13" s="351"/>
      <c r="P13" s="366">
        <v>30.5</v>
      </c>
      <c r="Q13" s="366"/>
      <c r="R13" s="366">
        <v>34.299999999999997</v>
      </c>
      <c r="S13" s="366"/>
      <c r="T13" s="366">
        <v>33.5</v>
      </c>
      <c r="U13" s="366"/>
      <c r="V13" s="366">
        <v>27.9</v>
      </c>
      <c r="W13" s="366"/>
      <c r="X13" s="366">
        <v>34.9</v>
      </c>
      <c r="Y13" s="366"/>
      <c r="Z13" s="366">
        <v>35.4</v>
      </c>
      <c r="AA13" s="366"/>
      <c r="AB13" s="366">
        <v>31</v>
      </c>
      <c r="AC13" s="366"/>
      <c r="AD13" s="366">
        <v>61.9</v>
      </c>
      <c r="AE13" s="366"/>
      <c r="AF13" s="366">
        <v>7.2</v>
      </c>
      <c r="AG13" s="366"/>
      <c r="AH13" s="366">
        <v>36.299999999999997</v>
      </c>
      <c r="AI13" s="366"/>
      <c r="AJ13" s="366">
        <v>57.6</v>
      </c>
      <c r="AK13" s="366"/>
      <c r="AL13" s="366">
        <v>6</v>
      </c>
      <c r="AM13" s="366"/>
      <c r="AN13" s="366">
        <v>18.899999999999999</v>
      </c>
      <c r="AO13" s="366"/>
      <c r="AP13" s="366">
        <v>59.3</v>
      </c>
      <c r="AQ13" s="366"/>
      <c r="AR13" s="366">
        <v>21.8</v>
      </c>
      <c r="AS13" s="366"/>
      <c r="AT13" s="366">
        <v>15.2</v>
      </c>
      <c r="AU13" s="366"/>
      <c r="AV13" s="366">
        <v>78.099999999999994</v>
      </c>
      <c r="AW13" s="366"/>
      <c r="AX13" s="366">
        <v>6.7</v>
      </c>
      <c r="AY13" s="366"/>
      <c r="AZ13" s="366">
        <v>17.899999999999999</v>
      </c>
      <c r="BA13" s="366"/>
      <c r="BB13" s="366">
        <v>74.900000000000006</v>
      </c>
      <c r="BC13" s="366"/>
      <c r="BD13" s="366">
        <v>7.2</v>
      </c>
      <c r="BE13" s="351"/>
      <c r="BF13" s="366">
        <v>34</v>
      </c>
      <c r="BG13" s="366"/>
      <c r="BH13" s="366">
        <v>58.1</v>
      </c>
      <c r="BI13" s="366"/>
      <c r="BJ13" s="366">
        <v>8</v>
      </c>
      <c r="BK13" s="351"/>
      <c r="BL13" s="366">
        <v>49.7</v>
      </c>
      <c r="BM13" s="366"/>
      <c r="BN13" s="366">
        <v>48.8</v>
      </c>
      <c r="BO13" s="366"/>
      <c r="BP13" s="366">
        <v>1.5</v>
      </c>
      <c r="BQ13" s="366"/>
      <c r="BR13" s="366">
        <v>30.5</v>
      </c>
      <c r="BS13" s="366"/>
      <c r="BT13" s="366">
        <v>61.8</v>
      </c>
      <c r="BU13" s="366"/>
      <c r="BV13" s="366">
        <v>7.7</v>
      </c>
      <c r="BW13" s="366"/>
      <c r="BX13" s="366">
        <v>29</v>
      </c>
      <c r="BY13" s="366"/>
      <c r="BZ13" s="366">
        <v>66.099999999999994</v>
      </c>
      <c r="CA13" s="366"/>
      <c r="CB13" s="366">
        <v>4.9000000000000004</v>
      </c>
      <c r="CC13" s="366"/>
      <c r="CD13" s="366">
        <v>60.8</v>
      </c>
      <c r="CE13" s="366"/>
      <c r="CF13" s="366">
        <v>32.799999999999997</v>
      </c>
      <c r="CG13" s="366"/>
      <c r="CH13" s="366">
        <v>6.4</v>
      </c>
      <c r="CI13" s="366"/>
      <c r="CJ13" s="366">
        <v>30.7</v>
      </c>
      <c r="CK13" s="366"/>
      <c r="CL13" s="366">
        <v>58.6</v>
      </c>
      <c r="CM13" s="366"/>
      <c r="CN13" s="366">
        <v>10.7</v>
      </c>
      <c r="CO13" s="416"/>
      <c r="CP13" s="366">
        <v>15.4</v>
      </c>
      <c r="CQ13" s="366"/>
      <c r="CR13" s="366">
        <v>82.1</v>
      </c>
      <c r="CS13" s="366"/>
      <c r="CT13" s="366">
        <v>2.5</v>
      </c>
      <c r="CU13" s="351"/>
      <c r="CV13" s="351"/>
    </row>
    <row r="14" spans="1:100" s="350" customFormat="1" ht="12.75" x14ac:dyDescent="0.2">
      <c r="A14" s="365">
        <v>2021</v>
      </c>
      <c r="B14" s="366">
        <v>35</v>
      </c>
      <c r="C14" s="366"/>
      <c r="D14" s="366">
        <v>33.9</v>
      </c>
      <c r="E14" s="366"/>
      <c r="F14" s="366">
        <v>32.799999999999997</v>
      </c>
      <c r="G14" s="366"/>
      <c r="H14" s="366">
        <v>38.799999999999997</v>
      </c>
      <c r="I14" s="366"/>
      <c r="J14" s="366">
        <v>36</v>
      </c>
      <c r="K14" s="366"/>
      <c r="L14" s="366">
        <v>36.4</v>
      </c>
      <c r="M14" s="366"/>
      <c r="N14" s="366">
        <v>33.200000000000003</v>
      </c>
      <c r="O14" s="351"/>
      <c r="P14" s="366">
        <v>30.7</v>
      </c>
      <c r="Q14" s="366"/>
      <c r="R14" s="366">
        <v>33.9</v>
      </c>
      <c r="S14" s="366"/>
      <c r="T14" s="366">
        <v>33.700000000000003</v>
      </c>
      <c r="U14" s="366"/>
      <c r="V14" s="366">
        <v>26.9</v>
      </c>
      <c r="W14" s="366"/>
      <c r="X14" s="366">
        <v>34.5</v>
      </c>
      <c r="Y14" s="366"/>
      <c r="Z14" s="366">
        <v>35.700000000000003</v>
      </c>
      <c r="AA14" s="366"/>
      <c r="AB14" s="366">
        <v>31</v>
      </c>
      <c r="AC14" s="366"/>
      <c r="AD14" s="366">
        <v>62.3</v>
      </c>
      <c r="AE14" s="366"/>
      <c r="AF14" s="366">
        <v>6.8</v>
      </c>
      <c r="AG14" s="366"/>
      <c r="AH14" s="366">
        <v>36.1</v>
      </c>
      <c r="AI14" s="366"/>
      <c r="AJ14" s="366">
        <v>57.5</v>
      </c>
      <c r="AK14" s="366"/>
      <c r="AL14" s="366">
        <v>6.5</v>
      </c>
      <c r="AM14" s="366"/>
      <c r="AN14" s="366">
        <v>20.2</v>
      </c>
      <c r="AO14" s="366"/>
      <c r="AP14" s="366">
        <v>58.1</v>
      </c>
      <c r="AQ14" s="366"/>
      <c r="AR14" s="366">
        <v>21.6</v>
      </c>
      <c r="AS14" s="366"/>
      <c r="AT14" s="366">
        <v>14.4</v>
      </c>
      <c r="AU14" s="366"/>
      <c r="AV14" s="366">
        <v>79.900000000000006</v>
      </c>
      <c r="AW14" s="366"/>
      <c r="AX14" s="366">
        <v>5.8</v>
      </c>
      <c r="AY14" s="366"/>
      <c r="AZ14" s="366">
        <v>18</v>
      </c>
      <c r="BA14" s="366"/>
      <c r="BB14" s="366">
        <v>75.099999999999994</v>
      </c>
      <c r="BC14" s="366"/>
      <c r="BD14" s="366">
        <v>7</v>
      </c>
      <c r="BE14" s="351"/>
      <c r="BF14" s="366">
        <v>35.799999999999997</v>
      </c>
      <c r="BG14" s="366"/>
      <c r="BH14" s="366">
        <v>59</v>
      </c>
      <c r="BI14" s="366"/>
      <c r="BJ14" s="366">
        <v>5.3</v>
      </c>
      <c r="BK14" s="351"/>
      <c r="BL14" s="366">
        <v>48.6</v>
      </c>
      <c r="BM14" s="366"/>
      <c r="BN14" s="366">
        <v>50</v>
      </c>
      <c r="BO14" s="366"/>
      <c r="BP14" s="366">
        <v>1.4</v>
      </c>
      <c r="BQ14" s="366"/>
      <c r="BR14" s="366">
        <v>31.5</v>
      </c>
      <c r="BS14" s="366"/>
      <c r="BT14" s="366">
        <v>61.4</v>
      </c>
      <c r="BU14" s="366"/>
      <c r="BV14" s="366">
        <v>7.2</v>
      </c>
      <c r="BW14" s="366"/>
      <c r="BX14" s="366">
        <v>30.1</v>
      </c>
      <c r="BY14" s="366"/>
      <c r="BZ14" s="366">
        <v>65</v>
      </c>
      <c r="CA14" s="366"/>
      <c r="CB14" s="366">
        <v>4.9000000000000004</v>
      </c>
      <c r="CC14" s="366"/>
      <c r="CD14" s="366">
        <v>63.7</v>
      </c>
      <c r="CE14" s="366"/>
      <c r="CF14" s="366">
        <v>30</v>
      </c>
      <c r="CG14" s="366"/>
      <c r="CH14" s="366">
        <v>6.4</v>
      </c>
      <c r="CI14" s="366"/>
      <c r="CJ14" s="366">
        <v>31.3</v>
      </c>
      <c r="CK14" s="366"/>
      <c r="CL14" s="366">
        <v>61.2</v>
      </c>
      <c r="CM14" s="366"/>
      <c r="CN14" s="366">
        <v>7.5</v>
      </c>
      <c r="CO14" s="416"/>
      <c r="CP14" s="366">
        <v>13.3</v>
      </c>
      <c r="CQ14" s="366"/>
      <c r="CR14" s="366">
        <v>83</v>
      </c>
      <c r="CS14" s="366"/>
      <c r="CT14" s="366">
        <v>3.7</v>
      </c>
      <c r="CU14" s="351"/>
      <c r="CV14" s="351"/>
    </row>
    <row r="15" spans="1:100" s="350" customFormat="1" ht="12.75" x14ac:dyDescent="0.2">
      <c r="A15" s="365">
        <v>2022</v>
      </c>
      <c r="B15" s="366">
        <v>34.9</v>
      </c>
      <c r="C15" s="366"/>
      <c r="D15" s="366">
        <v>33.799999999999997</v>
      </c>
      <c r="E15" s="366"/>
      <c r="F15" s="366">
        <v>32.6</v>
      </c>
      <c r="G15" s="366"/>
      <c r="H15" s="366">
        <v>39.4</v>
      </c>
      <c r="I15" s="366"/>
      <c r="J15" s="366">
        <v>35.4</v>
      </c>
      <c r="K15" s="366"/>
      <c r="L15" s="366">
        <v>36.5</v>
      </c>
      <c r="M15" s="366"/>
      <c r="N15" s="366">
        <v>33.700000000000003</v>
      </c>
      <c r="O15" s="351"/>
      <c r="P15" s="366">
        <v>31</v>
      </c>
      <c r="Q15" s="366"/>
      <c r="R15" s="366">
        <v>33.700000000000003</v>
      </c>
      <c r="S15" s="366"/>
      <c r="T15" s="366">
        <v>33.4</v>
      </c>
      <c r="U15" s="366"/>
      <c r="V15" s="366">
        <v>26.7</v>
      </c>
      <c r="W15" s="366"/>
      <c r="X15" s="366">
        <v>34.9</v>
      </c>
      <c r="Y15" s="366"/>
      <c r="Z15" s="366">
        <v>35.4</v>
      </c>
      <c r="AA15" s="366"/>
      <c r="AB15" s="366">
        <v>30.8</v>
      </c>
      <c r="AC15" s="366"/>
      <c r="AD15" s="366">
        <v>62.7</v>
      </c>
      <c r="AE15" s="366"/>
      <c r="AF15" s="366">
        <v>6.4</v>
      </c>
      <c r="AG15" s="366"/>
      <c r="AH15" s="366">
        <v>36.4</v>
      </c>
      <c r="AI15" s="366"/>
      <c r="AJ15" s="366">
        <v>58.1</v>
      </c>
      <c r="AK15" s="366"/>
      <c r="AL15" s="366">
        <v>5.4</v>
      </c>
      <c r="AM15" s="366"/>
      <c r="AN15" s="366">
        <v>18.2</v>
      </c>
      <c r="AO15" s="366"/>
      <c r="AP15" s="366">
        <v>60.8</v>
      </c>
      <c r="AQ15" s="366"/>
      <c r="AR15" s="366">
        <v>21</v>
      </c>
      <c r="AS15" s="366"/>
      <c r="AT15" s="366">
        <v>16.3</v>
      </c>
      <c r="AU15" s="366"/>
      <c r="AV15" s="366">
        <v>78.599999999999994</v>
      </c>
      <c r="AW15" s="366"/>
      <c r="AX15" s="366">
        <v>5.2</v>
      </c>
      <c r="AY15" s="366"/>
      <c r="AZ15" s="366">
        <v>16.3</v>
      </c>
      <c r="BA15" s="366"/>
      <c r="BB15" s="366">
        <v>76.599999999999994</v>
      </c>
      <c r="BC15" s="366"/>
      <c r="BD15" s="366">
        <v>7.1</v>
      </c>
      <c r="BE15" s="351"/>
      <c r="BF15" s="366">
        <v>34.700000000000003</v>
      </c>
      <c r="BG15" s="366"/>
      <c r="BH15" s="366">
        <v>57</v>
      </c>
      <c r="BI15" s="366"/>
      <c r="BJ15" s="366">
        <v>8.4</v>
      </c>
      <c r="BK15" s="351"/>
      <c r="BL15" s="366">
        <v>46</v>
      </c>
      <c r="BM15" s="366"/>
      <c r="BN15" s="366">
        <v>52.1</v>
      </c>
      <c r="BO15" s="366"/>
      <c r="BP15" s="366">
        <v>1.9</v>
      </c>
      <c r="BQ15" s="366"/>
      <c r="BR15" s="366">
        <v>32.4</v>
      </c>
      <c r="BS15" s="366"/>
      <c r="BT15" s="366">
        <v>61.7</v>
      </c>
      <c r="BU15" s="366"/>
      <c r="BV15" s="366">
        <v>5.9</v>
      </c>
      <c r="BW15" s="366"/>
      <c r="BX15" s="366">
        <v>30.7</v>
      </c>
      <c r="BY15" s="366"/>
      <c r="BZ15" s="366">
        <v>64.2</v>
      </c>
      <c r="CA15" s="366"/>
      <c r="CB15" s="366">
        <v>5.0999999999999996</v>
      </c>
      <c r="CC15" s="366"/>
      <c r="CD15" s="366">
        <v>62.9</v>
      </c>
      <c r="CE15" s="366"/>
      <c r="CF15" s="366">
        <v>32.700000000000003</v>
      </c>
      <c r="CG15" s="366"/>
      <c r="CH15" s="366">
        <v>4.4000000000000004</v>
      </c>
      <c r="CI15" s="366"/>
      <c r="CJ15" s="366">
        <v>31.9</v>
      </c>
      <c r="CK15" s="366"/>
      <c r="CL15" s="366">
        <v>57.7</v>
      </c>
      <c r="CM15" s="366"/>
      <c r="CN15" s="366">
        <v>10.5</v>
      </c>
      <c r="CO15" s="416"/>
      <c r="CP15" s="366">
        <v>12.9</v>
      </c>
      <c r="CQ15" s="366"/>
      <c r="CR15" s="366">
        <v>83.8</v>
      </c>
      <c r="CS15" s="366"/>
      <c r="CT15" s="366">
        <v>3.3</v>
      </c>
      <c r="CU15" s="351"/>
      <c r="CV15" s="351"/>
    </row>
    <row r="16" spans="1:100" s="350" customFormat="1" ht="12.75" x14ac:dyDescent="0.2">
      <c r="A16" s="365">
        <v>2023</v>
      </c>
      <c r="B16" s="366">
        <v>34.700000000000003</v>
      </c>
      <c r="C16" s="366"/>
      <c r="D16" s="366">
        <v>33.6</v>
      </c>
      <c r="E16" s="366"/>
      <c r="F16" s="366">
        <v>32.1</v>
      </c>
      <c r="G16" s="366"/>
      <c r="H16" s="366">
        <v>39.299999999999997</v>
      </c>
      <c r="I16" s="366"/>
      <c r="J16" s="366">
        <v>35.9</v>
      </c>
      <c r="K16" s="366"/>
      <c r="L16" s="366">
        <v>36.200000000000003</v>
      </c>
      <c r="M16" s="366"/>
      <c r="N16" s="366">
        <v>34.1</v>
      </c>
      <c r="O16" s="351"/>
      <c r="P16" s="366">
        <v>30.8</v>
      </c>
      <c r="Q16" s="366"/>
      <c r="R16" s="366">
        <v>33.9</v>
      </c>
      <c r="S16" s="366"/>
      <c r="T16" s="366">
        <v>32</v>
      </c>
      <c r="U16" s="366"/>
      <c r="V16" s="366">
        <v>27</v>
      </c>
      <c r="W16" s="366"/>
      <c r="X16" s="366">
        <v>34.299999999999997</v>
      </c>
      <c r="Y16" s="366"/>
      <c r="Z16" s="366">
        <v>35.700000000000003</v>
      </c>
      <c r="AA16" s="366"/>
      <c r="AB16" s="366">
        <v>31.3</v>
      </c>
      <c r="AC16" s="366"/>
      <c r="AD16" s="366">
        <v>62.3</v>
      </c>
      <c r="AE16" s="366"/>
      <c r="AF16" s="366">
        <v>6.3</v>
      </c>
      <c r="AG16" s="366"/>
      <c r="AH16" s="366">
        <v>38.200000000000003</v>
      </c>
      <c r="AI16" s="366"/>
      <c r="AJ16" s="366">
        <v>56.5</v>
      </c>
      <c r="AK16" s="366"/>
      <c r="AL16" s="366">
        <v>5.4</v>
      </c>
      <c r="AM16" s="366"/>
      <c r="AN16" s="366">
        <v>18.399999999999999</v>
      </c>
      <c r="AO16" s="366"/>
      <c r="AP16" s="366">
        <v>61.3</v>
      </c>
      <c r="AQ16" s="366"/>
      <c r="AR16" s="366">
        <v>20.3</v>
      </c>
      <c r="AS16" s="366"/>
      <c r="AT16" s="366">
        <v>13.6</v>
      </c>
      <c r="AU16" s="366"/>
      <c r="AV16" s="366">
        <v>81.099999999999994</v>
      </c>
      <c r="AW16" s="366"/>
      <c r="AX16" s="366">
        <v>5.3</v>
      </c>
      <c r="AY16" s="366"/>
      <c r="AZ16" s="366">
        <v>17.7</v>
      </c>
      <c r="BA16" s="366"/>
      <c r="BB16" s="366">
        <v>75.599999999999994</v>
      </c>
      <c r="BC16" s="366"/>
      <c r="BD16" s="366">
        <v>6.7</v>
      </c>
      <c r="BE16" s="351"/>
      <c r="BF16" s="366">
        <v>32.4</v>
      </c>
      <c r="BG16" s="366"/>
      <c r="BH16" s="366">
        <v>59.5</v>
      </c>
      <c r="BI16" s="366"/>
      <c r="BJ16" s="366">
        <v>8.1</v>
      </c>
      <c r="BK16" s="351"/>
      <c r="BL16" s="366">
        <v>46.2</v>
      </c>
      <c r="BM16" s="366"/>
      <c r="BN16" s="366">
        <v>51.4</v>
      </c>
      <c r="BO16" s="366"/>
      <c r="BP16" s="366">
        <v>2.4</v>
      </c>
      <c r="BQ16" s="366"/>
      <c r="BR16" s="366">
        <v>32.1</v>
      </c>
      <c r="BS16" s="366"/>
      <c r="BT16" s="366">
        <v>61.7</v>
      </c>
      <c r="BU16" s="366"/>
      <c r="BV16" s="366">
        <v>6.2</v>
      </c>
      <c r="BW16" s="366"/>
      <c r="BX16" s="366">
        <v>34.200000000000003</v>
      </c>
      <c r="BY16" s="366"/>
      <c r="BZ16" s="366">
        <v>61.5</v>
      </c>
      <c r="CA16" s="366"/>
      <c r="CB16" s="366">
        <v>4.3</v>
      </c>
      <c r="CC16" s="366"/>
      <c r="CD16" s="366">
        <v>61.3</v>
      </c>
      <c r="CE16" s="366"/>
      <c r="CF16" s="366">
        <v>33.299999999999997</v>
      </c>
      <c r="CG16" s="366"/>
      <c r="CH16" s="366">
        <v>5.4</v>
      </c>
      <c r="CI16" s="366"/>
      <c r="CJ16" s="366">
        <v>33.5</v>
      </c>
      <c r="CK16" s="366"/>
      <c r="CL16" s="366">
        <v>57.6</v>
      </c>
      <c r="CM16" s="366"/>
      <c r="CN16" s="366">
        <v>8.9</v>
      </c>
      <c r="CO16" s="416"/>
      <c r="CP16" s="366">
        <v>12.2</v>
      </c>
      <c r="CQ16" s="366"/>
      <c r="CR16" s="366">
        <v>84.8</v>
      </c>
      <c r="CS16" s="366"/>
      <c r="CT16" s="366">
        <v>3</v>
      </c>
      <c r="CU16" s="351"/>
      <c r="CV16" s="351"/>
    </row>
    <row r="17" spans="1:100" s="350" customFormat="1" ht="12.75" x14ac:dyDescent="0.2">
      <c r="A17" s="365">
        <v>2024</v>
      </c>
      <c r="B17" s="366">
        <v>34.700000000000003</v>
      </c>
      <c r="C17" s="366"/>
      <c r="D17" s="366">
        <v>33.5</v>
      </c>
      <c r="E17" s="366"/>
      <c r="F17" s="366">
        <v>31.7</v>
      </c>
      <c r="G17" s="366"/>
      <c r="H17" s="366">
        <v>39</v>
      </c>
      <c r="I17" s="366"/>
      <c r="J17" s="366">
        <v>36</v>
      </c>
      <c r="K17" s="366"/>
      <c r="L17" s="366">
        <v>36.5</v>
      </c>
      <c r="M17" s="366"/>
      <c r="N17" s="366">
        <v>33.9</v>
      </c>
      <c r="O17" s="351"/>
      <c r="P17" s="366">
        <v>31.1</v>
      </c>
      <c r="Q17" s="366"/>
      <c r="R17" s="366">
        <v>34.1</v>
      </c>
      <c r="S17" s="366"/>
      <c r="T17" s="366">
        <v>31.9</v>
      </c>
      <c r="U17" s="366"/>
      <c r="V17" s="366">
        <v>27</v>
      </c>
      <c r="W17" s="366"/>
      <c r="X17" s="366">
        <v>33.799999999999997</v>
      </c>
      <c r="Y17" s="366"/>
      <c r="Z17" s="366">
        <v>35.1</v>
      </c>
      <c r="AA17" s="366"/>
      <c r="AB17" s="366">
        <v>32</v>
      </c>
      <c r="AC17" s="366"/>
      <c r="AD17" s="366">
        <v>61.9</v>
      </c>
      <c r="AE17" s="366"/>
      <c r="AF17" s="366">
        <v>6.1</v>
      </c>
      <c r="AG17" s="366"/>
      <c r="AH17" s="366">
        <v>40</v>
      </c>
      <c r="AI17" s="366"/>
      <c r="AJ17" s="366">
        <v>55.7</v>
      </c>
      <c r="AK17" s="366"/>
      <c r="AL17" s="366">
        <v>4.3</v>
      </c>
      <c r="AM17" s="366"/>
      <c r="AN17" s="366">
        <v>17.5</v>
      </c>
      <c r="AO17" s="366"/>
      <c r="AP17" s="366">
        <v>62.4</v>
      </c>
      <c r="AQ17" s="366"/>
      <c r="AR17" s="366">
        <v>20.100000000000001</v>
      </c>
      <c r="AS17" s="366"/>
      <c r="AT17" s="366">
        <v>13.6</v>
      </c>
      <c r="AU17" s="366"/>
      <c r="AV17" s="366">
        <v>80.7</v>
      </c>
      <c r="AW17" s="366"/>
      <c r="AX17" s="366">
        <v>5.8</v>
      </c>
      <c r="AY17" s="366"/>
      <c r="AZ17" s="366">
        <v>17.5</v>
      </c>
      <c r="BA17" s="366"/>
      <c r="BB17" s="366">
        <v>76.2</v>
      </c>
      <c r="BC17" s="366"/>
      <c r="BD17" s="366">
        <v>6.4</v>
      </c>
      <c r="BE17" s="351"/>
      <c r="BF17" s="366">
        <v>32.200000000000003</v>
      </c>
      <c r="BG17" s="366"/>
      <c r="BH17" s="366">
        <v>61.2</v>
      </c>
      <c r="BI17" s="366"/>
      <c r="BJ17" s="366">
        <v>6.6</v>
      </c>
      <c r="BK17" s="351"/>
      <c r="BL17" s="366">
        <v>46.9</v>
      </c>
      <c r="BM17" s="366"/>
      <c r="BN17" s="366">
        <v>50.9</v>
      </c>
      <c r="BO17" s="366"/>
      <c r="BP17" s="366">
        <v>2.2000000000000002</v>
      </c>
      <c r="BQ17" s="366"/>
      <c r="BR17" s="366">
        <v>31.9</v>
      </c>
      <c r="BS17" s="366"/>
      <c r="BT17" s="366">
        <v>61.4</v>
      </c>
      <c r="BU17" s="366"/>
      <c r="BV17" s="366">
        <v>6.8</v>
      </c>
      <c r="BW17" s="366"/>
      <c r="BX17" s="366">
        <v>34.5</v>
      </c>
      <c r="BY17" s="366"/>
      <c r="BZ17" s="366">
        <v>60.9</v>
      </c>
      <c r="CA17" s="366"/>
      <c r="CB17" s="366">
        <v>4.5999999999999996</v>
      </c>
      <c r="CC17" s="366"/>
      <c r="CD17" s="366">
        <v>60.8</v>
      </c>
      <c r="CE17" s="366"/>
      <c r="CF17" s="366">
        <v>34.700000000000003</v>
      </c>
      <c r="CG17" s="366"/>
      <c r="CH17" s="366">
        <v>4.5</v>
      </c>
      <c r="CI17" s="366"/>
      <c r="CJ17" s="366">
        <v>35.1</v>
      </c>
      <c r="CK17" s="366"/>
      <c r="CL17" s="366">
        <v>56.7</v>
      </c>
      <c r="CM17" s="366"/>
      <c r="CN17" s="366">
        <v>8.1999999999999993</v>
      </c>
      <c r="CO17" s="416"/>
      <c r="CP17" s="366">
        <v>16.2</v>
      </c>
      <c r="CQ17" s="366"/>
      <c r="CR17" s="366">
        <v>80.7</v>
      </c>
      <c r="CS17" s="366"/>
      <c r="CT17" s="366">
        <v>3.1</v>
      </c>
      <c r="CU17" s="351"/>
      <c r="CV17" s="351"/>
    </row>
    <row r="18" spans="1:100" s="350" customFormat="1" ht="12.75" x14ac:dyDescent="0.2">
      <c r="A18" s="365">
        <v>2025</v>
      </c>
      <c r="B18" s="366">
        <v>34.5</v>
      </c>
      <c r="C18" s="366"/>
      <c r="D18" s="366">
        <v>33.299999999999997</v>
      </c>
      <c r="E18" s="366"/>
      <c r="F18" s="366">
        <v>31.9</v>
      </c>
      <c r="G18" s="366"/>
      <c r="H18" s="366">
        <v>38.1</v>
      </c>
      <c r="I18" s="366"/>
      <c r="J18" s="366">
        <v>35.9</v>
      </c>
      <c r="K18" s="366"/>
      <c r="L18" s="366">
        <v>35.9</v>
      </c>
      <c r="M18" s="366"/>
      <c r="N18" s="366">
        <v>33.1</v>
      </c>
      <c r="O18" s="351"/>
      <c r="P18" s="366">
        <v>31.3</v>
      </c>
      <c r="Q18" s="366"/>
      <c r="R18" s="366">
        <v>33.700000000000003</v>
      </c>
      <c r="S18" s="366"/>
      <c r="T18" s="366">
        <v>30.3</v>
      </c>
      <c r="U18" s="366"/>
      <c r="V18" s="366">
        <v>26.9</v>
      </c>
      <c r="W18" s="366"/>
      <c r="X18" s="366">
        <v>34.200000000000003</v>
      </c>
      <c r="Y18" s="366"/>
      <c r="Z18" s="366">
        <v>35.299999999999997</v>
      </c>
      <c r="AA18" s="366"/>
      <c r="AB18" s="366">
        <v>32.299999999999997</v>
      </c>
      <c r="AC18" s="366"/>
      <c r="AD18" s="366">
        <v>61.9</v>
      </c>
      <c r="AE18" s="366"/>
      <c r="AF18" s="366">
        <v>5.8</v>
      </c>
      <c r="AG18" s="366"/>
      <c r="AH18" s="366">
        <v>38.5</v>
      </c>
      <c r="AI18" s="366"/>
      <c r="AJ18" s="366">
        <v>56.9</v>
      </c>
      <c r="AK18" s="366"/>
      <c r="AL18" s="366">
        <v>4.5999999999999996</v>
      </c>
      <c r="AM18" s="366"/>
      <c r="AN18" s="366">
        <v>23.1</v>
      </c>
      <c r="AO18" s="366"/>
      <c r="AP18" s="366">
        <v>57.5</v>
      </c>
      <c r="AQ18" s="366"/>
      <c r="AR18" s="366">
        <v>19.399999999999999</v>
      </c>
      <c r="AS18" s="366"/>
      <c r="AT18" s="366">
        <v>14.4</v>
      </c>
      <c r="AU18" s="366"/>
      <c r="AV18" s="366">
        <v>79.400000000000006</v>
      </c>
      <c r="AW18" s="366"/>
      <c r="AX18" s="366">
        <v>6.3</v>
      </c>
      <c r="AY18" s="366"/>
      <c r="AZ18" s="366">
        <v>19.8</v>
      </c>
      <c r="BA18" s="366"/>
      <c r="BB18" s="366">
        <v>74.3</v>
      </c>
      <c r="BC18" s="366"/>
      <c r="BD18" s="366">
        <v>5.9</v>
      </c>
      <c r="BE18" s="351"/>
      <c r="BF18" s="366">
        <v>34.9</v>
      </c>
      <c r="BG18" s="366"/>
      <c r="BH18" s="366">
        <v>58.9</v>
      </c>
      <c r="BI18" s="366"/>
      <c r="BJ18" s="366">
        <v>6.3</v>
      </c>
      <c r="BK18" s="351"/>
      <c r="BL18" s="366">
        <v>45.2</v>
      </c>
      <c r="BM18" s="366"/>
      <c r="BN18" s="366">
        <v>52.6</v>
      </c>
      <c r="BO18" s="366"/>
      <c r="BP18" s="366">
        <v>2.2000000000000002</v>
      </c>
      <c r="BQ18" s="366"/>
      <c r="BR18" s="366">
        <v>32</v>
      </c>
      <c r="BS18" s="366"/>
      <c r="BT18" s="366">
        <v>62.1</v>
      </c>
      <c r="BU18" s="366"/>
      <c r="BV18" s="366">
        <v>5.9</v>
      </c>
      <c r="BW18" s="366"/>
      <c r="BX18" s="366">
        <v>40.200000000000003</v>
      </c>
      <c r="BY18" s="366"/>
      <c r="BZ18" s="366">
        <v>55.3</v>
      </c>
      <c r="CA18" s="366"/>
      <c r="CB18" s="366">
        <v>4.5</v>
      </c>
      <c r="CC18" s="366"/>
      <c r="CD18" s="366">
        <v>62</v>
      </c>
      <c r="CE18" s="366"/>
      <c r="CF18" s="366">
        <v>33.700000000000003</v>
      </c>
      <c r="CG18" s="366"/>
      <c r="CH18" s="366">
        <v>4.4000000000000004</v>
      </c>
      <c r="CI18" s="366"/>
      <c r="CJ18" s="366">
        <v>32.5</v>
      </c>
      <c r="CK18" s="366"/>
      <c r="CL18" s="366">
        <v>61.1</v>
      </c>
      <c r="CM18" s="366"/>
      <c r="CN18" s="366">
        <v>6.4</v>
      </c>
      <c r="CO18" s="416"/>
      <c r="CP18" s="366">
        <v>12.6</v>
      </c>
      <c r="CQ18" s="366"/>
      <c r="CR18" s="366">
        <v>83.8</v>
      </c>
      <c r="CS18" s="366"/>
      <c r="CT18" s="366">
        <v>3.6</v>
      </c>
      <c r="CU18" s="351"/>
      <c r="CV18" s="351"/>
    </row>
    <row r="19" spans="1:100" s="350" customFormat="1" ht="10.15" customHeight="1" x14ac:dyDescent="0.2">
      <c r="A19" s="351"/>
      <c r="B19" s="416"/>
      <c r="C19" s="416"/>
      <c r="D19" s="416"/>
      <c r="E19" s="416"/>
      <c r="F19" s="416"/>
      <c r="G19" s="416"/>
      <c r="H19" s="416"/>
      <c r="I19" s="416"/>
      <c r="J19" s="416"/>
      <c r="K19" s="416"/>
      <c r="L19" s="416"/>
      <c r="M19" s="416"/>
      <c r="N19" s="416"/>
      <c r="O19" s="351"/>
      <c r="P19" s="416"/>
      <c r="Q19" s="416"/>
      <c r="R19" s="416"/>
      <c r="S19" s="416"/>
      <c r="T19" s="416"/>
      <c r="U19" s="416"/>
      <c r="V19" s="416"/>
      <c r="W19" s="416"/>
      <c r="X19" s="416"/>
      <c r="Y19" s="416"/>
      <c r="Z19" s="416"/>
      <c r="AA19" s="41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417"/>
      <c r="BF19" s="366"/>
      <c r="BG19" s="366"/>
      <c r="BH19" s="366"/>
      <c r="BI19" s="366"/>
      <c r="BJ19" s="366"/>
      <c r="BK19" s="351"/>
      <c r="BL19" s="416"/>
      <c r="BM19" s="416"/>
      <c r="BN19" s="416"/>
      <c r="BO19" s="416"/>
      <c r="BP19" s="416"/>
      <c r="BQ19" s="416"/>
      <c r="BR19" s="416"/>
      <c r="BS19" s="416"/>
      <c r="BT19" s="416"/>
      <c r="BU19" s="416"/>
      <c r="BV19" s="416"/>
      <c r="BW19" s="416"/>
      <c r="BX19" s="416"/>
      <c r="BY19" s="416"/>
      <c r="BZ19" s="416"/>
      <c r="CA19" s="416"/>
      <c r="CB19" s="416"/>
      <c r="CC19" s="416"/>
      <c r="CD19" s="416"/>
      <c r="CE19" s="416"/>
      <c r="CF19" s="416"/>
      <c r="CG19" s="416"/>
      <c r="CH19" s="416"/>
      <c r="CI19" s="416"/>
      <c r="CJ19" s="416"/>
      <c r="CK19" s="416"/>
      <c r="CL19" s="416"/>
      <c r="CM19" s="416"/>
      <c r="CN19" s="416"/>
      <c r="CO19" s="416"/>
      <c r="CP19" s="416"/>
      <c r="CQ19" s="416"/>
      <c r="CR19" s="416"/>
      <c r="CS19" s="416"/>
      <c r="CT19" s="416"/>
      <c r="CU19" s="351"/>
      <c r="CV19" s="351"/>
    </row>
    <row r="20" spans="1:100" s="350" customFormat="1" ht="15" customHeight="1" thickBot="1" x14ac:dyDescent="0.25">
      <c r="A20" s="371" t="s">
        <v>633</v>
      </c>
      <c r="B20" s="372">
        <v>-0.3</v>
      </c>
      <c r="C20" s="372"/>
      <c r="D20" s="372">
        <v>-0.3</v>
      </c>
      <c r="E20" s="372"/>
      <c r="F20" s="372">
        <v>-1.2</v>
      </c>
      <c r="G20" s="372"/>
      <c r="H20" s="372">
        <v>-1.7</v>
      </c>
      <c r="I20" s="372"/>
      <c r="J20" s="372">
        <v>0.1</v>
      </c>
      <c r="K20" s="372"/>
      <c r="L20" s="372">
        <v>-0.6</v>
      </c>
      <c r="M20" s="372"/>
      <c r="N20" s="372">
        <v>0.1</v>
      </c>
      <c r="O20" s="372"/>
      <c r="P20" s="372">
        <v>0.8</v>
      </c>
      <c r="Q20" s="372"/>
      <c r="R20" s="372">
        <v>0</v>
      </c>
      <c r="S20" s="372"/>
      <c r="T20" s="372">
        <v>-1.3</v>
      </c>
      <c r="U20" s="372"/>
      <c r="V20" s="372">
        <v>-1.6</v>
      </c>
      <c r="W20" s="372"/>
      <c r="X20" s="372">
        <v>-0.2</v>
      </c>
      <c r="Y20" s="372"/>
      <c r="Z20" s="372">
        <v>0.2</v>
      </c>
      <c r="AA20" s="372"/>
      <c r="AB20" s="372">
        <v>-2.1</v>
      </c>
      <c r="AC20" s="372"/>
      <c r="AD20" s="372">
        <v>4.5999999999999996</v>
      </c>
      <c r="AE20" s="372"/>
      <c r="AF20" s="372">
        <v>-2.5</v>
      </c>
      <c r="AG20" s="372"/>
      <c r="AH20" s="372">
        <v>0.8</v>
      </c>
      <c r="AI20" s="372"/>
      <c r="AJ20" s="372">
        <v>2.4</v>
      </c>
      <c r="AK20" s="372"/>
      <c r="AL20" s="372">
        <v>-3.2</v>
      </c>
      <c r="AM20" s="372"/>
      <c r="AN20" s="372">
        <v>4.3</v>
      </c>
      <c r="AO20" s="372"/>
      <c r="AP20" s="372">
        <v>-0.8</v>
      </c>
      <c r="AQ20" s="372"/>
      <c r="AR20" s="372">
        <v>-3.5</v>
      </c>
      <c r="AS20" s="372"/>
      <c r="AT20" s="372">
        <v>-3</v>
      </c>
      <c r="AU20" s="372"/>
      <c r="AV20" s="372">
        <v>3.6</v>
      </c>
      <c r="AW20" s="372"/>
      <c r="AX20" s="372">
        <v>-0.6</v>
      </c>
      <c r="AY20" s="372"/>
      <c r="AZ20" s="372">
        <v>0.9</v>
      </c>
      <c r="BA20" s="372"/>
      <c r="BB20" s="372">
        <v>4.3</v>
      </c>
      <c r="BC20" s="372"/>
      <c r="BD20" s="372">
        <v>-5.3</v>
      </c>
      <c r="BE20" s="372"/>
      <c r="BF20" s="372">
        <v>-2</v>
      </c>
      <c r="BG20" s="372"/>
      <c r="BH20" s="372">
        <v>4.2</v>
      </c>
      <c r="BI20" s="372"/>
      <c r="BJ20" s="372">
        <v>-2.1</v>
      </c>
      <c r="BK20" s="372"/>
      <c r="BL20" s="372">
        <v>-3</v>
      </c>
      <c r="BM20" s="372"/>
      <c r="BN20" s="372">
        <v>2.7</v>
      </c>
      <c r="BO20" s="372"/>
      <c r="BP20" s="372">
        <v>0.3</v>
      </c>
      <c r="BQ20" s="372"/>
      <c r="BR20" s="372">
        <v>-5.7</v>
      </c>
      <c r="BS20" s="372"/>
      <c r="BT20" s="372">
        <v>9.6999999999999993</v>
      </c>
      <c r="BU20" s="372"/>
      <c r="BV20" s="372">
        <v>-4</v>
      </c>
      <c r="BW20" s="372"/>
      <c r="BX20" s="372">
        <v>4.5</v>
      </c>
      <c r="BY20" s="372"/>
      <c r="BZ20" s="372">
        <v>-4.7</v>
      </c>
      <c r="CA20" s="372"/>
      <c r="CB20" s="372">
        <v>0.2</v>
      </c>
      <c r="CC20" s="372"/>
      <c r="CD20" s="372">
        <v>1.7</v>
      </c>
      <c r="CE20" s="372"/>
      <c r="CF20" s="372">
        <v>0.3</v>
      </c>
      <c r="CG20" s="372"/>
      <c r="CH20" s="372">
        <v>-1.9</v>
      </c>
      <c r="CI20" s="372"/>
      <c r="CJ20" s="372">
        <v>-4.0999999999999996</v>
      </c>
      <c r="CK20" s="372"/>
      <c r="CL20" s="372">
        <v>8.4</v>
      </c>
      <c r="CM20" s="372"/>
      <c r="CN20" s="372">
        <v>-4.3</v>
      </c>
      <c r="CO20" s="372"/>
      <c r="CP20" s="372">
        <v>-2.9</v>
      </c>
      <c r="CQ20" s="372"/>
      <c r="CR20" s="372">
        <v>1.4</v>
      </c>
      <c r="CS20" s="372"/>
      <c r="CT20" s="372">
        <v>1.4</v>
      </c>
      <c r="CU20" s="351"/>
      <c r="CV20" s="351"/>
    </row>
    <row r="21" spans="1:100" ht="15.75" thickTop="1" x14ac:dyDescent="0.25">
      <c r="A21" s="376" t="s">
        <v>724</v>
      </c>
      <c r="B21" s="374"/>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374"/>
      <c r="CB21" s="374"/>
      <c r="CC21" s="374"/>
      <c r="CD21" s="374"/>
      <c r="CE21" s="374"/>
      <c r="CF21" s="374"/>
      <c r="CG21" s="374"/>
      <c r="CH21" s="374"/>
      <c r="CI21" s="374"/>
      <c r="CJ21" s="374"/>
      <c r="CK21" s="374"/>
      <c r="CL21" s="374"/>
      <c r="CM21" s="374"/>
      <c r="CN21" s="374"/>
      <c r="CO21" s="374"/>
      <c r="CP21" s="374"/>
      <c r="CQ21" s="374"/>
      <c r="CR21" s="374"/>
      <c r="CS21" s="374"/>
      <c r="CT21" s="374"/>
      <c r="CU21" s="374"/>
      <c r="CV21" s="374"/>
    </row>
    <row r="22" spans="1:100" s="521" customFormat="1" x14ac:dyDescent="0.25">
      <c r="A22" s="351" t="s">
        <v>876</v>
      </c>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374"/>
      <c r="CC22" s="374"/>
      <c r="CD22" s="374"/>
      <c r="CE22" s="374"/>
      <c r="CF22" s="374"/>
      <c r="CG22" s="374"/>
      <c r="CH22" s="374"/>
      <c r="CI22" s="374"/>
      <c r="CJ22" s="374"/>
      <c r="CK22" s="374"/>
      <c r="CL22" s="374"/>
      <c r="CM22" s="374"/>
      <c r="CN22" s="374"/>
      <c r="CO22" s="374"/>
      <c r="CP22" s="374"/>
      <c r="CQ22" s="374"/>
      <c r="CR22" s="374"/>
      <c r="CS22" s="374"/>
      <c r="CT22" s="374"/>
      <c r="CU22" s="374"/>
      <c r="CV22" s="374"/>
    </row>
  </sheetData>
  <mergeCells count="16">
    <mergeCell ref="AB7:BJ7"/>
    <mergeCell ref="BL7:CP7"/>
    <mergeCell ref="BL5:BP5"/>
    <mergeCell ref="BR5:BV5"/>
    <mergeCell ref="BX5:CB5"/>
    <mergeCell ref="CD5:CH5"/>
    <mergeCell ref="CJ5:CN5"/>
    <mergeCell ref="CP5:CT5"/>
    <mergeCell ref="B4:AA4"/>
    <mergeCell ref="AB4:BJ4"/>
    <mergeCell ref="AB5:AF5"/>
    <mergeCell ref="AH5:AL5"/>
    <mergeCell ref="AN5:AR5"/>
    <mergeCell ref="AT5:AX5"/>
    <mergeCell ref="AZ5:BD5"/>
    <mergeCell ref="BF5:BJ5"/>
  </mergeCells>
  <hyperlinks>
    <hyperlink ref="A2" location="'Table des matières'!A1" display="Tableau 6.11" xr:uid="{CE61539F-2FF2-41E5-BC35-18EA4A56D05C}"/>
  </hyperlink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67880-7DD6-416B-A950-3B26F42EB74B}">
  <dimension ref="A1:I30"/>
  <sheetViews>
    <sheetView showGridLines="0" zoomScaleNormal="100" zoomScaleSheetLayoutView="100" workbookViewId="0"/>
  </sheetViews>
  <sheetFormatPr baseColWidth="10" defaultColWidth="11.5703125" defaultRowHeight="12.75" x14ac:dyDescent="0.2"/>
  <cols>
    <col min="1" max="1" width="29" style="350" customWidth="1"/>
    <col min="2" max="7" width="12.7109375" style="350" customWidth="1"/>
    <col min="8" max="8" width="14" style="350" customWidth="1"/>
    <col min="9" max="9" width="22.28515625" style="350" customWidth="1"/>
    <col min="10" max="16384" width="11.5703125" style="350"/>
  </cols>
  <sheetData>
    <row r="1" spans="1:9" ht="15" customHeight="1" x14ac:dyDescent="0.45">
      <c r="A1" s="541"/>
      <c r="B1" s="529"/>
    </row>
    <row r="2" spans="1:9" x14ac:dyDescent="0.2">
      <c r="A2" s="50" t="s">
        <v>545</v>
      </c>
      <c r="B2" s="351"/>
      <c r="C2" s="351"/>
      <c r="D2" s="351"/>
      <c r="E2" s="351"/>
      <c r="F2" s="351"/>
      <c r="G2" s="351"/>
      <c r="H2" s="351"/>
      <c r="I2" s="351"/>
    </row>
    <row r="3" spans="1:9" s="351" customFormat="1" ht="13.5" thickBot="1" x14ac:dyDescent="0.25">
      <c r="A3" s="352" t="s">
        <v>855</v>
      </c>
    </row>
    <row r="4" spans="1:9" s="355" customFormat="1" ht="13.5" thickTop="1" x14ac:dyDescent="0.2">
      <c r="A4" s="353"/>
      <c r="B4" s="414" t="s">
        <v>641</v>
      </c>
      <c r="C4" s="668" t="s">
        <v>642</v>
      </c>
      <c r="D4" s="668"/>
      <c r="E4" s="668"/>
      <c r="F4" s="668"/>
      <c r="G4" s="668" t="s">
        <v>643</v>
      </c>
      <c r="H4" s="668"/>
      <c r="I4" s="596" t="s">
        <v>644</v>
      </c>
    </row>
    <row r="5" spans="1:9" ht="51" x14ac:dyDescent="0.2">
      <c r="A5" s="408"/>
      <c r="B5" s="398" t="s">
        <v>645</v>
      </c>
      <c r="C5" s="398" t="s">
        <v>646</v>
      </c>
      <c r="D5" s="398" t="s">
        <v>647</v>
      </c>
      <c r="E5" s="398" t="s">
        <v>648</v>
      </c>
      <c r="F5" s="398" t="s">
        <v>649</v>
      </c>
      <c r="G5" s="398" t="s">
        <v>650</v>
      </c>
      <c r="H5" s="398" t="s">
        <v>651</v>
      </c>
      <c r="I5" s="398" t="s">
        <v>652</v>
      </c>
    </row>
    <row r="6" spans="1:9" x14ac:dyDescent="0.2">
      <c r="A6" s="362"/>
      <c r="B6" s="667" t="s">
        <v>621</v>
      </c>
      <c r="C6" s="667"/>
      <c r="D6" s="667"/>
      <c r="E6" s="667"/>
      <c r="F6" s="667"/>
      <c r="G6" s="667"/>
      <c r="H6" s="667"/>
      <c r="I6" s="667"/>
    </row>
    <row r="7" spans="1:9" x14ac:dyDescent="0.2">
      <c r="A7" s="418" t="s">
        <v>196</v>
      </c>
      <c r="B7" s="419">
        <v>1789.8</v>
      </c>
      <c r="C7" s="419">
        <v>115.4</v>
      </c>
      <c r="D7" s="419">
        <v>76.400000000000006</v>
      </c>
      <c r="E7" s="419">
        <v>42.7</v>
      </c>
      <c r="F7" s="419">
        <v>17.399999999999999</v>
      </c>
      <c r="G7" s="419">
        <v>34.9</v>
      </c>
      <c r="H7" s="419">
        <v>23.4</v>
      </c>
      <c r="I7" s="419">
        <v>1596.2</v>
      </c>
    </row>
    <row r="8" spans="1:9" x14ac:dyDescent="0.2">
      <c r="A8" s="420" t="s">
        <v>77</v>
      </c>
      <c r="B8" s="419">
        <v>1883.8</v>
      </c>
      <c r="C8" s="419">
        <v>114.7</v>
      </c>
      <c r="D8" s="419">
        <v>69.5</v>
      </c>
      <c r="E8" s="419">
        <v>21.2</v>
      </c>
      <c r="F8" s="419">
        <v>20</v>
      </c>
      <c r="G8" s="419">
        <v>47</v>
      </c>
      <c r="H8" s="419">
        <v>24.4</v>
      </c>
      <c r="I8" s="419">
        <v>1729.8</v>
      </c>
    </row>
    <row r="9" spans="1:9" x14ac:dyDescent="0.2">
      <c r="A9" s="420" t="s">
        <v>78</v>
      </c>
      <c r="B9" s="419">
        <v>1689.8</v>
      </c>
      <c r="C9" s="419">
        <v>116.2</v>
      </c>
      <c r="D9" s="419">
        <v>83.8</v>
      </c>
      <c r="E9" s="419">
        <v>65.5</v>
      </c>
      <c r="F9" s="419">
        <v>14.5</v>
      </c>
      <c r="G9" s="419">
        <v>21.9</v>
      </c>
      <c r="H9" s="419">
        <v>22.3</v>
      </c>
      <c r="I9" s="419">
        <v>1453.9</v>
      </c>
    </row>
    <row r="10" spans="1:9" ht="10.9" customHeight="1" x14ac:dyDescent="0.2">
      <c r="A10" s="420"/>
      <c r="B10" s="421"/>
      <c r="C10" s="421"/>
      <c r="D10" s="421"/>
      <c r="E10" s="421"/>
      <c r="F10" s="421"/>
      <c r="G10" s="421"/>
      <c r="H10" s="421"/>
      <c r="I10" s="421"/>
    </row>
    <row r="11" spans="1:9" x14ac:dyDescent="0.2">
      <c r="A11" s="422" t="s">
        <v>653</v>
      </c>
      <c r="B11" s="423"/>
      <c r="C11" s="423"/>
      <c r="D11" s="423"/>
      <c r="E11" s="423"/>
      <c r="F11" s="423"/>
      <c r="G11" s="423"/>
      <c r="H11" s="423"/>
      <c r="I11" s="423"/>
    </row>
    <row r="12" spans="1:9" x14ac:dyDescent="0.2">
      <c r="A12" s="420" t="s">
        <v>80</v>
      </c>
      <c r="B12" s="419">
        <v>1279.4000000000001</v>
      </c>
      <c r="C12" s="419">
        <v>51.9</v>
      </c>
      <c r="D12" s="419">
        <v>27.5</v>
      </c>
      <c r="E12" s="419">
        <v>20</v>
      </c>
      <c r="F12" s="419">
        <v>23.1</v>
      </c>
      <c r="G12" s="419">
        <v>26.1</v>
      </c>
      <c r="H12" s="419">
        <v>4.4000000000000004</v>
      </c>
      <c r="I12" s="419">
        <v>1187.4000000000001</v>
      </c>
    </row>
    <row r="13" spans="1:9" x14ac:dyDescent="0.2">
      <c r="A13" s="420" t="s">
        <v>81</v>
      </c>
      <c r="B13" s="419">
        <v>1904.4</v>
      </c>
      <c r="C13" s="419">
        <v>117.6</v>
      </c>
      <c r="D13" s="419">
        <v>74.400000000000006</v>
      </c>
      <c r="E13" s="419">
        <v>76.400000000000006</v>
      </c>
      <c r="F13" s="419">
        <v>17</v>
      </c>
      <c r="G13" s="419">
        <v>37.700000000000003</v>
      </c>
      <c r="H13" s="419">
        <v>24.2</v>
      </c>
      <c r="I13" s="419">
        <v>1681</v>
      </c>
    </row>
    <row r="14" spans="1:9" x14ac:dyDescent="0.2">
      <c r="A14" s="420" t="s">
        <v>82</v>
      </c>
      <c r="B14" s="419">
        <v>1928.7</v>
      </c>
      <c r="C14" s="419">
        <v>139.4</v>
      </c>
      <c r="D14" s="419">
        <v>90.8</v>
      </c>
      <c r="E14" s="419">
        <v>14.8</v>
      </c>
      <c r="F14" s="419">
        <v>14.7</v>
      </c>
      <c r="G14" s="419">
        <v>38.700000000000003</v>
      </c>
      <c r="H14" s="419">
        <v>34.9</v>
      </c>
      <c r="I14" s="419">
        <v>1742.5</v>
      </c>
    </row>
    <row r="15" spans="1:9" x14ac:dyDescent="0.2">
      <c r="A15" s="420" t="s">
        <v>83</v>
      </c>
      <c r="B15" s="419">
        <v>1758.9</v>
      </c>
      <c r="C15" s="419">
        <v>132.80000000000001</v>
      </c>
      <c r="D15" s="419">
        <v>103</v>
      </c>
      <c r="E15" s="419">
        <v>9.9</v>
      </c>
      <c r="F15" s="419">
        <v>16.8</v>
      </c>
      <c r="G15" s="419">
        <v>30.8</v>
      </c>
      <c r="H15" s="419">
        <v>23.5</v>
      </c>
      <c r="I15" s="419">
        <v>1550.7</v>
      </c>
    </row>
    <row r="16" spans="1:9" ht="10.9" customHeight="1" x14ac:dyDescent="0.2">
      <c r="A16" s="420"/>
      <c r="B16" s="424"/>
      <c r="C16" s="421"/>
      <c r="D16" s="421"/>
      <c r="E16" s="421"/>
      <c r="F16" s="421"/>
      <c r="G16" s="421"/>
      <c r="H16" s="421"/>
      <c r="I16" s="421"/>
    </row>
    <row r="17" spans="1:9" x14ac:dyDescent="0.2">
      <c r="A17" s="422" t="s">
        <v>654</v>
      </c>
      <c r="B17" s="425"/>
      <c r="C17" s="425"/>
      <c r="D17" s="425"/>
      <c r="E17" s="425"/>
      <c r="F17" s="425"/>
      <c r="G17" s="425"/>
      <c r="H17" s="425"/>
      <c r="I17" s="425"/>
    </row>
    <row r="18" spans="1:9" x14ac:dyDescent="0.2">
      <c r="A18" s="426" t="s">
        <v>219</v>
      </c>
      <c r="B18" s="419">
        <v>1607.5</v>
      </c>
      <c r="C18" s="419">
        <v>76.8</v>
      </c>
      <c r="D18" s="419">
        <v>63.6</v>
      </c>
      <c r="E18" s="419">
        <v>28.8</v>
      </c>
      <c r="F18" s="419">
        <v>20.5</v>
      </c>
      <c r="G18" s="419">
        <v>33.1</v>
      </c>
      <c r="H18" s="419">
        <v>5</v>
      </c>
      <c r="I18" s="419">
        <v>1455.9</v>
      </c>
    </row>
    <row r="19" spans="1:9" x14ac:dyDescent="0.2">
      <c r="A19" s="420" t="s">
        <v>220</v>
      </c>
      <c r="B19" s="419">
        <v>1758.3</v>
      </c>
      <c r="C19" s="419">
        <v>104.7</v>
      </c>
      <c r="D19" s="419">
        <v>83.4</v>
      </c>
      <c r="E19" s="419">
        <v>32</v>
      </c>
      <c r="F19" s="419">
        <v>15.2</v>
      </c>
      <c r="G19" s="419">
        <v>32.4</v>
      </c>
      <c r="H19" s="419">
        <v>10.9</v>
      </c>
      <c r="I19" s="419">
        <v>1566.2</v>
      </c>
    </row>
    <row r="20" spans="1:9" x14ac:dyDescent="0.2">
      <c r="A20" s="420" t="s">
        <v>87</v>
      </c>
      <c r="B20" s="419">
        <v>1801</v>
      </c>
      <c r="C20" s="419">
        <v>108.2</v>
      </c>
      <c r="D20" s="419">
        <v>90.9</v>
      </c>
      <c r="E20" s="419">
        <v>38</v>
      </c>
      <c r="F20" s="419">
        <v>20.100000000000001</v>
      </c>
      <c r="G20" s="419">
        <v>43.7</v>
      </c>
      <c r="H20" s="419">
        <v>13</v>
      </c>
      <c r="I20" s="419">
        <v>1600.5</v>
      </c>
    </row>
    <row r="21" spans="1:9" x14ac:dyDescent="0.2">
      <c r="A21" s="426" t="s">
        <v>88</v>
      </c>
      <c r="B21" s="419">
        <v>1839.3</v>
      </c>
      <c r="C21" s="419">
        <v>141.1</v>
      </c>
      <c r="D21" s="419">
        <v>56.8</v>
      </c>
      <c r="E21" s="419">
        <v>57.5</v>
      </c>
      <c r="F21" s="419">
        <v>13.4</v>
      </c>
      <c r="G21" s="419">
        <v>23.7</v>
      </c>
      <c r="H21" s="419">
        <v>48.5</v>
      </c>
      <c r="I21" s="419">
        <v>1642.6</v>
      </c>
    </row>
    <row r="22" spans="1:9" ht="10.9" customHeight="1" x14ac:dyDescent="0.2">
      <c r="A22" s="426"/>
      <c r="B22" s="421"/>
      <c r="C22" s="421"/>
      <c r="D22" s="421"/>
      <c r="E22" s="421"/>
      <c r="F22" s="421"/>
      <c r="G22" s="421"/>
      <c r="H22" s="421"/>
      <c r="I22" s="421"/>
    </row>
    <row r="23" spans="1:9" x14ac:dyDescent="0.2">
      <c r="A23" s="422" t="s">
        <v>90</v>
      </c>
      <c r="B23" s="425"/>
      <c r="C23" s="425"/>
      <c r="D23" s="425"/>
      <c r="E23" s="425"/>
      <c r="F23" s="425"/>
      <c r="G23" s="425"/>
      <c r="H23" s="425"/>
      <c r="I23" s="425"/>
    </row>
    <row r="24" spans="1:9" x14ac:dyDescent="0.2">
      <c r="A24" s="420" t="s">
        <v>91</v>
      </c>
      <c r="B24" s="419">
        <v>1982.9</v>
      </c>
      <c r="C24" s="419">
        <v>130.1</v>
      </c>
      <c r="D24" s="419">
        <v>86.2</v>
      </c>
      <c r="E24" s="419">
        <v>48</v>
      </c>
      <c r="F24" s="419">
        <v>16.5</v>
      </c>
      <c r="G24" s="419">
        <v>38.799999999999997</v>
      </c>
      <c r="H24" s="419">
        <v>27.3</v>
      </c>
      <c r="I24" s="419">
        <v>1768.2</v>
      </c>
    </row>
    <row r="25" spans="1:9" x14ac:dyDescent="0.2">
      <c r="A25" s="420" t="s">
        <v>92</v>
      </c>
      <c r="B25" s="419">
        <v>872.2</v>
      </c>
      <c r="C25" s="419">
        <v>45.5</v>
      </c>
      <c r="D25" s="419">
        <v>30.2</v>
      </c>
      <c r="E25" s="419">
        <v>17.2</v>
      </c>
      <c r="F25" s="419">
        <v>21.5</v>
      </c>
      <c r="G25" s="419">
        <v>16.100000000000001</v>
      </c>
      <c r="H25" s="419">
        <v>5</v>
      </c>
      <c r="I25" s="419">
        <v>779</v>
      </c>
    </row>
    <row r="26" spans="1:9" ht="10.9" customHeight="1" x14ac:dyDescent="0.2">
      <c r="A26" s="420"/>
      <c r="B26" s="424"/>
      <c r="C26" s="424"/>
      <c r="D26" s="424"/>
      <c r="E26" s="424"/>
      <c r="F26" s="424"/>
      <c r="G26" s="424"/>
      <c r="H26" s="424"/>
      <c r="I26" s="424"/>
    </row>
    <row r="27" spans="1:9" x14ac:dyDescent="0.2">
      <c r="A27" s="422" t="s">
        <v>655</v>
      </c>
      <c r="B27" s="425"/>
      <c r="C27" s="425"/>
      <c r="D27" s="425"/>
      <c r="E27" s="425"/>
      <c r="F27" s="425"/>
      <c r="G27" s="425"/>
      <c r="H27" s="425"/>
      <c r="I27" s="425"/>
    </row>
    <row r="28" spans="1:9" x14ac:dyDescent="0.2">
      <c r="A28" s="420" t="s">
        <v>95</v>
      </c>
      <c r="B28" s="419">
        <v>1843.5</v>
      </c>
      <c r="C28" s="419">
        <v>122</v>
      </c>
      <c r="D28" s="419">
        <v>80.900000000000006</v>
      </c>
      <c r="E28" s="419">
        <v>44.6</v>
      </c>
      <c r="F28" s="419">
        <v>15.4</v>
      </c>
      <c r="G28" s="419">
        <v>35.6</v>
      </c>
      <c r="H28" s="419">
        <v>24</v>
      </c>
      <c r="I28" s="419">
        <v>1640.2</v>
      </c>
    </row>
    <row r="29" spans="1:9" ht="13.5" thickBot="1" x14ac:dyDescent="0.25">
      <c r="A29" s="427" t="s">
        <v>96</v>
      </c>
      <c r="B29" s="428">
        <v>1413.3</v>
      </c>
      <c r="C29" s="428">
        <v>69.5</v>
      </c>
      <c r="D29" s="428">
        <v>45</v>
      </c>
      <c r="E29" s="428">
        <v>28.7</v>
      </c>
      <c r="F29" s="428">
        <v>31.4</v>
      </c>
      <c r="G29" s="428">
        <v>30</v>
      </c>
      <c r="H29" s="428">
        <v>18.7</v>
      </c>
      <c r="I29" s="428">
        <v>1287.3</v>
      </c>
    </row>
    <row r="30" spans="1:9" ht="13.5" thickTop="1" x14ac:dyDescent="0.2">
      <c r="A30" s="376" t="s">
        <v>259</v>
      </c>
      <c r="B30" s="429"/>
      <c r="C30" s="429"/>
      <c r="D30" s="429"/>
      <c r="E30" s="429"/>
      <c r="F30" s="429"/>
      <c r="G30" s="429"/>
      <c r="H30" s="351"/>
      <c r="I30" s="351"/>
    </row>
  </sheetData>
  <mergeCells count="3">
    <mergeCell ref="C4:F4"/>
    <mergeCell ref="G4:H4"/>
    <mergeCell ref="B6:I6"/>
  </mergeCells>
  <hyperlinks>
    <hyperlink ref="A2" location="'Table des matières'!A1" display="Tableau 6.12" xr:uid="{51728F09-D7C3-4FFD-8925-6225299433DF}"/>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2DE8F-35C2-4BAD-A282-3595FF6B8DF9}">
  <dimension ref="A1:R41"/>
  <sheetViews>
    <sheetView showGridLines="0" zoomScaleNormal="100" workbookViewId="0"/>
  </sheetViews>
  <sheetFormatPr baseColWidth="10" defaultColWidth="11.42578125" defaultRowHeight="15" x14ac:dyDescent="0.25"/>
  <cols>
    <col min="1" max="8" width="11.42578125" style="378"/>
    <col min="9" max="9" width="2.7109375" style="378" customWidth="1"/>
    <col min="10" max="10" width="2.28515625" style="378" customWidth="1"/>
    <col min="11" max="11" width="4.28515625" style="378" customWidth="1"/>
    <col min="12" max="12" width="6.42578125" style="378" customWidth="1"/>
    <col min="13" max="13" width="9.28515625" style="378" customWidth="1"/>
    <col min="14" max="14" width="11.42578125" style="378"/>
    <col min="15" max="15" width="23.140625" style="378" customWidth="1"/>
    <col min="16" max="16" width="21" style="378" customWidth="1"/>
    <col min="17" max="17" width="21.7109375" style="378" customWidth="1"/>
    <col min="18" max="18" width="15.140625" style="378" customWidth="1"/>
    <col min="19" max="16384" width="11.42578125" style="378"/>
  </cols>
  <sheetData>
    <row r="1" spans="1:18" ht="15" customHeight="1" x14ac:dyDescent="0.45">
      <c r="A1" s="541"/>
      <c r="B1" s="529"/>
    </row>
    <row r="2" spans="1:18" ht="15.75" x14ac:dyDescent="0.25">
      <c r="A2" s="50" t="s">
        <v>546</v>
      </c>
      <c r="B2" s="351"/>
      <c r="C2" s="351"/>
      <c r="D2" s="351"/>
      <c r="E2" s="351"/>
      <c r="F2" s="351"/>
      <c r="G2" s="351"/>
      <c r="H2" s="351"/>
      <c r="I2" s="351"/>
      <c r="J2" s="351"/>
      <c r="K2" s="351"/>
      <c r="L2" s="351"/>
      <c r="M2" s="351"/>
      <c r="N2" s="377"/>
      <c r="O2" s="430"/>
      <c r="P2" s="377"/>
      <c r="Q2" s="377"/>
      <c r="R2" s="377"/>
    </row>
    <row r="3" spans="1:18" x14ac:dyDescent="0.25">
      <c r="A3" s="509" t="s">
        <v>856</v>
      </c>
      <c r="B3" s="431"/>
      <c r="C3" s="431"/>
      <c r="D3" s="431"/>
      <c r="E3" s="431"/>
      <c r="F3" s="431"/>
      <c r="G3" s="431"/>
      <c r="H3" s="431"/>
      <c r="I3" s="431"/>
      <c r="J3" s="351"/>
      <c r="K3" s="351"/>
      <c r="L3" s="351"/>
      <c r="M3" s="351"/>
      <c r="N3" s="432"/>
      <c r="Q3" s="433"/>
      <c r="R3" s="433"/>
    </row>
    <row r="4" spans="1:18" x14ac:dyDescent="0.25">
      <c r="A4" s="434"/>
      <c r="B4" s="435"/>
      <c r="C4" s="435"/>
      <c r="D4" s="435"/>
      <c r="E4" s="435"/>
      <c r="F4" s="435"/>
      <c r="G4" s="435"/>
      <c r="H4" s="435"/>
      <c r="I4" s="435"/>
      <c r="J4" s="377"/>
      <c r="K4" s="377"/>
      <c r="L4" s="377"/>
      <c r="M4" s="377"/>
      <c r="N4" s="432"/>
      <c r="Q4" s="433"/>
      <c r="R4" s="433"/>
    </row>
    <row r="5" spans="1:18" x14ac:dyDescent="0.25">
      <c r="A5" s="434"/>
      <c r="B5" s="435"/>
      <c r="C5" s="435"/>
      <c r="D5" s="435"/>
      <c r="E5" s="435"/>
      <c r="F5" s="435"/>
      <c r="G5" s="435"/>
      <c r="H5" s="435"/>
      <c r="I5" s="435"/>
      <c r="J5" s="377"/>
      <c r="K5" s="377"/>
      <c r="L5" s="377"/>
      <c r="M5" s="377"/>
      <c r="N5" s="432"/>
      <c r="Q5" s="433"/>
      <c r="R5" s="433"/>
    </row>
    <row r="6" spans="1:18" x14ac:dyDescent="0.25">
      <c r="A6" s="436"/>
      <c r="B6" s="435"/>
      <c r="C6" s="435"/>
      <c r="D6" s="435"/>
      <c r="E6" s="435"/>
      <c r="F6" s="435"/>
      <c r="G6" s="435"/>
      <c r="H6" s="435"/>
      <c r="I6" s="435"/>
      <c r="J6" s="377"/>
      <c r="K6" s="377"/>
      <c r="L6" s="377"/>
      <c r="M6" s="377"/>
      <c r="N6" s="432"/>
      <c r="Q6" s="437" t="s">
        <v>656</v>
      </c>
      <c r="R6" s="438"/>
    </row>
    <row r="7" spans="1:18" x14ac:dyDescent="0.25">
      <c r="A7" s="434"/>
      <c r="B7" s="435"/>
      <c r="C7" s="435"/>
      <c r="D7" s="435"/>
      <c r="E7" s="435"/>
      <c r="F7" s="435"/>
      <c r="G7" s="435"/>
      <c r="H7" s="435"/>
      <c r="I7" s="435"/>
      <c r="J7" s="377"/>
      <c r="K7" s="377"/>
      <c r="L7" s="377"/>
      <c r="M7" s="377"/>
      <c r="N7" s="432"/>
      <c r="Q7" s="438"/>
      <c r="R7" s="438"/>
    </row>
    <row r="8" spans="1:18" ht="22.5" x14ac:dyDescent="0.25">
      <c r="A8" s="439"/>
      <c r="B8" s="440"/>
      <c r="C8" s="440"/>
      <c r="D8" s="440"/>
      <c r="E8" s="440"/>
      <c r="F8" s="440"/>
      <c r="G8" s="440"/>
      <c r="H8" s="440"/>
      <c r="I8" s="440"/>
      <c r="J8" s="377"/>
      <c r="K8" s="377"/>
      <c r="L8" s="377"/>
      <c r="M8" s="377"/>
      <c r="N8" s="432"/>
      <c r="Q8" s="441"/>
      <c r="R8" s="441" t="s">
        <v>657</v>
      </c>
    </row>
    <row r="9" spans="1:18" x14ac:dyDescent="0.25">
      <c r="A9" s="434"/>
      <c r="B9" s="435"/>
      <c r="C9" s="435"/>
      <c r="D9" s="435"/>
      <c r="E9" s="435"/>
      <c r="F9" s="435"/>
      <c r="G9" s="435"/>
      <c r="H9" s="435"/>
      <c r="I9" s="435"/>
      <c r="J9" s="377"/>
      <c r="K9" s="377"/>
      <c r="L9" s="377"/>
      <c r="M9" s="377"/>
      <c r="N9" s="432"/>
      <c r="Q9" s="442" t="s">
        <v>196</v>
      </c>
      <c r="R9" s="443">
        <v>31.1</v>
      </c>
    </row>
    <row r="10" spans="1:18" x14ac:dyDescent="0.25">
      <c r="A10" s="436"/>
      <c r="B10" s="444"/>
      <c r="C10" s="444"/>
      <c r="D10" s="444"/>
      <c r="E10" s="444"/>
      <c r="F10" s="444"/>
      <c r="G10" s="444"/>
      <c r="H10" s="444"/>
      <c r="I10" s="444"/>
      <c r="J10" s="377"/>
      <c r="K10" s="377"/>
      <c r="L10" s="377"/>
      <c r="M10" s="377"/>
      <c r="N10" s="432"/>
      <c r="Q10" s="442" t="s">
        <v>77</v>
      </c>
      <c r="R10" s="443">
        <v>33.6</v>
      </c>
    </row>
    <row r="11" spans="1:18" x14ac:dyDescent="0.25">
      <c r="A11" s="436"/>
      <c r="B11" s="444"/>
      <c r="C11" s="444"/>
      <c r="D11" s="444"/>
      <c r="E11" s="444"/>
      <c r="F11" s="444"/>
      <c r="G11" s="444"/>
      <c r="H11" s="444"/>
      <c r="I11" s="444"/>
      <c r="J11" s="377"/>
      <c r="K11" s="377"/>
      <c r="L11" s="377"/>
      <c r="M11" s="377"/>
      <c r="N11" s="432"/>
      <c r="Q11" s="442" t="s">
        <v>78</v>
      </c>
      <c r="R11" s="443">
        <v>28.4</v>
      </c>
    </row>
    <row r="12" spans="1:18" x14ac:dyDescent="0.25">
      <c r="A12" s="436"/>
      <c r="B12" s="444"/>
      <c r="C12" s="444"/>
      <c r="D12" s="444"/>
      <c r="E12" s="444"/>
      <c r="F12" s="444"/>
      <c r="G12" s="444"/>
      <c r="H12" s="444"/>
      <c r="I12" s="444"/>
      <c r="J12" s="377"/>
      <c r="K12" s="377"/>
      <c r="L12" s="377"/>
      <c r="M12" s="377"/>
      <c r="N12" s="432"/>
      <c r="Q12" s="442" t="s">
        <v>80</v>
      </c>
      <c r="R12" s="443">
        <v>23.2</v>
      </c>
    </row>
    <row r="13" spans="1:18" x14ac:dyDescent="0.25">
      <c r="A13" s="436"/>
      <c r="B13" s="444"/>
      <c r="C13" s="444"/>
      <c r="D13" s="444"/>
      <c r="E13" s="444"/>
      <c r="F13" s="444"/>
      <c r="G13" s="444"/>
      <c r="H13" s="444"/>
      <c r="I13" s="444"/>
      <c r="J13" s="377"/>
      <c r="K13" s="377"/>
      <c r="L13" s="377"/>
      <c r="M13" s="377"/>
      <c r="N13" s="432"/>
      <c r="Q13" s="442" t="s">
        <v>81</v>
      </c>
      <c r="R13" s="443">
        <v>32.700000000000003</v>
      </c>
    </row>
    <row r="14" spans="1:18" x14ac:dyDescent="0.25">
      <c r="A14" s="445"/>
      <c r="B14" s="445"/>
      <c r="C14" s="445"/>
      <c r="D14" s="445"/>
      <c r="E14" s="445"/>
      <c r="F14" s="445"/>
      <c r="G14" s="377"/>
      <c r="H14" s="377"/>
      <c r="I14" s="377"/>
      <c r="J14" s="377"/>
      <c r="K14" s="377"/>
      <c r="L14" s="377"/>
      <c r="M14" s="377"/>
      <c r="N14" s="377"/>
      <c r="Q14" s="442" t="s">
        <v>82</v>
      </c>
      <c r="R14" s="443">
        <v>33.9</v>
      </c>
    </row>
    <row r="15" spans="1:18" x14ac:dyDescent="0.25">
      <c r="A15" s="445"/>
      <c r="B15" s="445"/>
      <c r="C15" s="445"/>
      <c r="D15" s="445"/>
      <c r="E15" s="445"/>
      <c r="F15" s="445"/>
      <c r="G15" s="377"/>
      <c r="H15" s="377"/>
      <c r="I15" s="377"/>
      <c r="J15" s="377"/>
      <c r="K15" s="377"/>
      <c r="L15" s="377"/>
      <c r="M15" s="377"/>
      <c r="N15" s="377"/>
      <c r="Q15" s="442" t="s">
        <v>83</v>
      </c>
      <c r="R15" s="443">
        <v>30.2</v>
      </c>
    </row>
    <row r="16" spans="1:18" x14ac:dyDescent="0.25">
      <c r="A16" s="445"/>
      <c r="B16" s="445"/>
      <c r="C16" s="445"/>
      <c r="D16" s="445"/>
      <c r="E16" s="445"/>
      <c r="F16" s="445"/>
      <c r="G16" s="377"/>
      <c r="H16" s="377"/>
      <c r="I16" s="377"/>
      <c r="J16" s="377"/>
      <c r="K16" s="377"/>
      <c r="L16" s="377"/>
      <c r="M16" s="377"/>
      <c r="N16" s="377"/>
      <c r="Q16" s="446" t="s">
        <v>219</v>
      </c>
      <c r="R16" s="443">
        <v>27.5</v>
      </c>
    </row>
    <row r="17" spans="1:18" x14ac:dyDescent="0.25">
      <c r="A17" s="445"/>
      <c r="B17" s="445"/>
      <c r="C17" s="445"/>
      <c r="D17" s="445"/>
      <c r="E17" s="445"/>
      <c r="F17" s="445"/>
      <c r="G17" s="377"/>
      <c r="H17" s="377"/>
      <c r="I17" s="377"/>
      <c r="J17" s="377"/>
      <c r="K17" s="377"/>
      <c r="L17" s="377"/>
      <c r="M17" s="377"/>
      <c r="N17" s="377"/>
      <c r="Q17" s="442" t="s">
        <v>220</v>
      </c>
      <c r="R17" s="443">
        <v>31</v>
      </c>
    </row>
    <row r="18" spans="1:18" x14ac:dyDescent="0.25">
      <c r="A18" s="445"/>
      <c r="B18" s="445"/>
      <c r="C18" s="445"/>
      <c r="D18" s="445"/>
      <c r="E18" s="445"/>
      <c r="F18" s="445"/>
      <c r="G18" s="377"/>
      <c r="H18" s="377"/>
      <c r="I18" s="377"/>
      <c r="J18" s="377"/>
      <c r="K18" s="377"/>
      <c r="L18" s="377"/>
      <c r="M18" s="377"/>
      <c r="N18" s="377"/>
      <c r="Q18" s="442" t="s">
        <v>87</v>
      </c>
      <c r="R18" s="443">
        <v>30.9</v>
      </c>
    </row>
    <row r="19" spans="1:18" x14ac:dyDescent="0.25">
      <c r="A19" s="445"/>
      <c r="B19" s="445"/>
      <c r="C19" s="445"/>
      <c r="D19" s="445"/>
      <c r="E19" s="445"/>
      <c r="F19" s="445"/>
      <c r="G19" s="377"/>
      <c r="H19" s="377"/>
      <c r="I19" s="377"/>
      <c r="J19" s="377"/>
      <c r="K19" s="377"/>
      <c r="L19" s="377"/>
      <c r="M19" s="377"/>
      <c r="N19" s="377"/>
      <c r="Q19" s="446" t="s">
        <v>88</v>
      </c>
      <c r="R19" s="443">
        <v>32.299999999999997</v>
      </c>
    </row>
    <row r="20" spans="1:18" x14ac:dyDescent="0.25">
      <c r="A20" s="445"/>
      <c r="B20" s="445"/>
      <c r="C20" s="445"/>
      <c r="D20" s="445"/>
      <c r="E20" s="445"/>
      <c r="F20" s="445"/>
      <c r="G20" s="377"/>
      <c r="H20" s="377"/>
      <c r="I20" s="377"/>
      <c r="J20" s="377"/>
      <c r="K20" s="377"/>
      <c r="L20" s="377"/>
      <c r="M20" s="377"/>
      <c r="N20" s="377"/>
      <c r="Q20" s="442" t="s">
        <v>91</v>
      </c>
      <c r="R20" s="443">
        <v>34.4</v>
      </c>
    </row>
    <row r="21" spans="1:18" x14ac:dyDescent="0.25">
      <c r="A21" s="445"/>
      <c r="B21" s="445"/>
      <c r="C21" s="445"/>
      <c r="D21" s="445"/>
      <c r="E21" s="445"/>
      <c r="F21" s="445"/>
      <c r="G21" s="377"/>
      <c r="H21" s="377"/>
      <c r="I21" s="377"/>
      <c r="J21" s="377"/>
      <c r="K21" s="377"/>
      <c r="L21" s="377"/>
      <c r="M21" s="377"/>
      <c r="N21" s="377"/>
      <c r="Q21" s="442" t="s">
        <v>92</v>
      </c>
      <c r="R21" s="443">
        <v>15.3</v>
      </c>
    </row>
    <row r="22" spans="1:18" x14ac:dyDescent="0.25">
      <c r="A22" s="445"/>
      <c r="B22" s="445"/>
      <c r="C22" s="445"/>
      <c r="D22" s="445"/>
      <c r="E22" s="445"/>
      <c r="F22" s="445"/>
      <c r="G22" s="445"/>
      <c r="H22" s="377"/>
      <c r="I22" s="377"/>
      <c r="J22" s="377"/>
      <c r="K22" s="377"/>
      <c r="L22" s="377"/>
      <c r="M22" s="377"/>
      <c r="N22" s="377"/>
      <c r="Q22" s="442" t="s">
        <v>95</v>
      </c>
      <c r="R22" s="443">
        <v>31.9</v>
      </c>
    </row>
    <row r="23" spans="1:18" x14ac:dyDescent="0.25">
      <c r="A23" s="445"/>
      <c r="B23" s="445"/>
      <c r="C23" s="445"/>
      <c r="D23" s="445"/>
      <c r="E23" s="445"/>
      <c r="F23" s="445"/>
      <c r="G23" s="377"/>
      <c r="H23" s="377"/>
      <c r="I23" s="377"/>
      <c r="J23" s="377"/>
      <c r="K23" s="377"/>
      <c r="L23" s="377"/>
      <c r="M23" s="377"/>
      <c r="N23" s="377"/>
      <c r="Q23" s="446" t="s">
        <v>96</v>
      </c>
      <c r="R23" s="443">
        <v>25</v>
      </c>
    </row>
    <row r="24" spans="1:18" x14ac:dyDescent="0.25">
      <c r="A24" s="377"/>
      <c r="B24" s="445"/>
      <c r="C24" s="445"/>
      <c r="D24" s="445"/>
      <c r="E24" s="445"/>
      <c r="F24" s="445"/>
      <c r="G24" s="377"/>
      <c r="H24" s="377"/>
      <c r="I24" s="377"/>
      <c r="J24" s="377"/>
      <c r="K24" s="377"/>
      <c r="L24" s="377"/>
      <c r="M24" s="377"/>
      <c r="N24" s="377"/>
      <c r="O24" s="377"/>
      <c r="P24" s="377"/>
      <c r="Q24" s="377"/>
      <c r="R24" s="377"/>
    </row>
    <row r="25" spans="1:18" x14ac:dyDescent="0.25">
      <c r="A25" s="377"/>
      <c r="B25" s="445"/>
      <c r="C25" s="445"/>
      <c r="D25" s="445"/>
      <c r="E25" s="445"/>
      <c r="F25" s="445"/>
      <c r="G25" s="377"/>
      <c r="H25" s="377"/>
      <c r="I25" s="377"/>
      <c r="J25" s="377"/>
      <c r="K25" s="377"/>
      <c r="L25" s="377"/>
      <c r="M25" s="377"/>
      <c r="N25" s="377"/>
      <c r="O25" s="377"/>
      <c r="P25" s="377"/>
      <c r="Q25" s="377"/>
      <c r="R25" s="377"/>
    </row>
    <row r="26" spans="1:18" x14ac:dyDescent="0.25">
      <c r="A26" s="377"/>
      <c r="B26" s="445"/>
      <c r="C26" s="445"/>
      <c r="D26" s="445"/>
      <c r="E26" s="445"/>
      <c r="F26" s="445"/>
      <c r="G26" s="377"/>
      <c r="H26" s="377"/>
      <c r="I26" s="377"/>
      <c r="J26" s="377"/>
      <c r="K26" s="377"/>
      <c r="L26" s="377"/>
      <c r="M26" s="377"/>
      <c r="N26" s="377"/>
      <c r="O26" s="377"/>
      <c r="P26" s="377"/>
      <c r="Q26" s="377"/>
      <c r="R26" s="377"/>
    </row>
    <row r="27" spans="1:18" x14ac:dyDescent="0.25">
      <c r="A27" s="377"/>
      <c r="B27" s="445"/>
      <c r="C27" s="445"/>
      <c r="D27" s="445"/>
      <c r="E27" s="445"/>
      <c r="F27" s="445"/>
      <c r="G27" s="445"/>
      <c r="H27" s="377"/>
      <c r="I27" s="377"/>
      <c r="J27" s="377"/>
      <c r="K27" s="377"/>
      <c r="L27" s="377"/>
      <c r="M27" s="377"/>
      <c r="N27" s="377"/>
      <c r="O27" s="377"/>
      <c r="P27" s="377"/>
      <c r="Q27" s="377"/>
      <c r="R27" s="377"/>
    </row>
    <row r="28" spans="1:18" x14ac:dyDescent="0.25">
      <c r="A28" s="445"/>
      <c r="B28" s="445"/>
      <c r="C28" s="445"/>
      <c r="D28" s="445"/>
      <c r="E28" s="445"/>
      <c r="F28" s="445"/>
      <c r="G28" s="445"/>
      <c r="H28" s="377"/>
      <c r="I28" s="377"/>
      <c r="J28" s="377"/>
      <c r="K28" s="377"/>
      <c r="L28" s="377"/>
      <c r="M28" s="377"/>
      <c r="N28" s="377"/>
      <c r="O28" s="377"/>
      <c r="P28" s="377"/>
      <c r="Q28" s="377"/>
      <c r="R28" s="377"/>
    </row>
    <row r="29" spans="1:18" x14ac:dyDescent="0.25">
      <c r="A29" s="445"/>
      <c r="B29" s="445"/>
      <c r="C29" s="445"/>
      <c r="D29" s="445"/>
      <c r="E29" s="445"/>
      <c r="F29" s="445"/>
      <c r="G29" s="445"/>
      <c r="H29" s="377"/>
      <c r="I29" s="377"/>
      <c r="J29" s="377"/>
      <c r="K29" s="377"/>
      <c r="L29" s="377"/>
      <c r="M29" s="377"/>
      <c r="N29" s="377"/>
      <c r="O29" s="377"/>
      <c r="P29" s="377"/>
      <c r="Q29" s="377"/>
      <c r="R29" s="377"/>
    </row>
    <row r="30" spans="1:18" x14ac:dyDescent="0.25">
      <c r="A30" s="377"/>
      <c r="B30" s="445"/>
      <c r="C30" s="445"/>
      <c r="D30" s="445"/>
      <c r="E30" s="445"/>
      <c r="F30" s="445"/>
      <c r="G30" s="377"/>
      <c r="H30" s="377"/>
      <c r="I30" s="377"/>
      <c r="J30" s="377"/>
      <c r="K30" s="377"/>
      <c r="L30" s="377"/>
      <c r="M30" s="377"/>
      <c r="N30" s="377"/>
      <c r="O30" s="377"/>
      <c r="P30" s="377"/>
      <c r="Q30" s="377"/>
      <c r="R30" s="377"/>
    </row>
    <row r="31" spans="1:18" x14ac:dyDescent="0.25">
      <c r="A31" s="445"/>
      <c r="B31" s="445"/>
      <c r="C31" s="445"/>
      <c r="D31" s="445"/>
      <c r="E31" s="445"/>
      <c r="F31" s="445"/>
      <c r="G31" s="445"/>
      <c r="H31" s="377"/>
      <c r="I31" s="377"/>
      <c r="J31" s="377"/>
      <c r="K31" s="377"/>
      <c r="L31" s="377"/>
      <c r="M31" s="377"/>
      <c r="N31" s="377"/>
      <c r="O31" s="377"/>
      <c r="P31" s="377"/>
      <c r="Q31" s="377"/>
      <c r="R31" s="377"/>
    </row>
    <row r="32" spans="1:18" x14ac:dyDescent="0.25">
      <c r="A32" s="445"/>
      <c r="B32" s="445"/>
      <c r="C32" s="445"/>
      <c r="D32" s="445"/>
      <c r="E32" s="445"/>
      <c r="F32" s="445"/>
      <c r="G32" s="445"/>
      <c r="H32" s="377"/>
      <c r="I32" s="377"/>
      <c r="J32" s="377"/>
      <c r="K32" s="377"/>
      <c r="L32" s="377"/>
      <c r="M32" s="377"/>
      <c r="N32" s="377"/>
      <c r="O32" s="377"/>
      <c r="P32" s="377"/>
      <c r="Q32" s="377"/>
      <c r="R32" s="377"/>
    </row>
    <row r="33" spans="1:18" x14ac:dyDescent="0.25">
      <c r="A33" s="445"/>
      <c r="B33" s="445"/>
      <c r="C33" s="445"/>
      <c r="D33" s="445"/>
      <c r="E33" s="445"/>
      <c r="F33" s="445"/>
      <c r="G33" s="445"/>
      <c r="H33" s="377"/>
      <c r="I33" s="377"/>
      <c r="J33" s="377"/>
      <c r="K33" s="377"/>
      <c r="L33" s="377"/>
      <c r="M33" s="377"/>
      <c r="N33" s="377"/>
      <c r="O33" s="377"/>
      <c r="P33" s="377"/>
      <c r="Q33" s="377"/>
      <c r="R33" s="377"/>
    </row>
    <row r="34" spans="1:18" x14ac:dyDescent="0.25">
      <c r="A34" s="445"/>
      <c r="B34" s="445"/>
      <c r="C34" s="445"/>
      <c r="D34" s="445"/>
      <c r="E34" s="445"/>
      <c r="F34" s="445"/>
      <c r="G34" s="445"/>
      <c r="H34" s="377"/>
      <c r="I34" s="377"/>
      <c r="J34" s="377"/>
      <c r="K34" s="377"/>
      <c r="L34" s="377"/>
      <c r="M34" s="377"/>
      <c r="N34" s="377"/>
      <c r="O34" s="377"/>
      <c r="P34" s="377"/>
      <c r="Q34" s="377"/>
      <c r="R34" s="377"/>
    </row>
    <row r="35" spans="1:18" x14ac:dyDescent="0.25">
      <c r="A35" s="376" t="s">
        <v>259</v>
      </c>
      <c r="B35" s="445"/>
      <c r="C35" s="445"/>
      <c r="D35" s="445"/>
      <c r="E35" s="445"/>
      <c r="F35" s="445"/>
      <c r="G35" s="445"/>
      <c r="H35" s="377"/>
      <c r="I35" s="377"/>
      <c r="J35" s="377"/>
      <c r="K35" s="377"/>
      <c r="L35" s="377"/>
      <c r="M35" s="377"/>
      <c r="N35" s="377"/>
      <c r="O35" s="377"/>
      <c r="P35" s="377"/>
      <c r="Q35" s="377"/>
      <c r="R35" s="377"/>
    </row>
    <row r="36" spans="1:18" x14ac:dyDescent="0.25">
      <c r="A36" s="445"/>
      <c r="B36" s="445"/>
      <c r="C36" s="445"/>
      <c r="D36" s="445"/>
      <c r="E36" s="445"/>
      <c r="F36" s="445"/>
      <c r="G36" s="445"/>
      <c r="H36" s="377"/>
      <c r="I36" s="377"/>
      <c r="J36" s="377"/>
      <c r="K36" s="377"/>
      <c r="L36" s="377"/>
      <c r="M36" s="377"/>
      <c r="N36" s="377"/>
      <c r="O36" s="377"/>
      <c r="P36" s="377"/>
      <c r="Q36" s="377"/>
      <c r="R36" s="377"/>
    </row>
    <row r="37" spans="1:18" x14ac:dyDescent="0.25">
      <c r="A37" s="445"/>
      <c r="B37" s="445"/>
      <c r="C37" s="445"/>
      <c r="D37" s="445"/>
      <c r="E37" s="445"/>
      <c r="F37" s="445"/>
      <c r="G37" s="445"/>
      <c r="H37" s="377"/>
      <c r="I37" s="377"/>
      <c r="J37" s="377"/>
      <c r="K37" s="377"/>
      <c r="L37" s="377"/>
      <c r="M37" s="377"/>
      <c r="N37" s="377"/>
      <c r="O37" s="377"/>
      <c r="P37" s="377"/>
      <c r="Q37" s="377"/>
      <c r="R37" s="377"/>
    </row>
    <row r="38" spans="1:18" x14ac:dyDescent="0.25">
      <c r="A38" s="445"/>
      <c r="B38" s="445"/>
      <c r="C38" s="445"/>
      <c r="D38" s="445"/>
      <c r="E38" s="445"/>
      <c r="F38" s="445"/>
      <c r="G38" s="445"/>
      <c r="H38" s="377"/>
      <c r="I38" s="377"/>
      <c r="J38" s="377"/>
      <c r="K38" s="377"/>
      <c r="L38" s="377"/>
      <c r="M38" s="377"/>
      <c r="N38" s="377"/>
      <c r="O38" s="377"/>
      <c r="P38" s="377"/>
      <c r="Q38" s="377"/>
      <c r="R38" s="377"/>
    </row>
    <row r="39" spans="1:18" x14ac:dyDescent="0.25">
      <c r="A39" s="445"/>
      <c r="B39" s="445"/>
      <c r="C39" s="445"/>
      <c r="D39" s="445"/>
      <c r="E39" s="445"/>
      <c r="F39" s="445"/>
      <c r="G39" s="445"/>
      <c r="H39" s="377"/>
      <c r="I39" s="377"/>
      <c r="J39" s="377"/>
      <c r="K39" s="377"/>
      <c r="L39" s="377"/>
      <c r="M39" s="377"/>
      <c r="N39" s="377"/>
      <c r="O39" s="377"/>
      <c r="P39" s="377"/>
      <c r="Q39" s="377"/>
      <c r="R39" s="377"/>
    </row>
    <row r="40" spans="1:18" x14ac:dyDescent="0.25">
      <c r="A40" s="445"/>
      <c r="B40" s="445"/>
      <c r="C40" s="447"/>
      <c r="D40" s="445"/>
      <c r="E40" s="447"/>
      <c r="F40" s="445"/>
      <c r="G40" s="447"/>
      <c r="H40" s="445"/>
      <c r="I40" s="447"/>
      <c r="J40" s="377"/>
      <c r="K40" s="377"/>
      <c r="L40" s="377"/>
      <c r="M40" s="377"/>
      <c r="N40" s="377"/>
      <c r="O40" s="377"/>
      <c r="P40" s="377"/>
      <c r="Q40" s="377"/>
      <c r="R40" s="377"/>
    </row>
    <row r="41" spans="1:18" x14ac:dyDescent="0.25">
      <c r="A41" s="445"/>
      <c r="B41" s="445"/>
      <c r="C41" s="447"/>
      <c r="D41" s="445"/>
      <c r="E41" s="447"/>
      <c r="F41" s="445"/>
      <c r="G41" s="447"/>
      <c r="H41" s="445"/>
      <c r="I41" s="447"/>
      <c r="J41" s="377"/>
      <c r="K41" s="377"/>
      <c r="L41" s="377"/>
      <c r="M41" s="377"/>
      <c r="N41" s="377"/>
      <c r="O41" s="377"/>
      <c r="P41" s="377"/>
      <c r="Q41" s="377"/>
      <c r="R41" s="377"/>
    </row>
  </sheetData>
  <hyperlinks>
    <hyperlink ref="A2" location="'Table des matières'!A1" display="Figure 6.12" xr:uid="{2D5E0314-AF54-4D64-B483-AC8BE08E97E5}"/>
  </hyperlinks>
  <pageMargins left="0.7" right="0.7" top="0.75" bottom="0.75" header="0.3" footer="0.3"/>
  <drawing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86BF-8964-4235-9250-2C78F221D4F0}">
  <dimension ref="A1:J27"/>
  <sheetViews>
    <sheetView showGridLines="0" zoomScaleNormal="100" zoomScaleSheetLayoutView="100" workbookViewId="0"/>
  </sheetViews>
  <sheetFormatPr baseColWidth="10" defaultColWidth="11.5703125" defaultRowHeight="12.75" x14ac:dyDescent="0.2"/>
  <cols>
    <col min="1" max="1" width="23.85546875" style="350" customWidth="1"/>
    <col min="2" max="8" width="15.7109375" style="350" customWidth="1"/>
    <col min="9" max="9" width="26.7109375" style="448" customWidth="1"/>
    <col min="10" max="10" width="11.5703125" style="350" hidden="1" customWidth="1"/>
    <col min="11" max="16384" width="11.5703125" style="350"/>
  </cols>
  <sheetData>
    <row r="1" spans="1:9" ht="15" customHeight="1" x14ac:dyDescent="0.45">
      <c r="A1" s="541"/>
      <c r="B1" s="529"/>
    </row>
    <row r="2" spans="1:9" x14ac:dyDescent="0.2">
      <c r="A2" s="497" t="s">
        <v>547</v>
      </c>
      <c r="B2" s="429"/>
      <c r="C2" s="429"/>
      <c r="D2" s="429"/>
      <c r="E2" s="429"/>
      <c r="F2" s="429"/>
      <c r="G2" s="429"/>
      <c r="H2" s="351"/>
      <c r="I2" s="359"/>
    </row>
    <row r="3" spans="1:9" s="355" customFormat="1" ht="13.5" thickBot="1" x14ac:dyDescent="0.25">
      <c r="A3" s="352" t="s">
        <v>761</v>
      </c>
      <c r="B3" s="449"/>
      <c r="C3" s="449"/>
      <c r="D3" s="449"/>
      <c r="E3" s="449"/>
      <c r="F3" s="449"/>
      <c r="G3" s="352"/>
      <c r="H3" s="352"/>
      <c r="I3" s="450"/>
    </row>
    <row r="4" spans="1:9" s="355" customFormat="1" ht="13.5" thickTop="1" x14ac:dyDescent="0.2">
      <c r="A4" s="353"/>
      <c r="B4" s="414" t="s">
        <v>641</v>
      </c>
      <c r="C4" s="668" t="s">
        <v>642</v>
      </c>
      <c r="D4" s="668"/>
      <c r="E4" s="668"/>
      <c r="F4" s="668"/>
      <c r="G4" s="668" t="s">
        <v>643</v>
      </c>
      <c r="H4" s="668"/>
      <c r="I4" s="596" t="s">
        <v>644</v>
      </c>
    </row>
    <row r="5" spans="1:9" ht="51" x14ac:dyDescent="0.2">
      <c r="A5" s="408"/>
      <c r="B5" s="398" t="s">
        <v>645</v>
      </c>
      <c r="C5" s="398" t="s">
        <v>658</v>
      </c>
      <c r="D5" s="398" t="s">
        <v>659</v>
      </c>
      <c r="E5" s="398" t="s">
        <v>648</v>
      </c>
      <c r="F5" s="398" t="s">
        <v>649</v>
      </c>
      <c r="G5" s="398" t="s">
        <v>650</v>
      </c>
      <c r="H5" s="398" t="s">
        <v>651</v>
      </c>
      <c r="I5" s="398" t="s">
        <v>652</v>
      </c>
    </row>
    <row r="6" spans="1:9" x14ac:dyDescent="0.2">
      <c r="A6" s="362"/>
      <c r="B6" s="667" t="s">
        <v>621</v>
      </c>
      <c r="C6" s="667"/>
      <c r="D6" s="667"/>
      <c r="E6" s="667"/>
      <c r="F6" s="667"/>
      <c r="G6" s="667"/>
      <c r="H6" s="667"/>
      <c r="I6" s="667"/>
    </row>
    <row r="7" spans="1:9" x14ac:dyDescent="0.2">
      <c r="A7" s="352" t="s">
        <v>660</v>
      </c>
      <c r="B7" s="351"/>
      <c r="C7" s="351"/>
      <c r="D7" s="351"/>
      <c r="E7" s="351"/>
      <c r="F7" s="351"/>
      <c r="G7" s="351"/>
      <c r="H7" s="351"/>
      <c r="I7" s="385"/>
    </row>
    <row r="8" spans="1:9" x14ac:dyDescent="0.2">
      <c r="A8" s="351" t="s">
        <v>98</v>
      </c>
      <c r="B8" s="419">
        <v>1631.8</v>
      </c>
      <c r="C8" s="419">
        <v>57.7</v>
      </c>
      <c r="D8" s="419">
        <v>44.3</v>
      </c>
      <c r="E8" s="419">
        <v>24.7</v>
      </c>
      <c r="F8" s="419">
        <v>22.2</v>
      </c>
      <c r="G8" s="419">
        <v>29</v>
      </c>
      <c r="H8" s="419">
        <v>13.1</v>
      </c>
      <c r="I8" s="597">
        <v>1525</v>
      </c>
    </row>
    <row r="9" spans="1:9" x14ac:dyDescent="0.2">
      <c r="A9" s="452" t="s">
        <v>99</v>
      </c>
      <c r="B9" s="419">
        <v>1715.7</v>
      </c>
      <c r="C9" s="419">
        <v>98.6</v>
      </c>
      <c r="D9" s="419">
        <v>66.5</v>
      </c>
      <c r="E9" s="419">
        <v>51.8</v>
      </c>
      <c r="F9" s="419">
        <v>16.7</v>
      </c>
      <c r="G9" s="419">
        <v>32.299999999999997</v>
      </c>
      <c r="H9" s="419">
        <v>20.6</v>
      </c>
      <c r="I9" s="597">
        <v>1534.8</v>
      </c>
    </row>
    <row r="10" spans="1:9" x14ac:dyDescent="0.2">
      <c r="A10" s="420" t="s">
        <v>100</v>
      </c>
      <c r="B10" s="419">
        <v>1868.1</v>
      </c>
      <c r="C10" s="419">
        <v>122.4</v>
      </c>
      <c r="D10" s="419">
        <v>86.3</v>
      </c>
      <c r="E10" s="419">
        <v>65.099999999999994</v>
      </c>
      <c r="F10" s="419">
        <v>17.7</v>
      </c>
      <c r="G10" s="419">
        <v>37.200000000000003</v>
      </c>
      <c r="H10" s="419">
        <v>24</v>
      </c>
      <c r="I10" s="597">
        <v>1637.7</v>
      </c>
    </row>
    <row r="11" spans="1:9" x14ac:dyDescent="0.2">
      <c r="A11" s="426" t="s">
        <v>101</v>
      </c>
      <c r="B11" s="419">
        <v>1915.6</v>
      </c>
      <c r="C11" s="419">
        <v>153.1</v>
      </c>
      <c r="D11" s="419">
        <v>97.7</v>
      </c>
      <c r="E11" s="419">
        <v>32.700000000000003</v>
      </c>
      <c r="F11" s="419">
        <v>14.1</v>
      </c>
      <c r="G11" s="419">
        <v>40.299999999999997</v>
      </c>
      <c r="H11" s="419">
        <v>27.9</v>
      </c>
      <c r="I11" s="597">
        <v>1686.2</v>
      </c>
    </row>
    <row r="12" spans="1:9" x14ac:dyDescent="0.2">
      <c r="A12" s="426" t="s">
        <v>152</v>
      </c>
      <c r="B12" s="419">
        <v>1873.2</v>
      </c>
      <c r="C12" s="419">
        <v>174.4</v>
      </c>
      <c r="D12" s="419">
        <v>97.9</v>
      </c>
      <c r="E12" s="419">
        <v>11.4</v>
      </c>
      <c r="F12" s="419">
        <v>16.100000000000001</v>
      </c>
      <c r="G12" s="419">
        <v>37.700000000000003</v>
      </c>
      <c r="H12" s="419">
        <v>37.700000000000003</v>
      </c>
      <c r="I12" s="597">
        <v>1649</v>
      </c>
    </row>
    <row r="13" spans="1:9" ht="10.15" customHeight="1" x14ac:dyDescent="0.2">
      <c r="A13" s="426"/>
      <c r="B13" s="421"/>
      <c r="C13" s="421"/>
      <c r="D13" s="421"/>
      <c r="E13" s="421"/>
      <c r="F13" s="421"/>
      <c r="G13" s="421"/>
      <c r="H13" s="421"/>
      <c r="I13" s="421"/>
    </row>
    <row r="14" spans="1:9" x14ac:dyDescent="0.2">
      <c r="A14" s="453" t="s">
        <v>661</v>
      </c>
      <c r="B14" s="425"/>
      <c r="C14" s="425"/>
      <c r="D14" s="425"/>
      <c r="E14" s="425"/>
      <c r="F14" s="425"/>
      <c r="G14" s="425"/>
      <c r="H14" s="425"/>
      <c r="I14" s="423"/>
    </row>
    <row r="15" spans="1:9" x14ac:dyDescent="0.2">
      <c r="A15" s="426" t="s">
        <v>103</v>
      </c>
      <c r="B15" s="419">
        <v>1827.8</v>
      </c>
      <c r="C15" s="419">
        <v>139.6</v>
      </c>
      <c r="D15" s="419">
        <v>109.1</v>
      </c>
      <c r="E15" s="419">
        <v>56</v>
      </c>
      <c r="F15" s="419">
        <v>22.6</v>
      </c>
      <c r="G15" s="419">
        <v>52.3</v>
      </c>
      <c r="H15" s="419">
        <v>18.3</v>
      </c>
      <c r="I15" s="597">
        <v>1571</v>
      </c>
    </row>
    <row r="16" spans="1:9" x14ac:dyDescent="0.2">
      <c r="A16" s="452" t="s">
        <v>104</v>
      </c>
      <c r="B16" s="419">
        <v>1767.9</v>
      </c>
      <c r="C16" s="419">
        <v>101.5</v>
      </c>
      <c r="D16" s="419">
        <v>57.6</v>
      </c>
      <c r="E16" s="419">
        <v>34.9</v>
      </c>
      <c r="F16" s="419">
        <v>14.4</v>
      </c>
      <c r="G16" s="419">
        <v>24.8</v>
      </c>
      <c r="H16" s="419">
        <v>26.3</v>
      </c>
      <c r="I16" s="597">
        <v>1610.7</v>
      </c>
    </row>
    <row r="17" spans="1:9" ht="10.15" customHeight="1" x14ac:dyDescent="0.2">
      <c r="A17" s="426"/>
      <c r="B17" s="421"/>
      <c r="C17" s="421"/>
      <c r="D17" s="421"/>
      <c r="E17" s="421"/>
      <c r="F17" s="421"/>
      <c r="G17" s="421"/>
      <c r="H17" s="421"/>
      <c r="I17" s="421"/>
    </row>
    <row r="18" spans="1:9" x14ac:dyDescent="0.2">
      <c r="A18" s="453" t="s">
        <v>662</v>
      </c>
      <c r="B18" s="425"/>
      <c r="C18" s="454"/>
      <c r="D18" s="425"/>
      <c r="E18" s="425"/>
      <c r="F18" s="425"/>
      <c r="G18" s="425"/>
      <c r="H18" s="425"/>
      <c r="I18" s="423"/>
    </row>
    <row r="19" spans="1:9" s="351" customFormat="1" x14ac:dyDescent="0.2">
      <c r="A19" s="365" t="s">
        <v>726</v>
      </c>
      <c r="B19" s="419">
        <v>1678.1</v>
      </c>
      <c r="C19" s="419">
        <v>86.7</v>
      </c>
      <c r="D19" s="419">
        <v>55.3</v>
      </c>
      <c r="E19" s="419">
        <v>38.200000000000003</v>
      </c>
      <c r="F19" s="419">
        <v>18.100000000000001</v>
      </c>
      <c r="G19" s="419">
        <v>19.899999999999999</v>
      </c>
      <c r="H19" s="419">
        <v>13.1</v>
      </c>
      <c r="I19" s="597">
        <v>1512.7</v>
      </c>
    </row>
    <row r="20" spans="1:9" s="351" customFormat="1" x14ac:dyDescent="0.2">
      <c r="A20" s="370" t="s">
        <v>725</v>
      </c>
      <c r="B20" s="419">
        <v>1762.8</v>
      </c>
      <c r="C20" s="419">
        <v>104.2</v>
      </c>
      <c r="D20" s="419">
        <v>70.599999999999994</v>
      </c>
      <c r="E20" s="419">
        <v>36</v>
      </c>
      <c r="F20" s="419">
        <v>17.2</v>
      </c>
      <c r="G20" s="419">
        <v>34.6</v>
      </c>
      <c r="H20" s="419">
        <v>20.9</v>
      </c>
      <c r="I20" s="597">
        <v>1590.3</v>
      </c>
    </row>
    <row r="21" spans="1:9" s="351" customFormat="1" x14ac:dyDescent="0.2">
      <c r="A21" s="365" t="s">
        <v>783</v>
      </c>
      <c r="B21" s="419">
        <v>1885.4</v>
      </c>
      <c r="C21" s="419">
        <v>126.6</v>
      </c>
      <c r="D21" s="419">
        <v>96.4</v>
      </c>
      <c r="E21" s="419">
        <v>41.7</v>
      </c>
      <c r="F21" s="419">
        <v>16.8</v>
      </c>
      <c r="G21" s="419">
        <v>46.8</v>
      </c>
      <c r="H21" s="419">
        <v>25.4</v>
      </c>
      <c r="I21" s="597">
        <v>1676.1</v>
      </c>
    </row>
    <row r="22" spans="1:9" s="351" customFormat="1" x14ac:dyDescent="0.2">
      <c r="A22" s="365" t="s">
        <v>784</v>
      </c>
      <c r="B22" s="419">
        <v>1863.7</v>
      </c>
      <c r="C22" s="419">
        <v>152.19999999999999</v>
      </c>
      <c r="D22" s="419">
        <v>89.7</v>
      </c>
      <c r="E22" s="419">
        <v>57.2</v>
      </c>
      <c r="F22" s="419">
        <v>17.2</v>
      </c>
      <c r="G22" s="419">
        <v>41.1</v>
      </c>
      <c r="H22" s="419">
        <v>36.299999999999997</v>
      </c>
      <c r="I22" s="597">
        <v>1624.8</v>
      </c>
    </row>
    <row r="23" spans="1:9" ht="10.15" customHeight="1" x14ac:dyDescent="0.2">
      <c r="A23" s="426"/>
      <c r="B23" s="421"/>
      <c r="C23" s="421"/>
      <c r="D23" s="421"/>
      <c r="E23" s="421"/>
      <c r="F23" s="421"/>
      <c r="G23" s="421"/>
      <c r="H23" s="421"/>
      <c r="I23" s="421"/>
    </row>
    <row r="24" spans="1:9" x14ac:dyDescent="0.2">
      <c r="A24" s="453" t="s">
        <v>663</v>
      </c>
      <c r="B24" s="425"/>
      <c r="C24" s="425"/>
      <c r="D24" s="425"/>
      <c r="E24" s="425"/>
      <c r="F24" s="425"/>
      <c r="G24" s="425"/>
      <c r="H24" s="425"/>
      <c r="I24" s="423"/>
    </row>
    <row r="25" spans="1:9" x14ac:dyDescent="0.2">
      <c r="A25" s="426" t="s">
        <v>107</v>
      </c>
      <c r="B25" s="419">
        <v>1760.8</v>
      </c>
      <c r="C25" s="419">
        <v>154.9</v>
      </c>
      <c r="D25" s="419">
        <v>102.7</v>
      </c>
      <c r="E25" s="419">
        <v>57.6</v>
      </c>
      <c r="F25" s="419">
        <v>18.2</v>
      </c>
      <c r="G25" s="419">
        <v>38.6</v>
      </c>
      <c r="H25" s="419">
        <v>33.700000000000003</v>
      </c>
      <c r="I25" s="597">
        <v>1499.7</v>
      </c>
    </row>
    <row r="26" spans="1:9" ht="13.5" thickBot="1" x14ac:dyDescent="0.25">
      <c r="A26" s="455" t="s">
        <v>108</v>
      </c>
      <c r="B26" s="428">
        <v>1800.6</v>
      </c>
      <c r="C26" s="428">
        <v>100.7</v>
      </c>
      <c r="D26" s="428">
        <v>66.599999999999994</v>
      </c>
      <c r="E26" s="428">
        <v>37.1</v>
      </c>
      <c r="F26" s="428">
        <v>17</v>
      </c>
      <c r="G26" s="428">
        <v>33.5</v>
      </c>
      <c r="H26" s="428">
        <v>19.5</v>
      </c>
      <c r="I26" s="598">
        <v>1632.1</v>
      </c>
    </row>
    <row r="27" spans="1:9" ht="13.5" thickTop="1" x14ac:dyDescent="0.2">
      <c r="A27" s="376" t="s">
        <v>259</v>
      </c>
      <c r="B27" s="456"/>
      <c r="C27" s="456"/>
      <c r="D27" s="456"/>
      <c r="E27" s="456"/>
      <c r="F27" s="456"/>
      <c r="G27" s="456"/>
      <c r="H27" s="456"/>
      <c r="I27" s="457"/>
    </row>
  </sheetData>
  <mergeCells count="3">
    <mergeCell ref="C4:F4"/>
    <mergeCell ref="G4:H4"/>
    <mergeCell ref="B6:I6"/>
  </mergeCells>
  <hyperlinks>
    <hyperlink ref="A2" location="'Table des matières'!A1" display="Tableau 6.13" xr:uid="{1856F024-02E1-4404-A101-7DF051B4338B}"/>
  </hyperlink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6C4A-8C89-4736-A199-D00399916DD2}">
  <dimension ref="A1:Q31"/>
  <sheetViews>
    <sheetView showGridLines="0" zoomScaleNormal="100" workbookViewId="0"/>
  </sheetViews>
  <sheetFormatPr baseColWidth="10" defaultColWidth="11.5703125" defaultRowHeight="15" x14ac:dyDescent="0.25"/>
  <cols>
    <col min="1" max="12" width="11.5703125" style="375"/>
    <col min="13" max="13" width="23" style="375" customWidth="1"/>
    <col min="14" max="14" width="19.85546875" style="375" customWidth="1"/>
    <col min="15" max="15" width="22.28515625" style="375" customWidth="1"/>
    <col min="16" max="16384" width="11.5703125" style="375"/>
  </cols>
  <sheetData>
    <row r="1" spans="1:17" ht="15" customHeight="1" x14ac:dyDescent="0.45">
      <c r="A1" s="541"/>
      <c r="B1" s="529"/>
    </row>
    <row r="2" spans="1:17" x14ac:dyDescent="0.25">
      <c r="A2" s="50" t="s">
        <v>548</v>
      </c>
      <c r="B2" s="374"/>
      <c r="C2" s="374"/>
      <c r="D2" s="374"/>
      <c r="E2" s="374"/>
      <c r="F2" s="374"/>
      <c r="G2" s="374"/>
      <c r="H2" s="374"/>
      <c r="I2" s="374"/>
      <c r="J2" s="458"/>
      <c r="K2" s="458"/>
      <c r="L2" s="374"/>
      <c r="M2" s="374"/>
      <c r="N2" s="374"/>
      <c r="O2" s="374"/>
      <c r="P2" s="374"/>
      <c r="Q2" s="374"/>
    </row>
    <row r="3" spans="1:17" s="521" customFormat="1" x14ac:dyDescent="0.25">
      <c r="A3" s="522" t="s">
        <v>857</v>
      </c>
      <c r="B3" s="459"/>
      <c r="C3" s="459"/>
      <c r="D3" s="459"/>
      <c r="E3" s="459"/>
      <c r="F3" s="459"/>
      <c r="G3" s="459"/>
      <c r="H3" s="374"/>
      <c r="I3" s="374"/>
      <c r="J3" s="458"/>
      <c r="K3" s="458"/>
      <c r="L3" s="374"/>
      <c r="O3" s="523" t="s">
        <v>664</v>
      </c>
      <c r="P3" s="524"/>
      <c r="Q3" s="525"/>
    </row>
    <row r="4" spans="1:17" x14ac:dyDescent="0.25">
      <c r="A4" s="459"/>
      <c r="B4" s="459"/>
      <c r="C4" s="459"/>
      <c r="D4" s="459"/>
      <c r="E4" s="459"/>
      <c r="F4" s="459"/>
      <c r="G4" s="459"/>
      <c r="H4" s="374"/>
      <c r="I4" s="374"/>
      <c r="J4" s="458"/>
      <c r="K4" s="458"/>
      <c r="L4" s="374"/>
      <c r="O4" s="463"/>
      <c r="P4" s="461"/>
      <c r="Q4" s="462"/>
    </row>
    <row r="5" spans="1:17" x14ac:dyDescent="0.25">
      <c r="A5" s="459"/>
      <c r="B5" s="459"/>
      <c r="C5" s="459"/>
      <c r="D5" s="459"/>
      <c r="E5" s="459"/>
      <c r="F5" s="459"/>
      <c r="G5" s="374"/>
      <c r="H5" s="374"/>
      <c r="I5" s="374"/>
      <c r="J5" s="458"/>
      <c r="K5" s="458"/>
      <c r="L5" s="374"/>
      <c r="O5" s="463"/>
      <c r="P5" s="461"/>
      <c r="Q5" s="462"/>
    </row>
    <row r="6" spans="1:17" ht="22.15" customHeight="1" x14ac:dyDescent="0.25">
      <c r="A6" s="459"/>
      <c r="B6" s="459"/>
      <c r="C6" s="459"/>
      <c r="D6" s="459"/>
      <c r="E6" s="459"/>
      <c r="F6" s="459"/>
      <c r="G6" s="459"/>
      <c r="H6" s="374"/>
      <c r="I6" s="374"/>
      <c r="J6" s="458"/>
      <c r="K6" s="458"/>
      <c r="L6" s="374"/>
      <c r="O6" s="464"/>
      <c r="P6" s="465" t="s">
        <v>657</v>
      </c>
      <c r="Q6" s="462"/>
    </row>
    <row r="7" spans="1:17" x14ac:dyDescent="0.25">
      <c r="A7" s="459"/>
      <c r="B7" s="459"/>
      <c r="C7" s="459"/>
      <c r="D7" s="459"/>
      <c r="E7" s="459"/>
      <c r="F7" s="459"/>
      <c r="G7" s="459"/>
      <c r="H7" s="374"/>
      <c r="I7" s="374"/>
      <c r="J7" s="458"/>
      <c r="K7" s="458"/>
      <c r="L7" s="374"/>
      <c r="O7" s="474" t="s">
        <v>108</v>
      </c>
      <c r="P7" s="467">
        <v>31.3</v>
      </c>
      <c r="Q7" s="462"/>
    </row>
    <row r="8" spans="1:17" x14ac:dyDescent="0.25">
      <c r="A8" s="459"/>
      <c r="B8" s="459"/>
      <c r="C8" s="459"/>
      <c r="D8" s="459"/>
      <c r="E8" s="459"/>
      <c r="F8" s="459"/>
      <c r="G8" s="459"/>
      <c r="H8" s="374"/>
      <c r="I8" s="374"/>
      <c r="J8" s="458"/>
      <c r="K8" s="458"/>
      <c r="L8" s="374"/>
      <c r="O8" s="474" t="s">
        <v>107</v>
      </c>
      <c r="P8" s="467">
        <v>28.7</v>
      </c>
      <c r="Q8" s="462"/>
    </row>
    <row r="9" spans="1:17" x14ac:dyDescent="0.25">
      <c r="A9" s="459"/>
      <c r="B9" s="459"/>
      <c r="C9" s="459"/>
      <c r="D9" s="459"/>
      <c r="E9" s="459"/>
      <c r="F9" s="459"/>
      <c r="G9" s="459"/>
      <c r="H9" s="374"/>
      <c r="I9" s="374"/>
      <c r="J9" s="458"/>
      <c r="K9" s="458"/>
      <c r="L9" s="374"/>
      <c r="O9" s="474" t="s">
        <v>784</v>
      </c>
      <c r="P9" s="467">
        <v>31.1</v>
      </c>
      <c r="Q9" s="462"/>
    </row>
    <row r="10" spans="1:17" x14ac:dyDescent="0.25">
      <c r="A10" s="459"/>
      <c r="B10" s="459"/>
      <c r="C10" s="459"/>
      <c r="D10" s="459"/>
      <c r="E10" s="459"/>
      <c r="F10" s="459"/>
      <c r="G10" s="459"/>
      <c r="H10" s="374"/>
      <c r="I10" s="374"/>
      <c r="J10" s="458"/>
      <c r="K10" s="458"/>
      <c r="L10" s="374"/>
      <c r="O10" s="474" t="s">
        <v>783</v>
      </c>
      <c r="P10" s="467">
        <v>32.1</v>
      </c>
      <c r="Q10" s="462"/>
    </row>
    <row r="11" spans="1:17" x14ac:dyDescent="0.25">
      <c r="A11" s="459"/>
      <c r="B11" s="459"/>
      <c r="C11" s="459"/>
      <c r="D11" s="459"/>
      <c r="E11" s="459"/>
      <c r="F11" s="459"/>
      <c r="G11" s="374"/>
      <c r="H11" s="374"/>
      <c r="I11" s="374"/>
      <c r="J11" s="458"/>
      <c r="K11" s="458"/>
      <c r="L11" s="374"/>
      <c r="O11" s="474" t="s">
        <v>725</v>
      </c>
      <c r="P11" s="467">
        <v>30.5</v>
      </c>
      <c r="Q11" s="462"/>
    </row>
    <row r="12" spans="1:17" x14ac:dyDescent="0.25">
      <c r="A12" s="459"/>
      <c r="B12" s="459"/>
      <c r="C12" s="459"/>
      <c r="D12" s="459"/>
      <c r="E12" s="459"/>
      <c r="F12" s="459"/>
      <c r="G12" s="459"/>
      <c r="H12" s="374"/>
      <c r="I12" s="374"/>
      <c r="J12" s="458"/>
      <c r="K12" s="458"/>
      <c r="L12" s="374"/>
      <c r="O12" s="474" t="s">
        <v>726</v>
      </c>
      <c r="P12" s="467">
        <v>29</v>
      </c>
      <c r="Q12" s="462"/>
    </row>
    <row r="13" spans="1:17" x14ac:dyDescent="0.25">
      <c r="A13" s="459"/>
      <c r="B13" s="459"/>
      <c r="C13" s="459"/>
      <c r="D13" s="459"/>
      <c r="E13" s="459"/>
      <c r="F13" s="459"/>
      <c r="G13" s="459"/>
      <c r="H13" s="374"/>
      <c r="I13" s="374"/>
      <c r="J13" s="458"/>
      <c r="K13" s="458"/>
      <c r="L13" s="374"/>
      <c r="O13" s="474" t="s">
        <v>104</v>
      </c>
      <c r="P13" s="467">
        <v>30.9</v>
      </c>
      <c r="Q13" s="462"/>
    </row>
    <row r="14" spans="1:17" x14ac:dyDescent="0.25">
      <c r="A14" s="459"/>
      <c r="B14" s="459"/>
      <c r="C14" s="459"/>
      <c r="D14" s="459"/>
      <c r="E14" s="459"/>
      <c r="F14" s="459"/>
      <c r="G14" s="459"/>
      <c r="H14" s="374"/>
      <c r="I14" s="374"/>
      <c r="J14" s="458"/>
      <c r="K14" s="458"/>
      <c r="L14" s="374"/>
      <c r="O14" s="474" t="s">
        <v>103</v>
      </c>
      <c r="P14" s="467">
        <v>30.1</v>
      </c>
      <c r="Q14" s="462"/>
    </row>
    <row r="15" spans="1:17" x14ac:dyDescent="0.25">
      <c r="A15" s="459"/>
      <c r="B15" s="459"/>
      <c r="C15" s="459"/>
      <c r="D15" s="459"/>
      <c r="E15" s="459"/>
      <c r="F15" s="459"/>
      <c r="G15" s="459"/>
      <c r="H15" s="374"/>
      <c r="I15" s="374"/>
      <c r="J15" s="458"/>
      <c r="K15" s="458"/>
      <c r="L15" s="374"/>
      <c r="O15" s="474" t="s">
        <v>152</v>
      </c>
      <c r="P15" s="467">
        <v>31.6</v>
      </c>
      <c r="Q15" s="462"/>
    </row>
    <row r="16" spans="1:17" x14ac:dyDescent="0.25">
      <c r="A16" s="459"/>
      <c r="B16" s="459"/>
      <c r="C16" s="459"/>
      <c r="D16" s="459"/>
      <c r="E16" s="459"/>
      <c r="F16" s="459"/>
      <c r="G16" s="459"/>
      <c r="H16" s="374"/>
      <c r="I16" s="374"/>
      <c r="J16" s="458"/>
      <c r="K16" s="458"/>
      <c r="L16" s="374"/>
      <c r="O16" s="474" t="s">
        <v>101</v>
      </c>
      <c r="P16" s="467">
        <v>32.299999999999997</v>
      </c>
      <c r="Q16" s="374"/>
    </row>
    <row r="17" spans="1:17" x14ac:dyDescent="0.25">
      <c r="A17" s="459"/>
      <c r="B17" s="459"/>
      <c r="C17" s="459"/>
      <c r="D17" s="459"/>
      <c r="E17" s="459"/>
      <c r="F17" s="459"/>
      <c r="G17" s="374"/>
      <c r="H17" s="374"/>
      <c r="I17" s="374"/>
      <c r="J17" s="458"/>
      <c r="K17" s="458"/>
      <c r="L17" s="374"/>
      <c r="O17" s="474" t="s">
        <v>100</v>
      </c>
      <c r="P17" s="467">
        <v>31.4</v>
      </c>
      <c r="Q17" s="374"/>
    </row>
    <row r="18" spans="1:17" x14ac:dyDescent="0.25">
      <c r="A18" s="459"/>
      <c r="B18" s="459"/>
      <c r="C18" s="459"/>
      <c r="D18" s="459"/>
      <c r="E18" s="459"/>
      <c r="F18" s="459"/>
      <c r="G18" s="374"/>
      <c r="H18" s="374"/>
      <c r="I18" s="374"/>
      <c r="J18" s="458"/>
      <c r="K18" s="458"/>
      <c r="L18" s="374"/>
      <c r="O18" s="474" t="s">
        <v>99</v>
      </c>
      <c r="P18" s="467">
        <v>29.4</v>
      </c>
      <c r="Q18" s="462"/>
    </row>
    <row r="19" spans="1:17" x14ac:dyDescent="0.25">
      <c r="A19" s="459"/>
      <c r="B19" s="459"/>
      <c r="C19" s="459"/>
      <c r="D19" s="459"/>
      <c r="E19" s="459"/>
      <c r="F19" s="459"/>
      <c r="G19" s="374"/>
      <c r="H19" s="374"/>
      <c r="I19" s="374"/>
      <c r="J19" s="458"/>
      <c r="K19" s="458"/>
      <c r="L19" s="374"/>
      <c r="O19" s="464" t="s">
        <v>98</v>
      </c>
      <c r="P19" s="467">
        <v>29.2</v>
      </c>
      <c r="Q19" s="462"/>
    </row>
    <row r="20" spans="1:17" x14ac:dyDescent="0.25">
      <c r="A20" s="459"/>
      <c r="B20" s="459"/>
      <c r="C20" s="459"/>
      <c r="D20" s="459"/>
      <c r="E20" s="459"/>
      <c r="F20" s="459"/>
      <c r="G20" s="374"/>
      <c r="H20" s="374"/>
      <c r="I20" s="374"/>
      <c r="J20" s="458"/>
      <c r="K20" s="458"/>
      <c r="L20" s="374"/>
      <c r="M20" s="459"/>
      <c r="N20" s="374"/>
      <c r="O20" s="374"/>
      <c r="P20" s="374"/>
      <c r="Q20" s="374"/>
    </row>
    <row r="21" spans="1:17" x14ac:dyDescent="0.25">
      <c r="A21" s="459"/>
      <c r="B21" s="459"/>
      <c r="C21" s="459"/>
      <c r="D21" s="459"/>
      <c r="E21" s="459"/>
      <c r="F21" s="459"/>
      <c r="G21" s="374"/>
      <c r="H21" s="374"/>
      <c r="I21" s="374"/>
      <c r="J21" s="458"/>
      <c r="K21" s="458"/>
      <c r="L21" s="374"/>
      <c r="M21" s="459"/>
      <c r="N21" s="374"/>
      <c r="O21" s="374"/>
      <c r="P21" s="374"/>
      <c r="Q21" s="374"/>
    </row>
    <row r="22" spans="1:17" x14ac:dyDescent="0.25">
      <c r="A22" s="459"/>
      <c r="B22" s="459"/>
      <c r="C22" s="459"/>
      <c r="D22" s="459"/>
      <c r="E22" s="459"/>
      <c r="F22" s="459"/>
      <c r="G22" s="374"/>
      <c r="H22" s="374"/>
      <c r="I22" s="374"/>
      <c r="J22" s="458"/>
      <c r="K22" s="458"/>
      <c r="L22" s="374"/>
      <c r="M22" s="459"/>
      <c r="N22" s="374"/>
      <c r="O22" s="374"/>
      <c r="P22" s="462"/>
      <c r="Q22" s="462"/>
    </row>
    <row r="23" spans="1:17" x14ac:dyDescent="0.25">
      <c r="A23" s="459"/>
      <c r="B23" s="459"/>
      <c r="C23" s="459"/>
      <c r="D23" s="459"/>
      <c r="E23" s="459"/>
      <c r="F23" s="459"/>
      <c r="G23" s="374"/>
      <c r="H23" s="374"/>
      <c r="I23" s="374"/>
      <c r="J23" s="458"/>
      <c r="K23" s="458"/>
      <c r="L23" s="374"/>
      <c r="M23" s="459"/>
      <c r="N23" s="374"/>
      <c r="O23" s="374"/>
      <c r="P23" s="462"/>
      <c r="Q23" s="462"/>
    </row>
    <row r="24" spans="1:17" x14ac:dyDescent="0.25">
      <c r="A24" s="459"/>
      <c r="B24" s="459"/>
      <c r="C24" s="459"/>
      <c r="D24" s="459"/>
      <c r="E24" s="459"/>
      <c r="F24" s="459"/>
      <c r="G24" s="374"/>
      <c r="H24" s="374"/>
      <c r="I24" s="374"/>
      <c r="J24" s="458"/>
      <c r="K24" s="458"/>
      <c r="L24" s="374"/>
      <c r="M24" s="459"/>
      <c r="N24" s="374"/>
      <c r="O24" s="374"/>
      <c r="P24" s="462"/>
      <c r="Q24" s="462"/>
    </row>
    <row r="25" spans="1:17" x14ac:dyDescent="0.25">
      <c r="A25" s="459"/>
      <c r="B25" s="459"/>
      <c r="C25" s="459"/>
      <c r="D25" s="459"/>
      <c r="E25" s="459"/>
      <c r="F25" s="459"/>
      <c r="G25" s="374"/>
      <c r="H25" s="374"/>
      <c r="I25" s="374"/>
      <c r="J25" s="458"/>
      <c r="K25" s="458"/>
      <c r="L25" s="374"/>
      <c r="M25" s="459"/>
      <c r="N25" s="374"/>
      <c r="O25" s="374"/>
      <c r="P25" s="462"/>
      <c r="Q25" s="462"/>
    </row>
    <row r="26" spans="1:17" x14ac:dyDescent="0.25">
      <c r="A26" s="459"/>
      <c r="B26" s="459"/>
      <c r="C26" s="459"/>
      <c r="D26" s="459"/>
      <c r="E26" s="459"/>
      <c r="F26" s="459"/>
      <c r="G26" s="374"/>
      <c r="H26" s="374"/>
      <c r="I26" s="374"/>
      <c r="J26" s="458"/>
      <c r="K26" s="458"/>
      <c r="L26" s="374"/>
      <c r="M26" s="459"/>
      <c r="N26" s="374"/>
      <c r="O26" s="374"/>
      <c r="P26" s="374"/>
      <c r="Q26" s="374"/>
    </row>
    <row r="27" spans="1:17" x14ac:dyDescent="0.25">
      <c r="A27" s="459"/>
      <c r="B27" s="459"/>
      <c r="C27" s="459"/>
      <c r="D27" s="459"/>
      <c r="E27" s="459"/>
      <c r="F27" s="459"/>
      <c r="G27" s="374"/>
      <c r="H27" s="374"/>
      <c r="I27" s="374"/>
      <c r="J27" s="458"/>
      <c r="K27" s="458"/>
      <c r="L27" s="374"/>
      <c r="M27" s="459"/>
      <c r="N27" s="374"/>
      <c r="O27" s="374"/>
      <c r="P27" s="374"/>
      <c r="Q27" s="374"/>
    </row>
    <row r="28" spans="1:17" x14ac:dyDescent="0.25">
      <c r="A28" s="459"/>
      <c r="B28" s="459"/>
      <c r="C28" s="459"/>
      <c r="D28" s="459"/>
      <c r="E28" s="459"/>
      <c r="F28" s="459"/>
      <c r="G28" s="374"/>
      <c r="H28" s="374"/>
      <c r="I28" s="374"/>
      <c r="J28" s="458"/>
      <c r="K28" s="458"/>
      <c r="L28" s="374"/>
      <c r="M28" s="459"/>
      <c r="N28" s="374"/>
      <c r="O28" s="374"/>
      <c r="P28" s="462"/>
      <c r="Q28" s="462"/>
    </row>
    <row r="29" spans="1:17" x14ac:dyDescent="0.25">
      <c r="A29" s="376" t="s">
        <v>259</v>
      </c>
      <c r="B29" s="459"/>
      <c r="C29" s="459"/>
      <c r="D29" s="459"/>
      <c r="E29" s="459"/>
      <c r="F29" s="459"/>
      <c r="G29" s="374"/>
      <c r="H29" s="374"/>
      <c r="I29" s="374"/>
      <c r="J29" s="458"/>
      <c r="K29" s="458"/>
      <c r="L29" s="374"/>
      <c r="M29" s="459"/>
      <c r="N29" s="374"/>
      <c r="O29" s="374"/>
      <c r="P29" s="462"/>
      <c r="Q29" s="462"/>
    </row>
    <row r="30" spans="1:17" x14ac:dyDescent="0.25">
      <c r="A30" s="459"/>
      <c r="B30" s="459"/>
      <c r="C30" s="459"/>
      <c r="D30" s="459"/>
      <c r="E30" s="459"/>
      <c r="F30" s="459"/>
      <c r="G30" s="374"/>
      <c r="H30" s="374"/>
      <c r="I30" s="374"/>
      <c r="J30" s="458"/>
      <c r="K30" s="458"/>
      <c r="L30" s="374"/>
      <c r="M30" s="459"/>
      <c r="N30" s="374"/>
      <c r="O30" s="374"/>
      <c r="P30" s="374"/>
      <c r="Q30" s="374"/>
    </row>
    <row r="31" spans="1:17" x14ac:dyDescent="0.25">
      <c r="A31" s="374"/>
      <c r="B31" s="459"/>
      <c r="C31" s="459"/>
      <c r="D31" s="459"/>
      <c r="E31" s="459"/>
      <c r="F31" s="459"/>
      <c r="G31" s="374"/>
      <c r="H31" s="374"/>
      <c r="I31" s="374"/>
      <c r="J31" s="458"/>
      <c r="K31" s="458"/>
      <c r="L31" s="374"/>
      <c r="M31" s="459"/>
      <c r="N31" s="374"/>
      <c r="O31" s="374"/>
      <c r="P31" s="374"/>
      <c r="Q31" s="374"/>
    </row>
  </sheetData>
  <hyperlinks>
    <hyperlink ref="A2" location="'Table des matières'!A1" display="Figure 6.13" xr:uid="{37FE6411-C0B4-47ED-A268-C6A2C8FDBCC4}"/>
  </hyperlinks>
  <pageMargins left="0.7" right="0.7" top="0.75" bottom="0.75" header="0.3" footer="0.3"/>
  <drawing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915D-EAEF-4B14-9590-618CF5CFCA07}">
  <dimension ref="A1:I27"/>
  <sheetViews>
    <sheetView showGridLines="0" zoomScaleNormal="100" zoomScaleSheetLayoutView="100" workbookViewId="0"/>
  </sheetViews>
  <sheetFormatPr baseColWidth="10" defaultColWidth="11.5703125" defaultRowHeight="12.75" x14ac:dyDescent="0.2"/>
  <cols>
    <col min="1" max="1" width="28.42578125" style="350" customWidth="1"/>
    <col min="2" max="8" width="15.7109375" style="350" customWidth="1"/>
    <col min="9" max="9" width="11.7109375" style="350" customWidth="1"/>
    <col min="10" max="16384" width="11.5703125" style="350"/>
  </cols>
  <sheetData>
    <row r="1" spans="1:9" ht="15" customHeight="1" x14ac:dyDescent="0.45">
      <c r="A1" s="541"/>
      <c r="B1" s="529"/>
    </row>
    <row r="2" spans="1:9" x14ac:dyDescent="0.2">
      <c r="A2" s="50" t="s">
        <v>549</v>
      </c>
      <c r="B2" s="351"/>
      <c r="C2" s="351"/>
      <c r="D2" s="351"/>
      <c r="E2" s="351"/>
      <c r="F2" s="351"/>
      <c r="G2" s="351"/>
      <c r="H2" s="351"/>
      <c r="I2" s="351"/>
    </row>
    <row r="3" spans="1:9" ht="13.5" thickBot="1" x14ac:dyDescent="0.25">
      <c r="A3" s="352" t="s">
        <v>763</v>
      </c>
      <c r="B3" s="351"/>
      <c r="C3" s="351"/>
      <c r="D3" s="351"/>
      <c r="E3" s="351"/>
      <c r="F3" s="351"/>
      <c r="G3" s="351"/>
      <c r="H3" s="351"/>
      <c r="I3" s="351"/>
    </row>
    <row r="4" spans="1:9" s="355" customFormat="1" ht="13.5" thickTop="1" x14ac:dyDescent="0.2">
      <c r="A4" s="353"/>
      <c r="B4" s="414" t="s">
        <v>641</v>
      </c>
      <c r="C4" s="668" t="s">
        <v>642</v>
      </c>
      <c r="D4" s="668"/>
      <c r="E4" s="668"/>
      <c r="F4" s="668"/>
      <c r="G4" s="668" t="s">
        <v>643</v>
      </c>
      <c r="H4" s="668"/>
      <c r="I4" s="596" t="s">
        <v>644</v>
      </c>
    </row>
    <row r="5" spans="1:9" ht="51" x14ac:dyDescent="0.2">
      <c r="A5" s="408"/>
      <c r="B5" s="398" t="s">
        <v>645</v>
      </c>
      <c r="C5" s="398" t="s">
        <v>646</v>
      </c>
      <c r="D5" s="398" t="s">
        <v>647</v>
      </c>
      <c r="E5" s="398" t="s">
        <v>648</v>
      </c>
      <c r="F5" s="398" t="s">
        <v>649</v>
      </c>
      <c r="G5" s="398" t="s">
        <v>650</v>
      </c>
      <c r="H5" s="398" t="s">
        <v>651</v>
      </c>
      <c r="I5" s="398" t="s">
        <v>75</v>
      </c>
    </row>
    <row r="6" spans="1:9" x14ac:dyDescent="0.2">
      <c r="A6" s="362"/>
      <c r="B6" s="667" t="s">
        <v>621</v>
      </c>
      <c r="C6" s="667"/>
      <c r="D6" s="667"/>
      <c r="E6" s="667"/>
      <c r="F6" s="667"/>
      <c r="G6" s="667"/>
      <c r="H6" s="667"/>
      <c r="I6" s="667"/>
    </row>
    <row r="7" spans="1:9" x14ac:dyDescent="0.2">
      <c r="A7" s="352" t="s">
        <v>665</v>
      </c>
      <c r="B7" s="351"/>
      <c r="C7" s="351"/>
      <c r="D7" s="351"/>
      <c r="E7" s="351"/>
      <c r="F7" s="351"/>
      <c r="G7" s="351"/>
      <c r="H7" s="351"/>
      <c r="I7" s="351"/>
    </row>
    <row r="8" spans="1:9" x14ac:dyDescent="0.2">
      <c r="A8" s="351" t="s">
        <v>110</v>
      </c>
      <c r="B8" s="419">
        <v>2017.3</v>
      </c>
      <c r="C8" s="419">
        <v>111.1</v>
      </c>
      <c r="D8" s="419">
        <v>80.900000000000006</v>
      </c>
      <c r="E8" s="419">
        <v>38.4</v>
      </c>
      <c r="F8" s="419">
        <v>25.2</v>
      </c>
      <c r="G8" s="419">
        <v>58.6</v>
      </c>
      <c r="H8" s="419">
        <v>19</v>
      </c>
      <c r="I8" s="419">
        <v>1839.1</v>
      </c>
    </row>
    <row r="9" spans="1:9" x14ac:dyDescent="0.2">
      <c r="A9" s="351" t="s">
        <v>111</v>
      </c>
      <c r="B9" s="419">
        <v>1729.6</v>
      </c>
      <c r="C9" s="419">
        <v>116.6</v>
      </c>
      <c r="D9" s="419">
        <v>75.2</v>
      </c>
      <c r="E9" s="419">
        <v>43.8</v>
      </c>
      <c r="F9" s="419">
        <v>15.3</v>
      </c>
      <c r="G9" s="419">
        <v>28.6</v>
      </c>
      <c r="H9" s="419">
        <v>24.6</v>
      </c>
      <c r="I9" s="419">
        <v>1531.9</v>
      </c>
    </row>
    <row r="10" spans="1:9" ht="10.15" customHeight="1" x14ac:dyDescent="0.2">
      <c r="A10" s="351"/>
      <c r="B10" s="469"/>
      <c r="C10" s="469"/>
      <c r="D10" s="469"/>
      <c r="E10" s="469"/>
      <c r="F10" s="469"/>
      <c r="G10" s="469"/>
      <c r="H10" s="469"/>
      <c r="I10" s="469"/>
    </row>
    <row r="11" spans="1:9" x14ac:dyDescent="0.2">
      <c r="A11" s="352" t="s">
        <v>666</v>
      </c>
      <c r="B11" s="470"/>
      <c r="C11" s="470"/>
      <c r="D11" s="470"/>
      <c r="E11" s="470"/>
      <c r="F11" s="470"/>
      <c r="G11" s="470"/>
      <c r="H11" s="470"/>
      <c r="I11" s="470"/>
    </row>
    <row r="12" spans="1:9" x14ac:dyDescent="0.2">
      <c r="A12" s="351" t="s">
        <v>113</v>
      </c>
      <c r="B12" s="419">
        <v>2141.1</v>
      </c>
      <c r="C12" s="419">
        <v>121.8</v>
      </c>
      <c r="D12" s="419">
        <v>45.9</v>
      </c>
      <c r="E12" s="419">
        <v>36.6</v>
      </c>
      <c r="F12" s="419">
        <v>69.400000000000006</v>
      </c>
      <c r="G12" s="419">
        <v>88.4</v>
      </c>
      <c r="H12" s="419">
        <v>28.7</v>
      </c>
      <c r="I12" s="419">
        <v>1984.6</v>
      </c>
    </row>
    <row r="13" spans="1:9" x14ac:dyDescent="0.2">
      <c r="A13" s="351" t="s">
        <v>114</v>
      </c>
      <c r="B13" s="419">
        <v>1913.2</v>
      </c>
      <c r="C13" s="419">
        <v>152.30000000000001</v>
      </c>
      <c r="D13" s="419">
        <v>114.5</v>
      </c>
      <c r="E13" s="419">
        <v>26.3</v>
      </c>
      <c r="F13" s="419">
        <v>8</v>
      </c>
      <c r="G13" s="419">
        <v>78.8</v>
      </c>
      <c r="H13" s="419">
        <v>26</v>
      </c>
      <c r="I13" s="419">
        <v>1716.9</v>
      </c>
    </row>
    <row r="14" spans="1:9" x14ac:dyDescent="0.2">
      <c r="A14" s="351" t="s">
        <v>115</v>
      </c>
      <c r="B14" s="419">
        <v>2034.4</v>
      </c>
      <c r="C14" s="419">
        <v>94.8</v>
      </c>
      <c r="D14" s="419">
        <v>70.099999999999994</v>
      </c>
      <c r="E14" s="419">
        <v>36.1</v>
      </c>
      <c r="F14" s="419">
        <v>37.6</v>
      </c>
      <c r="G14" s="419">
        <v>64.7</v>
      </c>
      <c r="H14" s="419">
        <v>13.7</v>
      </c>
      <c r="I14" s="419">
        <v>1874.1</v>
      </c>
    </row>
    <row r="15" spans="1:9" x14ac:dyDescent="0.2">
      <c r="A15" s="351" t="s">
        <v>116</v>
      </c>
      <c r="B15" s="419">
        <v>1998.3</v>
      </c>
      <c r="C15" s="419">
        <v>116.2</v>
      </c>
      <c r="D15" s="419">
        <v>89.4</v>
      </c>
      <c r="E15" s="419">
        <v>40.799999999999997</v>
      </c>
      <c r="F15" s="419">
        <v>13.6</v>
      </c>
      <c r="G15" s="419">
        <v>49.8</v>
      </c>
      <c r="H15" s="419">
        <v>20.2</v>
      </c>
      <c r="I15" s="419">
        <v>1808.3</v>
      </c>
    </row>
    <row r="16" spans="1:9" x14ac:dyDescent="0.2">
      <c r="A16" s="351" t="s">
        <v>117</v>
      </c>
      <c r="B16" s="419">
        <v>1639.8</v>
      </c>
      <c r="C16" s="419">
        <v>83.1</v>
      </c>
      <c r="D16" s="419">
        <v>56.8</v>
      </c>
      <c r="E16" s="419">
        <v>20.6</v>
      </c>
      <c r="F16" s="419">
        <v>11.1</v>
      </c>
      <c r="G16" s="419">
        <v>20.2</v>
      </c>
      <c r="H16" s="419">
        <v>15.3</v>
      </c>
      <c r="I16" s="419">
        <v>1503.7</v>
      </c>
    </row>
    <row r="17" spans="1:9" x14ac:dyDescent="0.2">
      <c r="A17" s="351" t="s">
        <v>118</v>
      </c>
      <c r="B17" s="419">
        <v>1985.7</v>
      </c>
      <c r="C17" s="419">
        <v>116.6</v>
      </c>
      <c r="D17" s="419">
        <v>79.099999999999994</v>
      </c>
      <c r="E17" s="419">
        <v>24.6</v>
      </c>
      <c r="F17" s="419">
        <v>27.7</v>
      </c>
      <c r="G17" s="419">
        <v>58</v>
      </c>
      <c r="H17" s="419">
        <v>13.2</v>
      </c>
      <c r="I17" s="419">
        <v>1809</v>
      </c>
    </row>
    <row r="18" spans="1:9" x14ac:dyDescent="0.2">
      <c r="A18" s="351" t="s">
        <v>287</v>
      </c>
      <c r="B18" s="419">
        <v>1864.1</v>
      </c>
      <c r="C18" s="419">
        <v>151.9</v>
      </c>
      <c r="D18" s="419">
        <v>71.599999999999994</v>
      </c>
      <c r="E18" s="419">
        <v>53.5</v>
      </c>
      <c r="F18" s="419">
        <v>4</v>
      </c>
      <c r="G18" s="419">
        <v>15.3</v>
      </c>
      <c r="H18" s="419">
        <v>31.1</v>
      </c>
      <c r="I18" s="419">
        <v>1629.5</v>
      </c>
    </row>
    <row r="19" spans="1:9" x14ac:dyDescent="0.2">
      <c r="A19" s="351" t="s">
        <v>667</v>
      </c>
      <c r="B19" s="419">
        <v>1926.4</v>
      </c>
      <c r="C19" s="419">
        <v>121.5</v>
      </c>
      <c r="D19" s="419">
        <v>47.6</v>
      </c>
      <c r="E19" s="419">
        <v>49.6</v>
      </c>
      <c r="F19" s="419">
        <v>10.8</v>
      </c>
      <c r="G19" s="419">
        <v>23</v>
      </c>
      <c r="H19" s="419">
        <v>31.5</v>
      </c>
      <c r="I19" s="419">
        <v>1751.4</v>
      </c>
    </row>
    <row r="20" spans="1:9" x14ac:dyDescent="0.2">
      <c r="A20" s="351" t="s">
        <v>353</v>
      </c>
      <c r="B20" s="419">
        <v>1799</v>
      </c>
      <c r="C20" s="419">
        <v>96</v>
      </c>
      <c r="D20" s="419">
        <v>55.9</v>
      </c>
      <c r="E20" s="419">
        <v>26.4</v>
      </c>
      <c r="F20" s="419">
        <v>18.7</v>
      </c>
      <c r="G20" s="419">
        <v>37.9</v>
      </c>
      <c r="H20" s="419">
        <v>18.100000000000001</v>
      </c>
      <c r="I20" s="419">
        <v>1658.2</v>
      </c>
    </row>
    <row r="21" spans="1:9" x14ac:dyDescent="0.2">
      <c r="A21" s="351" t="s">
        <v>290</v>
      </c>
      <c r="B21" s="419">
        <v>1645.2</v>
      </c>
      <c r="C21" s="419">
        <v>180.8</v>
      </c>
      <c r="D21" s="419">
        <v>68.8</v>
      </c>
      <c r="E21" s="419">
        <v>50.2</v>
      </c>
      <c r="F21" s="419">
        <v>23.6</v>
      </c>
      <c r="G21" s="419">
        <v>11.7</v>
      </c>
      <c r="H21" s="419">
        <v>67.2</v>
      </c>
      <c r="I21" s="419">
        <v>1400.7</v>
      </c>
    </row>
    <row r="22" spans="1:9" x14ac:dyDescent="0.2">
      <c r="A22" s="351" t="s">
        <v>291</v>
      </c>
      <c r="B22" s="419">
        <v>1738.3</v>
      </c>
      <c r="C22" s="419">
        <v>110.5</v>
      </c>
      <c r="D22" s="419">
        <v>121.3</v>
      </c>
      <c r="E22" s="419">
        <v>72.5</v>
      </c>
      <c r="F22" s="419">
        <v>19.100000000000001</v>
      </c>
      <c r="G22" s="419">
        <v>46.6</v>
      </c>
      <c r="H22" s="419">
        <v>15.1</v>
      </c>
      <c r="I22" s="419">
        <v>1476.6</v>
      </c>
    </row>
    <row r="23" spans="1:9" x14ac:dyDescent="0.2">
      <c r="A23" s="351" t="s">
        <v>124</v>
      </c>
      <c r="B23" s="419">
        <v>1572.8</v>
      </c>
      <c r="C23" s="419">
        <v>94.6</v>
      </c>
      <c r="D23" s="419">
        <v>56.6</v>
      </c>
      <c r="E23" s="419">
        <v>21</v>
      </c>
      <c r="F23" s="419">
        <v>16.399999999999999</v>
      </c>
      <c r="G23" s="419">
        <v>24.4</v>
      </c>
      <c r="H23" s="419">
        <v>31.9</v>
      </c>
      <c r="I23" s="419">
        <v>1440.5</v>
      </c>
    </row>
    <row r="24" spans="1:9" x14ac:dyDescent="0.2">
      <c r="A24" s="351" t="s">
        <v>292</v>
      </c>
      <c r="B24" s="419">
        <v>1367.3</v>
      </c>
      <c r="C24" s="419">
        <v>58.3</v>
      </c>
      <c r="D24" s="419">
        <v>36.1</v>
      </c>
      <c r="E24" s="419">
        <v>30.4</v>
      </c>
      <c r="F24" s="419">
        <v>16</v>
      </c>
      <c r="G24" s="419">
        <v>16.2</v>
      </c>
      <c r="H24" s="419">
        <v>6.7</v>
      </c>
      <c r="I24" s="419">
        <v>1249.4000000000001</v>
      </c>
    </row>
    <row r="25" spans="1:9" x14ac:dyDescent="0.2">
      <c r="A25" s="351" t="s">
        <v>125</v>
      </c>
      <c r="B25" s="419">
        <v>1783</v>
      </c>
      <c r="C25" s="419">
        <v>109.1</v>
      </c>
      <c r="D25" s="419">
        <v>58.7</v>
      </c>
      <c r="E25" s="419">
        <v>53.7</v>
      </c>
      <c r="F25" s="419">
        <v>16.8</v>
      </c>
      <c r="G25" s="419">
        <v>28.3</v>
      </c>
      <c r="H25" s="419">
        <v>18.5</v>
      </c>
      <c r="I25" s="419">
        <v>1591.4</v>
      </c>
    </row>
    <row r="26" spans="1:9" ht="13.5" thickBot="1" x14ac:dyDescent="0.25">
      <c r="A26" s="373" t="s">
        <v>126</v>
      </c>
      <c r="B26" s="428">
        <v>1843.5</v>
      </c>
      <c r="C26" s="428">
        <v>152</v>
      </c>
      <c r="D26" s="428">
        <v>113.8</v>
      </c>
      <c r="E26" s="428">
        <v>49.8</v>
      </c>
      <c r="F26" s="428">
        <v>9.5</v>
      </c>
      <c r="G26" s="428">
        <v>37.9</v>
      </c>
      <c r="H26" s="428">
        <v>19.5</v>
      </c>
      <c r="I26" s="428">
        <v>1575.8</v>
      </c>
    </row>
    <row r="27" spans="1:9" ht="13.5" thickTop="1" x14ac:dyDescent="0.2">
      <c r="A27" s="376" t="s">
        <v>259</v>
      </c>
      <c r="B27" s="351"/>
      <c r="C27" s="351"/>
      <c r="D27" s="351"/>
      <c r="E27" s="351"/>
      <c r="F27" s="351"/>
      <c r="G27" s="351"/>
      <c r="H27" s="351"/>
      <c r="I27" s="351"/>
    </row>
  </sheetData>
  <mergeCells count="3">
    <mergeCell ref="C4:F4"/>
    <mergeCell ref="G4:H4"/>
    <mergeCell ref="B6:I6"/>
  </mergeCells>
  <hyperlinks>
    <hyperlink ref="A2" location="'Table des matières'!A1" display="Tableau 6.14" xr:uid="{128AA793-6FC5-4EDE-AB67-FF7BD81598DE}"/>
  </hyperlinks>
  <pageMargins left="0.7" right="0.7" top="0.75" bottom="0.75" header="0.3" footer="0.3"/>
  <drawing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C27C-19E3-4325-BE4E-F59FBA5F5D59}">
  <dimension ref="A1:R26"/>
  <sheetViews>
    <sheetView showGridLines="0" zoomScaleNormal="100" workbookViewId="0"/>
  </sheetViews>
  <sheetFormatPr baseColWidth="10" defaultColWidth="11.5703125" defaultRowHeight="15" x14ac:dyDescent="0.25"/>
  <cols>
    <col min="1" max="7" width="11.5703125" style="375"/>
    <col min="8" max="11" width="2.7109375" style="375" customWidth="1"/>
    <col min="12" max="12" width="5.140625" style="375" customWidth="1"/>
    <col min="13" max="13" width="4.28515625" style="375" customWidth="1"/>
    <col min="14" max="14" width="4.5703125" style="375" customWidth="1"/>
    <col min="15" max="15" width="28.7109375" style="375" customWidth="1"/>
    <col min="16" max="16" width="11.5703125" style="375"/>
    <col min="17" max="17" width="22.7109375" style="375" customWidth="1"/>
    <col min="18" max="18" width="21" style="375" customWidth="1"/>
    <col min="19" max="16384" width="11.5703125" style="375"/>
  </cols>
  <sheetData>
    <row r="1" spans="1:18" ht="15" customHeight="1" x14ac:dyDescent="0.45">
      <c r="A1" s="542" t="s">
        <v>668</v>
      </c>
      <c r="B1" s="530"/>
      <c r="C1" s="472"/>
      <c r="D1" s="472"/>
      <c r="E1" s="472"/>
      <c r="F1" s="472"/>
      <c r="G1" s="472"/>
      <c r="H1" s="472"/>
      <c r="I1" s="472"/>
      <c r="J1" s="472"/>
      <c r="K1" s="472"/>
      <c r="L1" s="472"/>
      <c r="M1" s="458"/>
      <c r="N1" s="374"/>
      <c r="O1" s="473"/>
      <c r="P1" s="374"/>
      <c r="Q1" s="374"/>
    </row>
    <row r="2" spans="1:18" x14ac:dyDescent="0.25">
      <c r="A2" s="50" t="s">
        <v>550</v>
      </c>
      <c r="B2" s="352"/>
      <c r="C2" s="352"/>
      <c r="D2" s="352"/>
      <c r="E2" s="352"/>
      <c r="F2" s="352"/>
      <c r="G2" s="374"/>
      <c r="H2" s="374"/>
      <c r="I2" s="374"/>
      <c r="J2" s="374"/>
      <c r="K2" s="374"/>
      <c r="L2" s="374"/>
      <c r="M2" s="458"/>
      <c r="N2" s="374"/>
      <c r="Q2" s="460" t="s">
        <v>669</v>
      </c>
      <c r="R2" s="461"/>
    </row>
    <row r="3" spans="1:18" x14ac:dyDescent="0.25">
      <c r="A3" s="509" t="s">
        <v>764</v>
      </c>
      <c r="B3" s="352"/>
      <c r="C3" s="352"/>
      <c r="D3" s="352"/>
      <c r="E3" s="352"/>
      <c r="F3" s="352"/>
      <c r="G3" s="374"/>
      <c r="H3" s="374"/>
      <c r="I3" s="374"/>
      <c r="J3" s="374"/>
      <c r="K3" s="374"/>
      <c r="L3" s="374"/>
      <c r="M3" s="458"/>
      <c r="N3" s="374"/>
      <c r="Q3" s="464"/>
      <c r="R3" s="619" t="s">
        <v>657</v>
      </c>
    </row>
    <row r="4" spans="1:18" x14ac:dyDescent="0.25">
      <c r="A4" s="374"/>
      <c r="B4" s="374"/>
      <c r="C4" s="374"/>
      <c r="D4" s="374"/>
      <c r="E4" s="374"/>
      <c r="F4" s="374"/>
      <c r="G4" s="374"/>
      <c r="H4" s="374"/>
      <c r="I4" s="374"/>
      <c r="J4" s="374"/>
      <c r="K4" s="374"/>
      <c r="L4" s="374"/>
      <c r="M4" s="458"/>
      <c r="N4" s="374"/>
      <c r="Q4" s="466" t="s">
        <v>126</v>
      </c>
      <c r="R4" s="475">
        <v>30.2</v>
      </c>
    </row>
    <row r="5" spans="1:18" x14ac:dyDescent="0.25">
      <c r="A5" s="374"/>
      <c r="B5" s="374"/>
      <c r="C5" s="374"/>
      <c r="D5" s="374"/>
      <c r="E5" s="374"/>
      <c r="F5" s="374"/>
      <c r="G5" s="374"/>
      <c r="H5" s="374"/>
      <c r="I5" s="374"/>
      <c r="J5" s="374"/>
      <c r="K5" s="374"/>
      <c r="L5" s="374"/>
      <c r="M5" s="458"/>
      <c r="N5" s="374"/>
      <c r="Q5" s="466" t="s">
        <v>125</v>
      </c>
      <c r="R5" s="475">
        <v>30.5</v>
      </c>
    </row>
    <row r="6" spans="1:18" x14ac:dyDescent="0.25">
      <c r="A6" s="374"/>
      <c r="B6" s="374"/>
      <c r="C6" s="374"/>
      <c r="D6" s="374"/>
      <c r="E6" s="374"/>
      <c r="F6" s="374"/>
      <c r="G6" s="374"/>
      <c r="H6" s="374"/>
      <c r="I6" s="374"/>
      <c r="J6" s="374"/>
      <c r="K6" s="374"/>
      <c r="L6" s="374"/>
      <c r="M6" s="458"/>
      <c r="N6" s="374"/>
      <c r="Q6" s="466" t="s">
        <v>292</v>
      </c>
      <c r="R6" s="475">
        <v>23.9</v>
      </c>
    </row>
    <row r="7" spans="1:18" x14ac:dyDescent="0.25">
      <c r="A7" s="374"/>
      <c r="B7" s="374"/>
      <c r="C7" s="374"/>
      <c r="D7" s="374"/>
      <c r="E7" s="374"/>
      <c r="F7" s="374"/>
      <c r="G7" s="374"/>
      <c r="H7" s="374"/>
      <c r="I7" s="374"/>
      <c r="J7" s="374"/>
      <c r="K7" s="374"/>
      <c r="L7" s="374"/>
      <c r="M7" s="458"/>
      <c r="N7" s="374"/>
      <c r="Q7" s="466" t="s">
        <v>124</v>
      </c>
      <c r="R7" s="475">
        <v>27.6</v>
      </c>
    </row>
    <row r="8" spans="1:18" x14ac:dyDescent="0.25">
      <c r="A8" s="374"/>
      <c r="B8" s="374"/>
      <c r="C8" s="374"/>
      <c r="D8" s="374"/>
      <c r="E8" s="374"/>
      <c r="F8" s="374"/>
      <c r="G8" s="374"/>
      <c r="H8" s="374"/>
      <c r="I8" s="374"/>
      <c r="J8" s="374"/>
      <c r="K8" s="374"/>
      <c r="L8" s="374"/>
      <c r="M8" s="458"/>
      <c r="N8" s="374"/>
      <c r="Q8" s="466" t="s">
        <v>291</v>
      </c>
      <c r="R8" s="475">
        <v>28.3</v>
      </c>
    </row>
    <row r="9" spans="1:18" x14ac:dyDescent="0.25">
      <c r="A9" s="374"/>
      <c r="B9" s="374"/>
      <c r="C9" s="374"/>
      <c r="D9" s="374"/>
      <c r="E9" s="374"/>
      <c r="F9" s="374"/>
      <c r="G9" s="374"/>
      <c r="H9" s="374"/>
      <c r="I9" s="374"/>
      <c r="J9" s="374"/>
      <c r="K9" s="374"/>
      <c r="L9" s="374"/>
      <c r="M9" s="458"/>
      <c r="N9" s="374"/>
      <c r="Q9" s="466" t="s">
        <v>290</v>
      </c>
      <c r="R9" s="475">
        <v>26.8</v>
      </c>
    </row>
    <row r="10" spans="1:18" x14ac:dyDescent="0.25">
      <c r="A10" s="374"/>
      <c r="B10" s="374"/>
      <c r="C10" s="374"/>
      <c r="D10" s="374"/>
      <c r="E10" s="374"/>
      <c r="F10" s="374"/>
      <c r="G10" s="374"/>
      <c r="H10" s="374"/>
      <c r="I10" s="374"/>
      <c r="J10" s="374"/>
      <c r="K10" s="374"/>
      <c r="L10" s="374"/>
      <c r="M10" s="458"/>
      <c r="N10" s="374"/>
      <c r="Q10" s="466" t="s">
        <v>353</v>
      </c>
      <c r="R10" s="475">
        <v>31.8</v>
      </c>
    </row>
    <row r="11" spans="1:18" x14ac:dyDescent="0.25">
      <c r="A11" s="374"/>
      <c r="B11" s="374"/>
      <c r="C11" s="374"/>
      <c r="D11" s="374"/>
      <c r="E11" s="374"/>
      <c r="F11" s="374"/>
      <c r="G11" s="374"/>
      <c r="H11" s="374"/>
      <c r="I11" s="374"/>
      <c r="J11" s="374"/>
      <c r="K11" s="374"/>
      <c r="L11" s="374"/>
      <c r="M11" s="458"/>
      <c r="N11" s="374"/>
      <c r="Q11" s="466" t="s">
        <v>667</v>
      </c>
      <c r="R11" s="475">
        <v>33.6</v>
      </c>
    </row>
    <row r="12" spans="1:18" x14ac:dyDescent="0.25">
      <c r="A12" s="374"/>
      <c r="B12" s="374"/>
      <c r="C12" s="374"/>
      <c r="D12" s="374"/>
      <c r="E12" s="374"/>
      <c r="F12" s="374"/>
      <c r="G12" s="374"/>
      <c r="H12" s="374"/>
      <c r="I12" s="374"/>
      <c r="J12" s="374"/>
      <c r="K12" s="374"/>
      <c r="L12" s="374"/>
      <c r="M12" s="458"/>
      <c r="N12" s="374"/>
      <c r="Q12" s="466" t="s">
        <v>287</v>
      </c>
      <c r="R12" s="475">
        <v>31.2</v>
      </c>
    </row>
    <row r="13" spans="1:18" x14ac:dyDescent="0.25">
      <c r="A13" s="374"/>
      <c r="B13" s="374"/>
      <c r="C13" s="374"/>
      <c r="D13" s="374"/>
      <c r="E13" s="374"/>
      <c r="F13" s="374"/>
      <c r="G13" s="374"/>
      <c r="H13" s="374"/>
      <c r="I13" s="374"/>
      <c r="J13" s="374"/>
      <c r="K13" s="374"/>
      <c r="L13" s="374"/>
      <c r="M13" s="458"/>
      <c r="N13" s="374"/>
      <c r="Q13" s="466" t="s">
        <v>118</v>
      </c>
      <c r="R13" s="475">
        <v>34.700000000000003</v>
      </c>
    </row>
    <row r="14" spans="1:18" x14ac:dyDescent="0.25">
      <c r="A14" s="374"/>
      <c r="B14" s="374"/>
      <c r="C14" s="374"/>
      <c r="D14" s="374"/>
      <c r="E14" s="374"/>
      <c r="F14" s="374"/>
      <c r="G14" s="374"/>
      <c r="H14" s="374"/>
      <c r="I14" s="374"/>
      <c r="J14" s="374"/>
      <c r="K14" s="374"/>
      <c r="L14" s="374"/>
      <c r="M14" s="458"/>
      <c r="N14" s="374"/>
      <c r="Q14" s="466" t="s">
        <v>117</v>
      </c>
      <c r="R14" s="475">
        <v>28.8</v>
      </c>
    </row>
    <row r="15" spans="1:18" x14ac:dyDescent="0.25">
      <c r="A15" s="374"/>
      <c r="B15" s="374"/>
      <c r="C15" s="374"/>
      <c r="D15" s="374"/>
      <c r="E15" s="374"/>
      <c r="F15" s="374"/>
      <c r="G15" s="374"/>
      <c r="H15" s="374"/>
      <c r="I15" s="374"/>
      <c r="J15" s="374"/>
      <c r="K15" s="374"/>
      <c r="L15" s="374"/>
      <c r="M15" s="458"/>
      <c r="N15" s="374"/>
      <c r="Q15" s="466" t="s">
        <v>116</v>
      </c>
      <c r="R15" s="475">
        <v>34.700000000000003</v>
      </c>
    </row>
    <row r="16" spans="1:18" x14ac:dyDescent="0.25">
      <c r="A16" s="374"/>
      <c r="B16" s="374"/>
      <c r="C16" s="374"/>
      <c r="D16" s="374"/>
      <c r="E16" s="374"/>
      <c r="F16" s="374"/>
      <c r="G16" s="374"/>
      <c r="H16" s="374"/>
      <c r="I16" s="374"/>
      <c r="J16" s="374"/>
      <c r="K16" s="374"/>
      <c r="L16" s="374"/>
      <c r="M16" s="458"/>
      <c r="N16" s="374"/>
      <c r="Q16" s="466" t="s">
        <v>115</v>
      </c>
      <c r="R16" s="475">
        <v>35.9</v>
      </c>
    </row>
    <row r="17" spans="1:18" x14ac:dyDescent="0.25">
      <c r="A17" s="374"/>
      <c r="B17" s="374"/>
      <c r="C17" s="374"/>
      <c r="D17" s="374"/>
      <c r="E17" s="374"/>
      <c r="F17" s="374"/>
      <c r="G17" s="374"/>
      <c r="H17" s="374"/>
      <c r="I17" s="374"/>
      <c r="J17" s="374"/>
      <c r="K17" s="374"/>
      <c r="L17" s="374"/>
      <c r="M17" s="458"/>
      <c r="N17" s="374"/>
      <c r="Q17" s="466" t="s">
        <v>114</v>
      </c>
      <c r="R17" s="475">
        <v>32.9</v>
      </c>
    </row>
    <row r="18" spans="1:18" x14ac:dyDescent="0.25">
      <c r="A18" s="374"/>
      <c r="B18" s="374"/>
      <c r="C18" s="374"/>
      <c r="D18" s="374"/>
      <c r="E18" s="374"/>
      <c r="F18" s="374"/>
      <c r="G18" s="374"/>
      <c r="H18" s="374"/>
      <c r="I18" s="374"/>
      <c r="J18" s="374"/>
      <c r="K18" s="374"/>
      <c r="L18" s="374"/>
      <c r="M18" s="458"/>
      <c r="N18" s="374"/>
      <c r="Q18" s="466" t="s">
        <v>113</v>
      </c>
      <c r="R18" s="475">
        <v>38</v>
      </c>
    </row>
    <row r="19" spans="1:18" x14ac:dyDescent="0.25">
      <c r="A19" s="374"/>
      <c r="B19" s="374"/>
      <c r="C19" s="374"/>
      <c r="D19" s="374"/>
      <c r="E19" s="374"/>
      <c r="F19" s="374"/>
      <c r="G19" s="374"/>
      <c r="H19" s="374"/>
      <c r="I19" s="374"/>
      <c r="J19" s="374"/>
      <c r="K19" s="374"/>
      <c r="L19" s="374"/>
      <c r="M19" s="458"/>
      <c r="N19" s="374"/>
      <c r="Q19" s="466" t="s">
        <v>111</v>
      </c>
      <c r="R19" s="475">
        <v>29.4</v>
      </c>
    </row>
    <row r="20" spans="1:18" x14ac:dyDescent="0.25">
      <c r="A20" s="374"/>
      <c r="B20" s="374"/>
      <c r="C20" s="374"/>
      <c r="D20" s="374"/>
      <c r="E20" s="374"/>
      <c r="F20" s="374"/>
      <c r="G20" s="374"/>
      <c r="H20" s="374"/>
      <c r="I20" s="374"/>
      <c r="J20" s="374"/>
      <c r="K20" s="374"/>
      <c r="L20" s="374"/>
      <c r="M20" s="458"/>
      <c r="N20" s="374"/>
      <c r="Q20" s="466" t="s">
        <v>110</v>
      </c>
      <c r="R20" s="475">
        <v>35.200000000000003</v>
      </c>
    </row>
    <row r="21" spans="1:18" x14ac:dyDescent="0.25">
      <c r="A21" s="374"/>
      <c r="B21" s="374"/>
      <c r="C21" s="374"/>
      <c r="D21" s="374"/>
      <c r="E21" s="374"/>
      <c r="F21" s="374"/>
      <c r="G21" s="374"/>
      <c r="H21" s="374"/>
      <c r="I21" s="374"/>
      <c r="J21" s="374"/>
      <c r="K21" s="374"/>
      <c r="L21" s="374"/>
      <c r="M21" s="458"/>
      <c r="N21" s="374"/>
      <c r="O21" s="374"/>
      <c r="P21" s="374"/>
      <c r="Q21" s="374"/>
    </row>
    <row r="22" spans="1:18" x14ac:dyDescent="0.25">
      <c r="A22" s="374"/>
      <c r="B22" s="374"/>
      <c r="C22" s="374"/>
      <c r="D22" s="374"/>
      <c r="E22" s="374"/>
      <c r="F22" s="374"/>
      <c r="G22" s="374"/>
      <c r="H22" s="374"/>
      <c r="I22" s="374"/>
      <c r="J22" s="374"/>
      <c r="K22" s="374"/>
      <c r="L22" s="374"/>
      <c r="M22" s="458"/>
      <c r="N22" s="374"/>
      <c r="O22" s="374"/>
      <c r="P22" s="374"/>
      <c r="Q22" s="374"/>
    </row>
    <row r="23" spans="1:18" x14ac:dyDescent="0.25">
      <c r="A23" s="374"/>
      <c r="B23" s="374"/>
      <c r="C23" s="374"/>
      <c r="D23" s="374"/>
      <c r="E23" s="374"/>
      <c r="F23" s="374"/>
      <c r="G23" s="374"/>
      <c r="H23" s="374"/>
      <c r="I23" s="374"/>
      <c r="J23" s="374"/>
      <c r="K23" s="374"/>
      <c r="L23" s="374"/>
      <c r="M23" s="458"/>
      <c r="N23" s="374"/>
      <c r="O23" s="374"/>
      <c r="P23" s="374"/>
      <c r="Q23" s="374"/>
    </row>
    <row r="24" spans="1:18" x14ac:dyDescent="0.25">
      <c r="A24" s="374"/>
      <c r="B24" s="374"/>
      <c r="C24" s="374"/>
      <c r="D24" s="374"/>
      <c r="E24" s="374"/>
      <c r="F24" s="374"/>
      <c r="G24" s="374"/>
      <c r="H24" s="374"/>
      <c r="I24" s="374"/>
      <c r="J24" s="374"/>
      <c r="K24" s="374"/>
      <c r="L24" s="374"/>
      <c r="M24" s="458"/>
      <c r="N24" s="374"/>
      <c r="O24" s="374"/>
      <c r="P24" s="374"/>
      <c r="Q24" s="374"/>
    </row>
    <row r="25" spans="1:18" x14ac:dyDescent="0.25">
      <c r="B25" s="374"/>
      <c r="C25" s="374"/>
      <c r="D25" s="374"/>
      <c r="E25" s="374"/>
      <c r="F25" s="374"/>
      <c r="G25" s="374"/>
      <c r="H25" s="374"/>
      <c r="I25" s="374"/>
      <c r="J25" s="374"/>
      <c r="K25" s="374"/>
      <c r="L25" s="374"/>
      <c r="M25" s="458"/>
      <c r="N25" s="374"/>
      <c r="O25" s="374"/>
      <c r="P25" s="374"/>
      <c r="Q25" s="374"/>
    </row>
    <row r="26" spans="1:18" x14ac:dyDescent="0.25">
      <c r="A26" s="376" t="s">
        <v>259</v>
      </c>
      <c r="B26" s="374"/>
      <c r="C26" s="374"/>
      <c r="D26" s="374"/>
      <c r="E26" s="374"/>
      <c r="F26" s="374"/>
      <c r="G26" s="374"/>
      <c r="H26" s="374"/>
      <c r="I26" s="374"/>
      <c r="J26" s="374"/>
      <c r="K26" s="374"/>
      <c r="L26" s="374"/>
      <c r="M26" s="458"/>
      <c r="N26" s="374"/>
      <c r="O26" s="374"/>
      <c r="P26" s="374"/>
      <c r="Q26" s="374"/>
    </row>
  </sheetData>
  <hyperlinks>
    <hyperlink ref="A2" location="'Table des matières'!A1" display="Figure 6.14" xr:uid="{7D24E4E4-444A-4B20-86F1-503B5CE93588}"/>
  </hyperlinks>
  <pageMargins left="0.7" right="0.7" top="0.75" bottom="0.75" header="0.3" footer="0.3"/>
  <drawing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66FC-15AA-44A2-B53D-1C86A633D30F}">
  <dimension ref="A1:I26"/>
  <sheetViews>
    <sheetView showGridLines="0" zoomScaleNormal="100" zoomScaleSheetLayoutView="100" workbookViewId="0"/>
  </sheetViews>
  <sheetFormatPr baseColWidth="10" defaultColWidth="11.5703125" defaultRowHeight="12.75" x14ac:dyDescent="0.2"/>
  <cols>
    <col min="1" max="1" width="26.42578125" style="350" customWidth="1"/>
    <col min="2" max="8" width="16.7109375" style="350" customWidth="1"/>
    <col min="9" max="9" width="15.7109375" style="350" customWidth="1"/>
    <col min="10" max="16384" width="11.5703125" style="350"/>
  </cols>
  <sheetData>
    <row r="1" spans="1:9" ht="15" customHeight="1" x14ac:dyDescent="0.45">
      <c r="A1" s="541"/>
      <c r="B1" s="529"/>
    </row>
    <row r="2" spans="1:9" x14ac:dyDescent="0.2">
      <c r="A2" s="50" t="s">
        <v>551</v>
      </c>
      <c r="B2" s="351"/>
      <c r="C2" s="351"/>
      <c r="D2" s="351"/>
      <c r="E2" s="351"/>
      <c r="F2" s="351"/>
      <c r="G2" s="351"/>
      <c r="H2" s="351"/>
      <c r="I2" s="351"/>
    </row>
    <row r="3" spans="1:9" ht="13.5" thickBot="1" x14ac:dyDescent="0.25">
      <c r="A3" s="352" t="s">
        <v>765</v>
      </c>
      <c r="B3" s="351"/>
      <c r="C3" s="351"/>
      <c r="D3" s="351"/>
      <c r="E3" s="351"/>
      <c r="F3" s="351"/>
      <c r="G3" s="351"/>
      <c r="H3" s="351"/>
      <c r="I3" s="351"/>
    </row>
    <row r="4" spans="1:9" s="355" customFormat="1" ht="13.5" thickTop="1" x14ac:dyDescent="0.2">
      <c r="A4" s="353"/>
      <c r="B4" s="414" t="s">
        <v>641</v>
      </c>
      <c r="C4" s="668" t="s">
        <v>642</v>
      </c>
      <c r="D4" s="668"/>
      <c r="E4" s="668"/>
      <c r="F4" s="668"/>
      <c r="G4" s="668" t="s">
        <v>643</v>
      </c>
      <c r="H4" s="668"/>
      <c r="I4" s="596" t="s">
        <v>644</v>
      </c>
    </row>
    <row r="5" spans="1:9" ht="51" x14ac:dyDescent="0.2">
      <c r="A5" s="408"/>
      <c r="B5" s="398" t="s">
        <v>645</v>
      </c>
      <c r="C5" s="398" t="s">
        <v>646</v>
      </c>
      <c r="D5" s="398" t="s">
        <v>647</v>
      </c>
      <c r="E5" s="398" t="s">
        <v>648</v>
      </c>
      <c r="F5" s="398" t="s">
        <v>649</v>
      </c>
      <c r="G5" s="398" t="s">
        <v>650</v>
      </c>
      <c r="H5" s="398" t="s">
        <v>651</v>
      </c>
      <c r="I5" s="398" t="s">
        <v>75</v>
      </c>
    </row>
    <row r="6" spans="1:9" x14ac:dyDescent="0.2">
      <c r="A6" s="362"/>
      <c r="B6" s="667" t="s">
        <v>621</v>
      </c>
      <c r="C6" s="667"/>
      <c r="D6" s="667"/>
      <c r="E6" s="667"/>
      <c r="F6" s="667"/>
      <c r="G6" s="667"/>
      <c r="H6" s="667"/>
      <c r="I6" s="667"/>
    </row>
    <row r="7" spans="1:9" x14ac:dyDescent="0.2">
      <c r="A7" s="418" t="s">
        <v>196</v>
      </c>
      <c r="B7" s="419">
        <v>1982.9</v>
      </c>
      <c r="C7" s="419">
        <v>130.1</v>
      </c>
      <c r="D7" s="419">
        <v>86.2</v>
      </c>
      <c r="E7" s="419">
        <v>48</v>
      </c>
      <c r="F7" s="419">
        <v>16.5</v>
      </c>
      <c r="G7" s="419">
        <v>38.799999999999997</v>
      </c>
      <c r="H7" s="419">
        <v>27.3</v>
      </c>
      <c r="I7" s="419">
        <v>1768.2</v>
      </c>
    </row>
    <row r="8" spans="1:9" x14ac:dyDescent="0.2">
      <c r="A8" s="452" t="s">
        <v>77</v>
      </c>
      <c r="B8" s="419">
        <v>2034.9</v>
      </c>
      <c r="C8" s="419">
        <v>125.5</v>
      </c>
      <c r="D8" s="419">
        <v>76.3</v>
      </c>
      <c r="E8" s="419">
        <v>23.3</v>
      </c>
      <c r="F8" s="419">
        <v>19.100000000000001</v>
      </c>
      <c r="G8" s="419">
        <v>51.7</v>
      </c>
      <c r="H8" s="419">
        <v>27.5</v>
      </c>
      <c r="I8" s="419">
        <v>1869.9</v>
      </c>
    </row>
    <row r="9" spans="1:9" x14ac:dyDescent="0.2">
      <c r="A9" s="420" t="s">
        <v>78</v>
      </c>
      <c r="B9" s="419">
        <v>1920.9</v>
      </c>
      <c r="C9" s="419">
        <v>135.69999999999999</v>
      </c>
      <c r="D9" s="419">
        <v>97.9</v>
      </c>
      <c r="E9" s="419">
        <v>77.5</v>
      </c>
      <c r="F9" s="419">
        <v>13.4</v>
      </c>
      <c r="G9" s="419">
        <v>23.4</v>
      </c>
      <c r="H9" s="419">
        <v>27</v>
      </c>
      <c r="I9" s="419">
        <v>1646.9</v>
      </c>
    </row>
    <row r="10" spans="1:9" ht="10.15" customHeight="1" x14ac:dyDescent="0.2">
      <c r="A10" s="420"/>
      <c r="B10" s="421"/>
      <c r="C10" s="421"/>
      <c r="D10" s="421"/>
      <c r="E10" s="421"/>
      <c r="F10" s="421"/>
      <c r="G10" s="421"/>
      <c r="H10" s="421"/>
      <c r="I10" s="421"/>
    </row>
    <row r="11" spans="1:9" x14ac:dyDescent="0.2">
      <c r="A11" s="418" t="s">
        <v>653</v>
      </c>
      <c r="B11" s="421"/>
      <c r="C11" s="421"/>
      <c r="D11" s="421"/>
      <c r="E11" s="421"/>
      <c r="F11" s="421"/>
      <c r="G11" s="421"/>
      <c r="H11" s="454"/>
      <c r="I11" s="421"/>
    </row>
    <row r="12" spans="1:9" x14ac:dyDescent="0.2">
      <c r="A12" s="426" t="s">
        <v>80</v>
      </c>
      <c r="B12" s="419">
        <v>1957.1</v>
      </c>
      <c r="C12" s="419">
        <v>80</v>
      </c>
      <c r="D12" s="419">
        <v>45</v>
      </c>
      <c r="E12" s="419">
        <v>35.4</v>
      </c>
      <c r="F12" s="419">
        <v>24.1</v>
      </c>
      <c r="G12" s="419">
        <v>43.8</v>
      </c>
      <c r="H12" s="419">
        <v>7.7</v>
      </c>
      <c r="I12" s="419">
        <v>1824.1</v>
      </c>
    </row>
    <row r="13" spans="1:9" x14ac:dyDescent="0.2">
      <c r="A13" s="420" t="s">
        <v>81</v>
      </c>
      <c r="B13" s="419">
        <v>1983.6</v>
      </c>
      <c r="C13" s="419">
        <v>123.9</v>
      </c>
      <c r="D13" s="419">
        <v>77.8</v>
      </c>
      <c r="E13" s="419">
        <v>78.8</v>
      </c>
      <c r="F13" s="419">
        <v>16.2</v>
      </c>
      <c r="G13" s="419">
        <v>39</v>
      </c>
      <c r="H13" s="419">
        <v>25.5</v>
      </c>
      <c r="I13" s="419">
        <v>1751.5</v>
      </c>
    </row>
    <row r="14" spans="1:9" x14ac:dyDescent="0.2">
      <c r="A14" s="420" t="s">
        <v>82</v>
      </c>
      <c r="B14" s="419">
        <v>1985.6</v>
      </c>
      <c r="C14" s="419">
        <v>143.1</v>
      </c>
      <c r="D14" s="419">
        <v>93.1</v>
      </c>
      <c r="E14" s="419">
        <v>15</v>
      </c>
      <c r="F14" s="419">
        <v>14.3</v>
      </c>
      <c r="G14" s="419">
        <v>39.700000000000003</v>
      </c>
      <c r="H14" s="419">
        <v>36.5</v>
      </c>
      <c r="I14" s="419">
        <v>1796.1</v>
      </c>
    </row>
    <row r="15" spans="1:9" x14ac:dyDescent="0.2">
      <c r="A15" s="426" t="s">
        <v>83</v>
      </c>
      <c r="B15" s="419">
        <v>1988.9</v>
      </c>
      <c r="C15" s="419">
        <v>152.4</v>
      </c>
      <c r="D15" s="419">
        <v>118</v>
      </c>
      <c r="E15" s="419">
        <v>10.4</v>
      </c>
      <c r="F15" s="419">
        <v>16.8</v>
      </c>
      <c r="G15" s="419">
        <v>34.9</v>
      </c>
      <c r="H15" s="419">
        <v>28.6</v>
      </c>
      <c r="I15" s="419">
        <v>1754.8</v>
      </c>
    </row>
    <row r="16" spans="1:9" ht="10.15" customHeight="1" x14ac:dyDescent="0.2">
      <c r="A16" s="426"/>
      <c r="B16" s="421"/>
      <c r="C16" s="421"/>
      <c r="D16" s="421"/>
      <c r="E16" s="421"/>
      <c r="F16" s="421"/>
      <c r="G16" s="421"/>
      <c r="H16" s="421"/>
      <c r="I16" s="421"/>
    </row>
    <row r="17" spans="1:9" x14ac:dyDescent="0.2">
      <c r="A17" s="418" t="s">
        <v>654</v>
      </c>
      <c r="B17" s="421"/>
      <c r="C17" s="421"/>
      <c r="D17" s="421"/>
      <c r="E17" s="421"/>
      <c r="F17" s="421"/>
      <c r="G17" s="421"/>
      <c r="H17" s="421"/>
      <c r="I17" s="421"/>
    </row>
    <row r="18" spans="1:9" x14ac:dyDescent="0.2">
      <c r="A18" s="420" t="s">
        <v>219</v>
      </c>
      <c r="B18" s="419">
        <v>2022.9</v>
      </c>
      <c r="C18" s="419">
        <v>96.4</v>
      </c>
      <c r="D18" s="419">
        <v>83.5</v>
      </c>
      <c r="E18" s="419">
        <v>37.6</v>
      </c>
      <c r="F18" s="419">
        <v>24</v>
      </c>
      <c r="G18" s="419">
        <v>43.6</v>
      </c>
      <c r="H18" s="419">
        <v>6.3</v>
      </c>
      <c r="I18" s="419">
        <v>1831.2</v>
      </c>
    </row>
    <row r="19" spans="1:9" x14ac:dyDescent="0.2">
      <c r="A19" s="452" t="s">
        <v>220</v>
      </c>
      <c r="B19" s="419">
        <v>2009.9</v>
      </c>
      <c r="C19" s="419">
        <v>123.5</v>
      </c>
      <c r="D19" s="419">
        <v>97.9</v>
      </c>
      <c r="E19" s="419">
        <v>37.1</v>
      </c>
      <c r="F19" s="419">
        <v>14.2</v>
      </c>
      <c r="G19" s="419">
        <v>37.4</v>
      </c>
      <c r="H19" s="419">
        <v>13.2</v>
      </c>
      <c r="I19" s="419">
        <v>1787.7</v>
      </c>
    </row>
    <row r="20" spans="1:9" x14ac:dyDescent="0.2">
      <c r="A20" s="420" t="s">
        <v>87</v>
      </c>
      <c r="B20" s="419">
        <v>1997.4</v>
      </c>
      <c r="C20" s="419">
        <v>121.2</v>
      </c>
      <c r="D20" s="419">
        <v>104</v>
      </c>
      <c r="E20" s="419">
        <v>42.8</v>
      </c>
      <c r="F20" s="419">
        <v>19.399999999999999</v>
      </c>
      <c r="G20" s="419">
        <v>49.5</v>
      </c>
      <c r="H20" s="419">
        <v>15.1</v>
      </c>
      <c r="I20" s="419">
        <v>1774.5</v>
      </c>
    </row>
    <row r="21" spans="1:9" x14ac:dyDescent="0.2">
      <c r="A21" s="426" t="s">
        <v>88</v>
      </c>
      <c r="B21" s="419">
        <v>1945.9</v>
      </c>
      <c r="C21" s="419">
        <v>151.6</v>
      </c>
      <c r="D21" s="419">
        <v>59.2</v>
      </c>
      <c r="E21" s="419">
        <v>60.8</v>
      </c>
      <c r="F21" s="419">
        <v>11.8</v>
      </c>
      <c r="G21" s="419">
        <v>24.2</v>
      </c>
      <c r="H21" s="419">
        <v>52.7</v>
      </c>
      <c r="I21" s="419">
        <v>1739.4</v>
      </c>
    </row>
    <row r="22" spans="1:9" ht="10.15" customHeight="1" x14ac:dyDescent="0.2">
      <c r="A22" s="426"/>
      <c r="B22" s="421"/>
      <c r="C22" s="421"/>
      <c r="D22" s="421"/>
      <c r="E22" s="421"/>
      <c r="F22" s="421"/>
      <c r="G22" s="421"/>
      <c r="H22" s="421"/>
      <c r="I22" s="421"/>
    </row>
    <row r="23" spans="1:9" x14ac:dyDescent="0.2">
      <c r="A23" s="453" t="s">
        <v>655</v>
      </c>
      <c r="B23" s="421"/>
      <c r="C23" s="421"/>
      <c r="D23" s="421"/>
      <c r="E23" s="421"/>
      <c r="F23" s="421"/>
      <c r="G23" s="421"/>
      <c r="H23" s="421"/>
      <c r="I23" s="421"/>
    </row>
    <row r="24" spans="1:9" x14ac:dyDescent="0.2">
      <c r="A24" s="426" t="s">
        <v>95</v>
      </c>
      <c r="B24" s="419">
        <v>1986.1</v>
      </c>
      <c r="C24" s="419">
        <v>132.80000000000001</v>
      </c>
      <c r="D24" s="419">
        <v>87.9</v>
      </c>
      <c r="E24" s="419">
        <v>48.3</v>
      </c>
      <c r="F24" s="419">
        <v>14.8</v>
      </c>
      <c r="G24" s="419">
        <v>38.5</v>
      </c>
      <c r="H24" s="419">
        <v>27.2</v>
      </c>
      <c r="I24" s="419">
        <v>1768</v>
      </c>
    </row>
    <row r="25" spans="1:9" ht="13.5" thickBot="1" x14ac:dyDescent="0.25">
      <c r="A25" s="427" t="s">
        <v>96</v>
      </c>
      <c r="B25" s="428">
        <v>1947.6</v>
      </c>
      <c r="C25" s="428">
        <v>101.2</v>
      </c>
      <c r="D25" s="428">
        <v>67.2</v>
      </c>
      <c r="E25" s="428">
        <v>44.6</v>
      </c>
      <c r="F25" s="428">
        <v>35.200000000000003</v>
      </c>
      <c r="G25" s="428">
        <v>42.4</v>
      </c>
      <c r="H25" s="428">
        <v>27.8</v>
      </c>
      <c r="I25" s="428">
        <v>1769.7</v>
      </c>
    </row>
    <row r="26" spans="1:9" ht="13.5" thickTop="1" x14ac:dyDescent="0.2">
      <c r="A26" s="376" t="s">
        <v>259</v>
      </c>
    </row>
  </sheetData>
  <mergeCells count="3">
    <mergeCell ref="C4:F4"/>
    <mergeCell ref="G4:H4"/>
    <mergeCell ref="B6:I6"/>
  </mergeCells>
  <hyperlinks>
    <hyperlink ref="A2" location="'Table des matières'!A1" display="Tableau 6.15" xr:uid="{87EADA33-7958-41CE-9606-612EA0BE911D}"/>
  </hyperlinks>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B36B-CB93-476A-A6A3-A9BFF9148FDA}">
  <dimension ref="A1:Q29"/>
  <sheetViews>
    <sheetView showGridLines="0" zoomScaleNormal="100" workbookViewId="0"/>
  </sheetViews>
  <sheetFormatPr baseColWidth="10" defaultColWidth="11.42578125" defaultRowHeight="15" x14ac:dyDescent="0.25"/>
  <cols>
    <col min="1" max="8" width="11.42578125" style="378"/>
    <col min="9" max="9" width="8.28515625" style="378" customWidth="1"/>
    <col min="10" max="11" width="7" style="378" customWidth="1"/>
    <col min="12" max="12" width="6.140625" style="378" customWidth="1"/>
    <col min="13" max="13" width="6.5703125" style="378" customWidth="1"/>
    <col min="14" max="14" width="23.42578125" style="378" customWidth="1"/>
    <col min="15" max="15" width="23.7109375" style="378" customWidth="1"/>
    <col min="16" max="16" width="23.28515625" style="378" customWidth="1"/>
    <col min="17" max="16384" width="11.42578125" style="378"/>
  </cols>
  <sheetData>
    <row r="1" spans="1:17" ht="15" customHeight="1" x14ac:dyDescent="0.45">
      <c r="A1" s="541"/>
      <c r="B1" s="529"/>
    </row>
    <row r="2" spans="1:17" x14ac:dyDescent="0.25">
      <c r="A2" s="50" t="s">
        <v>552</v>
      </c>
      <c r="B2" s="351"/>
      <c r="C2" s="351"/>
      <c r="D2" s="351"/>
      <c r="E2" s="351"/>
      <c r="F2" s="351"/>
      <c r="G2" s="351"/>
      <c r="H2" s="351"/>
      <c r="I2" s="351"/>
      <c r="J2" s="377"/>
      <c r="K2" s="377"/>
      <c r="L2" s="377"/>
      <c r="M2" s="377"/>
      <c r="N2" s="377"/>
      <c r="O2" s="377"/>
      <c r="P2" s="377"/>
      <c r="Q2" s="377"/>
    </row>
    <row r="3" spans="1:17" s="481" customFormat="1" x14ac:dyDescent="0.25">
      <c r="A3" s="509" t="s">
        <v>858</v>
      </c>
      <c r="B3" s="476"/>
      <c r="C3" s="476"/>
      <c r="D3" s="476"/>
      <c r="E3" s="476"/>
      <c r="F3" s="476"/>
      <c r="G3" s="476"/>
      <c r="H3" s="476"/>
      <c r="I3" s="476"/>
      <c r="J3" s="477"/>
      <c r="K3" s="477"/>
      <c r="L3" s="477"/>
      <c r="M3" s="478"/>
      <c r="O3" s="479" t="s">
        <v>670</v>
      </c>
      <c r="P3" s="480"/>
      <c r="Q3" s="478"/>
    </row>
    <row r="4" spans="1:17" x14ac:dyDescent="0.25">
      <c r="A4" s="377"/>
      <c r="B4" s="377"/>
      <c r="C4" s="377"/>
      <c r="D4" s="377"/>
      <c r="E4" s="377"/>
      <c r="F4" s="377"/>
      <c r="G4" s="377"/>
      <c r="H4" s="377"/>
      <c r="I4" s="377"/>
      <c r="J4" s="377"/>
      <c r="K4" s="377"/>
      <c r="L4" s="377"/>
      <c r="M4" s="377"/>
      <c r="O4" s="482"/>
      <c r="P4" s="482"/>
      <c r="Q4" s="377"/>
    </row>
    <row r="5" spans="1:17" ht="23.25" x14ac:dyDescent="0.25">
      <c r="B5" s="377"/>
      <c r="C5" s="377"/>
      <c r="D5" s="377"/>
      <c r="E5" s="377"/>
      <c r="F5" s="377"/>
      <c r="G5" s="377"/>
      <c r="H5" s="377"/>
      <c r="I5" s="377"/>
      <c r="J5" s="377"/>
      <c r="K5" s="377"/>
      <c r="L5" s="377"/>
      <c r="M5" s="377"/>
      <c r="O5" s="482"/>
      <c r="P5" s="618" t="s">
        <v>657</v>
      </c>
      <c r="Q5" s="377"/>
    </row>
    <row r="6" spans="1:17" x14ac:dyDescent="0.25">
      <c r="A6" s="377"/>
      <c r="B6" s="377"/>
      <c r="C6" s="377"/>
      <c r="D6" s="377"/>
      <c r="E6" s="377"/>
      <c r="F6" s="377"/>
      <c r="G6" s="377"/>
      <c r="H6" s="377"/>
      <c r="I6" s="377"/>
      <c r="J6" s="377"/>
      <c r="K6" s="377"/>
      <c r="L6" s="377"/>
      <c r="M6" s="377"/>
      <c r="O6" s="446" t="s">
        <v>196</v>
      </c>
      <c r="P6" s="443">
        <v>33.9</v>
      </c>
      <c r="Q6" s="433"/>
    </row>
    <row r="7" spans="1:17" x14ac:dyDescent="0.25">
      <c r="A7" s="377"/>
      <c r="B7" s="377"/>
      <c r="C7" s="377"/>
      <c r="D7" s="377"/>
      <c r="E7" s="377"/>
      <c r="F7" s="377"/>
      <c r="G7" s="377"/>
      <c r="H7" s="377"/>
      <c r="I7" s="377"/>
      <c r="J7" s="377"/>
      <c r="K7" s="377"/>
      <c r="L7" s="377"/>
      <c r="M7" s="377"/>
      <c r="O7" s="446" t="s">
        <v>77</v>
      </c>
      <c r="P7" s="443">
        <v>35.799999999999997</v>
      </c>
      <c r="Q7" s="433"/>
    </row>
    <row r="8" spans="1:17" x14ac:dyDescent="0.25">
      <c r="A8" s="377"/>
      <c r="B8" s="377"/>
      <c r="C8" s="377"/>
      <c r="D8" s="377"/>
      <c r="E8" s="377"/>
      <c r="F8" s="377"/>
      <c r="G8" s="377"/>
      <c r="H8" s="377"/>
      <c r="I8" s="377"/>
      <c r="J8" s="377"/>
      <c r="K8" s="377"/>
      <c r="L8" s="377"/>
      <c r="M8" s="377"/>
      <c r="O8" s="446" t="s">
        <v>78</v>
      </c>
      <c r="P8" s="443">
        <v>31.6</v>
      </c>
      <c r="Q8" s="433"/>
    </row>
    <row r="9" spans="1:17" x14ac:dyDescent="0.25">
      <c r="A9" s="377"/>
      <c r="B9" s="377"/>
      <c r="C9" s="377"/>
      <c r="D9" s="377"/>
      <c r="E9" s="377"/>
      <c r="F9" s="377"/>
      <c r="G9" s="377"/>
      <c r="H9" s="377"/>
      <c r="I9" s="377"/>
      <c r="J9" s="377"/>
      <c r="K9" s="377"/>
      <c r="L9" s="377"/>
      <c r="M9" s="377"/>
      <c r="O9" s="446" t="s">
        <v>80</v>
      </c>
      <c r="P9" s="443">
        <v>35</v>
      </c>
      <c r="Q9" s="433"/>
    </row>
    <row r="10" spans="1:17" x14ac:dyDescent="0.25">
      <c r="A10" s="377"/>
      <c r="B10" s="377"/>
      <c r="C10" s="377"/>
      <c r="D10" s="377"/>
      <c r="E10" s="377"/>
      <c r="F10" s="377"/>
      <c r="G10" s="377"/>
      <c r="H10" s="377"/>
      <c r="I10" s="377"/>
      <c r="J10" s="377"/>
      <c r="K10" s="377"/>
      <c r="L10" s="377"/>
      <c r="M10" s="377"/>
      <c r="O10" s="446" t="s">
        <v>81</v>
      </c>
      <c r="P10" s="443">
        <v>33.6</v>
      </c>
      <c r="Q10" s="433"/>
    </row>
    <row r="11" spans="1:17" x14ac:dyDescent="0.25">
      <c r="A11" s="377"/>
      <c r="B11" s="377"/>
      <c r="C11" s="377"/>
      <c r="D11" s="377"/>
      <c r="E11" s="377"/>
      <c r="F11" s="377"/>
      <c r="G11" s="377"/>
      <c r="H11" s="377"/>
      <c r="I11" s="377"/>
      <c r="J11" s="377"/>
      <c r="K11" s="377"/>
      <c r="L11" s="377"/>
      <c r="M11" s="377"/>
      <c r="O11" s="446" t="s">
        <v>82</v>
      </c>
      <c r="P11" s="443">
        <v>34.4</v>
      </c>
      <c r="Q11" s="433"/>
    </row>
    <row r="12" spans="1:17" x14ac:dyDescent="0.25">
      <c r="A12" s="377"/>
      <c r="B12" s="377"/>
      <c r="C12" s="377"/>
      <c r="D12" s="377"/>
      <c r="E12" s="377"/>
      <c r="F12" s="377"/>
      <c r="G12" s="377"/>
      <c r="H12" s="377"/>
      <c r="I12" s="377"/>
      <c r="J12" s="377"/>
      <c r="K12" s="377"/>
      <c r="L12" s="377"/>
      <c r="M12" s="377"/>
      <c r="O12" s="446" t="s">
        <v>83</v>
      </c>
      <c r="P12" s="443">
        <v>33.6</v>
      </c>
      <c r="Q12" s="433"/>
    </row>
    <row r="13" spans="1:17" x14ac:dyDescent="0.25">
      <c r="A13" s="377"/>
      <c r="B13" s="377"/>
      <c r="C13" s="377"/>
      <c r="D13" s="377"/>
      <c r="E13" s="377"/>
      <c r="F13" s="377"/>
      <c r="G13" s="377"/>
      <c r="H13" s="377"/>
      <c r="I13" s="377"/>
      <c r="J13" s="377"/>
      <c r="K13" s="377"/>
      <c r="L13" s="377"/>
      <c r="M13" s="377"/>
      <c r="O13" s="446" t="s">
        <v>219</v>
      </c>
      <c r="P13" s="443">
        <v>35.1</v>
      </c>
      <c r="Q13" s="433"/>
    </row>
    <row r="14" spans="1:17" x14ac:dyDescent="0.25">
      <c r="A14" s="377"/>
      <c r="B14" s="377"/>
      <c r="C14" s="377"/>
      <c r="D14" s="377"/>
      <c r="E14" s="377"/>
      <c r="F14" s="377"/>
      <c r="G14" s="377"/>
      <c r="H14" s="377"/>
      <c r="I14" s="377"/>
      <c r="J14" s="377"/>
      <c r="K14" s="377"/>
      <c r="L14" s="377"/>
      <c r="M14" s="377"/>
      <c r="O14" s="446" t="s">
        <v>220</v>
      </c>
      <c r="P14" s="443">
        <v>34.299999999999997</v>
      </c>
      <c r="Q14" s="433"/>
    </row>
    <row r="15" spans="1:17" x14ac:dyDescent="0.25">
      <c r="A15" s="377"/>
      <c r="B15" s="377"/>
      <c r="C15" s="377"/>
      <c r="D15" s="377"/>
      <c r="E15" s="377"/>
      <c r="F15" s="377"/>
      <c r="G15" s="377"/>
      <c r="H15" s="377"/>
      <c r="I15" s="377"/>
      <c r="J15" s="377"/>
      <c r="K15" s="377"/>
      <c r="L15" s="377"/>
      <c r="M15" s="377"/>
      <c r="O15" s="446" t="s">
        <v>87</v>
      </c>
      <c r="P15" s="443">
        <v>34</v>
      </c>
      <c r="Q15" s="433"/>
    </row>
    <row r="16" spans="1:17" x14ac:dyDescent="0.25">
      <c r="A16" s="377"/>
      <c r="B16" s="377"/>
      <c r="C16" s="377"/>
      <c r="D16" s="377"/>
      <c r="E16" s="377"/>
      <c r="F16" s="377"/>
      <c r="G16" s="377"/>
      <c r="H16" s="377"/>
      <c r="I16" s="377"/>
      <c r="J16" s="377"/>
      <c r="K16" s="377"/>
      <c r="L16" s="377"/>
      <c r="M16" s="377"/>
      <c r="O16" s="446" t="s">
        <v>88</v>
      </c>
      <c r="P16" s="443">
        <v>33.299999999999997</v>
      </c>
      <c r="Q16" s="433"/>
    </row>
    <row r="17" spans="1:17" x14ac:dyDescent="0.25">
      <c r="A17" s="377"/>
      <c r="B17" s="377"/>
      <c r="C17" s="377"/>
      <c r="D17" s="377"/>
      <c r="E17" s="377"/>
      <c r="F17" s="377"/>
      <c r="G17" s="377"/>
      <c r="H17" s="377"/>
      <c r="I17" s="377"/>
      <c r="J17" s="377"/>
      <c r="K17" s="377"/>
      <c r="L17" s="377"/>
      <c r="M17" s="377"/>
      <c r="O17" s="446" t="s">
        <v>95</v>
      </c>
      <c r="P17" s="443">
        <v>33.9</v>
      </c>
      <c r="Q17" s="433"/>
    </row>
    <row r="18" spans="1:17" x14ac:dyDescent="0.25">
      <c r="A18" s="377"/>
      <c r="B18" s="377"/>
      <c r="C18" s="377"/>
      <c r="D18" s="377"/>
      <c r="E18" s="377"/>
      <c r="F18" s="377"/>
      <c r="G18" s="377"/>
      <c r="H18" s="377"/>
      <c r="I18" s="377"/>
      <c r="J18" s="377"/>
      <c r="K18" s="377"/>
      <c r="L18" s="377"/>
      <c r="M18" s="377"/>
      <c r="O18" s="446" t="s">
        <v>96</v>
      </c>
      <c r="P18" s="443">
        <v>33.9</v>
      </c>
      <c r="Q18" s="433"/>
    </row>
    <row r="19" spans="1:17" x14ac:dyDescent="0.25">
      <c r="A19" s="377"/>
      <c r="B19" s="377"/>
      <c r="C19" s="377"/>
      <c r="D19" s="377"/>
      <c r="E19" s="377"/>
      <c r="F19" s="377"/>
      <c r="G19" s="377"/>
      <c r="H19" s="377"/>
      <c r="I19" s="377"/>
      <c r="J19" s="377"/>
      <c r="K19" s="377"/>
      <c r="L19" s="377"/>
      <c r="M19" s="377"/>
      <c r="N19" s="377"/>
      <c r="O19" s="377"/>
      <c r="P19" s="377"/>
      <c r="Q19" s="377"/>
    </row>
    <row r="20" spans="1:17" x14ac:dyDescent="0.25">
      <c r="A20" s="377"/>
      <c r="B20" s="377"/>
      <c r="C20" s="377"/>
      <c r="D20" s="377"/>
      <c r="E20" s="377"/>
      <c r="F20" s="377"/>
      <c r="G20" s="377"/>
      <c r="H20" s="377"/>
      <c r="I20" s="377"/>
      <c r="J20" s="377"/>
      <c r="K20" s="377"/>
      <c r="L20" s="377"/>
      <c r="M20" s="377"/>
      <c r="N20" s="377"/>
      <c r="O20" s="377"/>
      <c r="P20" s="377"/>
      <c r="Q20" s="377"/>
    </row>
    <row r="21" spans="1:17" x14ac:dyDescent="0.25">
      <c r="A21" s="377"/>
      <c r="B21" s="377"/>
      <c r="C21" s="377"/>
      <c r="D21" s="377"/>
      <c r="E21" s="377"/>
      <c r="F21" s="377"/>
      <c r="G21" s="377"/>
      <c r="H21" s="377"/>
      <c r="I21" s="377"/>
      <c r="J21" s="377"/>
      <c r="K21" s="377"/>
      <c r="L21" s="377"/>
      <c r="M21" s="377"/>
      <c r="N21" s="377"/>
      <c r="O21" s="377"/>
      <c r="P21" s="377"/>
      <c r="Q21" s="377"/>
    </row>
    <row r="22" spans="1:17" x14ac:dyDescent="0.25">
      <c r="A22" s="377"/>
      <c r="B22" s="377"/>
      <c r="C22" s="377"/>
      <c r="D22" s="377"/>
      <c r="E22" s="377"/>
      <c r="F22" s="377"/>
      <c r="G22" s="377"/>
      <c r="H22" s="377"/>
      <c r="I22" s="377"/>
      <c r="J22" s="377"/>
      <c r="K22" s="377"/>
      <c r="L22" s="377"/>
      <c r="M22" s="377"/>
      <c r="N22" s="377"/>
      <c r="O22" s="377"/>
      <c r="P22" s="377"/>
      <c r="Q22" s="377"/>
    </row>
    <row r="23" spans="1:17" x14ac:dyDescent="0.25">
      <c r="A23" s="377"/>
      <c r="B23" s="377"/>
      <c r="C23" s="377"/>
      <c r="D23" s="377"/>
      <c r="E23" s="377"/>
      <c r="F23" s="377"/>
      <c r="G23" s="377"/>
      <c r="H23" s="377"/>
      <c r="I23" s="377"/>
      <c r="J23" s="377"/>
      <c r="K23" s="377"/>
      <c r="L23" s="377"/>
      <c r="M23" s="377"/>
      <c r="N23" s="377"/>
      <c r="O23" s="377"/>
      <c r="P23" s="377"/>
      <c r="Q23" s="377"/>
    </row>
    <row r="24" spans="1:17" x14ac:dyDescent="0.25">
      <c r="A24" s="377"/>
      <c r="B24" s="377"/>
      <c r="C24" s="377"/>
      <c r="D24" s="377"/>
      <c r="E24" s="377"/>
      <c r="F24" s="377"/>
      <c r="G24" s="377"/>
      <c r="H24" s="377"/>
      <c r="I24" s="377"/>
      <c r="J24" s="377"/>
      <c r="K24" s="377"/>
      <c r="L24" s="377"/>
      <c r="M24" s="377"/>
      <c r="N24" s="377"/>
      <c r="O24" s="377"/>
      <c r="P24" s="377"/>
      <c r="Q24" s="377"/>
    </row>
    <row r="25" spans="1:17" x14ac:dyDescent="0.25">
      <c r="A25" s="377"/>
      <c r="B25" s="377"/>
      <c r="C25" s="377"/>
      <c r="D25" s="377"/>
      <c r="E25" s="377"/>
      <c r="F25" s="377"/>
      <c r="G25" s="377"/>
      <c r="H25" s="377"/>
      <c r="I25" s="377"/>
      <c r="J25" s="377"/>
      <c r="K25" s="377"/>
      <c r="L25" s="377"/>
      <c r="M25" s="377"/>
      <c r="N25" s="377"/>
      <c r="O25" s="377"/>
      <c r="P25" s="377"/>
      <c r="Q25" s="377"/>
    </row>
    <row r="26" spans="1:17" x14ac:dyDescent="0.25">
      <c r="A26" s="377"/>
      <c r="B26" s="377"/>
      <c r="C26" s="377"/>
      <c r="D26" s="377"/>
      <c r="E26" s="377"/>
      <c r="F26" s="377"/>
      <c r="G26" s="377"/>
      <c r="H26" s="377"/>
      <c r="I26" s="377"/>
      <c r="J26" s="377"/>
      <c r="K26" s="377"/>
      <c r="L26" s="377"/>
      <c r="M26" s="377"/>
      <c r="N26" s="377"/>
      <c r="O26" s="377"/>
      <c r="P26" s="377"/>
      <c r="Q26" s="377"/>
    </row>
    <row r="27" spans="1:17" x14ac:dyDescent="0.25">
      <c r="A27" s="376" t="s">
        <v>259</v>
      </c>
      <c r="B27" s="377"/>
      <c r="C27" s="377"/>
      <c r="D27" s="377"/>
      <c r="E27" s="377"/>
      <c r="F27" s="377"/>
      <c r="G27" s="377"/>
      <c r="H27" s="377"/>
      <c r="I27" s="377"/>
      <c r="J27" s="377"/>
      <c r="K27" s="377"/>
      <c r="L27" s="377"/>
      <c r="M27" s="377"/>
      <c r="N27" s="377"/>
      <c r="O27" s="377"/>
      <c r="P27" s="377"/>
      <c r="Q27" s="377"/>
    </row>
    <row r="28" spans="1:17" x14ac:dyDescent="0.25">
      <c r="A28" s="377"/>
      <c r="B28" s="377"/>
      <c r="C28" s="377"/>
      <c r="D28" s="377"/>
      <c r="E28" s="377"/>
      <c r="F28" s="377"/>
      <c r="G28" s="377"/>
      <c r="H28" s="377"/>
      <c r="I28" s="377"/>
      <c r="J28" s="377"/>
      <c r="K28" s="377"/>
      <c r="L28" s="377"/>
      <c r="M28" s="377"/>
      <c r="N28" s="377"/>
      <c r="O28" s="377"/>
      <c r="P28" s="377"/>
      <c r="Q28" s="377"/>
    </row>
    <row r="29" spans="1:17" x14ac:dyDescent="0.25">
      <c r="A29" s="377"/>
      <c r="B29" s="377"/>
      <c r="C29" s="377"/>
      <c r="D29" s="377"/>
      <c r="E29" s="377"/>
      <c r="F29" s="377"/>
      <c r="G29" s="377"/>
      <c r="H29" s="377"/>
      <c r="I29" s="377"/>
      <c r="J29" s="377"/>
      <c r="K29" s="377"/>
      <c r="L29" s="377"/>
      <c r="M29" s="377"/>
      <c r="N29" s="377"/>
      <c r="O29" s="377"/>
      <c r="P29" s="377"/>
      <c r="Q29" s="377"/>
    </row>
  </sheetData>
  <hyperlinks>
    <hyperlink ref="A2" location="'Table des matières'!A1" display="Figure 6.15" xr:uid="{09D6B6D1-0590-453F-BB61-17DB345F8162}"/>
  </hyperlinks>
  <pageMargins left="0.7" right="0.7" top="0.75" bottom="0.75" header="0.3" footer="0.3"/>
  <drawing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70F5-B0D8-4F57-8DAE-07417F9837BF}">
  <dimension ref="A1:I27"/>
  <sheetViews>
    <sheetView showGridLines="0" zoomScaleNormal="100" zoomScaleSheetLayoutView="100" workbookViewId="0"/>
  </sheetViews>
  <sheetFormatPr baseColWidth="10" defaultColWidth="11.5703125" defaultRowHeight="12.75" x14ac:dyDescent="0.2"/>
  <cols>
    <col min="1" max="1" width="24" style="350" customWidth="1"/>
    <col min="2" max="2" width="16.7109375" style="350" customWidth="1"/>
    <col min="3" max="3" width="19.85546875" style="350" customWidth="1"/>
    <col min="4" max="8" width="16.7109375" style="350" customWidth="1"/>
    <col min="9" max="9" width="18.28515625" style="350" customWidth="1"/>
    <col min="10" max="16384" width="11.5703125" style="350"/>
  </cols>
  <sheetData>
    <row r="1" spans="1:9" ht="15" customHeight="1" x14ac:dyDescent="0.45">
      <c r="A1" s="541"/>
      <c r="B1" s="529"/>
    </row>
    <row r="2" spans="1:9" x14ac:dyDescent="0.2">
      <c r="A2" s="497" t="s">
        <v>553</v>
      </c>
      <c r="B2" s="429"/>
      <c r="C2" s="429"/>
      <c r="D2" s="429"/>
      <c r="E2" s="429"/>
      <c r="F2" s="429"/>
      <c r="G2" s="351"/>
      <c r="H2" s="351"/>
      <c r="I2" s="351"/>
    </row>
    <row r="3" spans="1:9" s="355" customFormat="1" ht="15" customHeight="1" thickBot="1" x14ac:dyDescent="0.25">
      <c r="A3" s="449" t="s">
        <v>859</v>
      </c>
      <c r="B3" s="449"/>
      <c r="C3" s="449"/>
      <c r="D3" s="449"/>
      <c r="E3" s="449"/>
      <c r="F3" s="449"/>
      <c r="G3" s="352"/>
      <c r="H3" s="352"/>
      <c r="I3" s="352"/>
    </row>
    <row r="4" spans="1:9" s="355" customFormat="1" ht="13.5" thickTop="1" x14ac:dyDescent="0.2">
      <c r="A4" s="353"/>
      <c r="B4" s="414" t="s">
        <v>641</v>
      </c>
      <c r="C4" s="668" t="s">
        <v>642</v>
      </c>
      <c r="D4" s="668"/>
      <c r="E4" s="668"/>
      <c r="F4" s="668"/>
      <c r="G4" s="668" t="s">
        <v>643</v>
      </c>
      <c r="H4" s="668"/>
      <c r="I4" s="596" t="s">
        <v>644</v>
      </c>
    </row>
    <row r="5" spans="1:9" ht="51" x14ac:dyDescent="0.2">
      <c r="A5" s="408"/>
      <c r="B5" s="398" t="s">
        <v>645</v>
      </c>
      <c r="C5" s="409" t="s">
        <v>646</v>
      </c>
      <c r="D5" s="409" t="s">
        <v>647</v>
      </c>
      <c r="E5" s="409" t="s">
        <v>648</v>
      </c>
      <c r="F5" s="409" t="s">
        <v>649</v>
      </c>
      <c r="G5" s="409" t="s">
        <v>650</v>
      </c>
      <c r="H5" s="409" t="s">
        <v>651</v>
      </c>
      <c r="I5" s="398" t="s">
        <v>75</v>
      </c>
    </row>
    <row r="6" spans="1:9" x14ac:dyDescent="0.2">
      <c r="A6" s="362"/>
      <c r="B6" s="667" t="s">
        <v>621</v>
      </c>
      <c r="C6" s="667"/>
      <c r="D6" s="667"/>
      <c r="E6" s="667"/>
      <c r="F6" s="667"/>
      <c r="G6" s="667"/>
      <c r="H6" s="667"/>
      <c r="I6" s="667"/>
    </row>
    <row r="7" spans="1:9" x14ac:dyDescent="0.2">
      <c r="A7" s="422" t="s">
        <v>660</v>
      </c>
      <c r="B7" s="425"/>
      <c r="C7" s="351"/>
      <c r="D7" s="425"/>
      <c r="E7" s="425"/>
      <c r="F7" s="425"/>
      <c r="G7" s="425"/>
      <c r="H7" s="425"/>
      <c r="I7" s="425"/>
    </row>
    <row r="8" spans="1:9" x14ac:dyDescent="0.2">
      <c r="A8" s="420" t="s">
        <v>98</v>
      </c>
      <c r="B8" s="454">
        <v>1986</v>
      </c>
      <c r="C8" s="454">
        <v>70.400000000000006</v>
      </c>
      <c r="D8" s="454">
        <v>55.6</v>
      </c>
      <c r="E8" s="454">
        <v>31.9</v>
      </c>
      <c r="F8" s="454">
        <v>22</v>
      </c>
      <c r="G8" s="454">
        <v>34.4</v>
      </c>
      <c r="H8" s="454">
        <v>17</v>
      </c>
      <c r="I8" s="454">
        <v>1857.4</v>
      </c>
    </row>
    <row r="9" spans="1:9" x14ac:dyDescent="0.2">
      <c r="A9" s="426" t="s">
        <v>99</v>
      </c>
      <c r="B9" s="454">
        <v>1982</v>
      </c>
      <c r="C9" s="454">
        <v>115.2</v>
      </c>
      <c r="D9" s="454">
        <v>79.900000000000006</v>
      </c>
      <c r="E9" s="454">
        <v>61.3</v>
      </c>
      <c r="F9" s="454">
        <v>15</v>
      </c>
      <c r="G9" s="454">
        <v>37.5</v>
      </c>
      <c r="H9" s="454">
        <v>25.9</v>
      </c>
      <c r="I9" s="454">
        <v>1774.1</v>
      </c>
    </row>
    <row r="10" spans="1:9" x14ac:dyDescent="0.2">
      <c r="A10" s="426" t="s">
        <v>100</v>
      </c>
      <c r="B10" s="454">
        <v>1986.8</v>
      </c>
      <c r="C10" s="454">
        <v>131.4</v>
      </c>
      <c r="D10" s="454">
        <v>91.6</v>
      </c>
      <c r="E10" s="454">
        <v>70.5</v>
      </c>
      <c r="F10" s="454">
        <v>17.2</v>
      </c>
      <c r="G10" s="454">
        <v>39.299999999999997</v>
      </c>
      <c r="H10" s="454">
        <v>26</v>
      </c>
      <c r="I10" s="454">
        <v>1741.5</v>
      </c>
    </row>
    <row r="11" spans="1:9" x14ac:dyDescent="0.2">
      <c r="A11" s="426" t="s">
        <v>101</v>
      </c>
      <c r="B11" s="454">
        <v>1984</v>
      </c>
      <c r="C11" s="454">
        <v>158.6</v>
      </c>
      <c r="D11" s="454">
        <v>100.4</v>
      </c>
      <c r="E11" s="454">
        <v>32.799999999999997</v>
      </c>
      <c r="F11" s="454">
        <v>14.1</v>
      </c>
      <c r="G11" s="454">
        <v>42.4</v>
      </c>
      <c r="H11" s="454">
        <v>29.5</v>
      </c>
      <c r="I11" s="454">
        <v>1750</v>
      </c>
    </row>
    <row r="12" spans="1:9" x14ac:dyDescent="0.2">
      <c r="A12" s="426" t="s">
        <v>152</v>
      </c>
      <c r="B12" s="454">
        <v>1972.3</v>
      </c>
      <c r="C12" s="454">
        <v>185.6</v>
      </c>
      <c r="D12" s="454">
        <v>102.2</v>
      </c>
      <c r="E12" s="454">
        <v>11.3</v>
      </c>
      <c r="F12" s="454">
        <v>16</v>
      </c>
      <c r="G12" s="454">
        <v>40.4</v>
      </c>
      <c r="H12" s="454">
        <v>40.5</v>
      </c>
      <c r="I12" s="454">
        <v>1738.2</v>
      </c>
    </row>
    <row r="13" spans="1:9" ht="10.15" customHeight="1" x14ac:dyDescent="0.2">
      <c r="A13" s="426"/>
      <c r="B13" s="421"/>
      <c r="C13" s="421"/>
      <c r="D13" s="421"/>
      <c r="E13" s="421"/>
      <c r="F13" s="421"/>
      <c r="G13" s="421"/>
      <c r="H13" s="421"/>
      <c r="I13" s="421"/>
    </row>
    <row r="14" spans="1:9" x14ac:dyDescent="0.2">
      <c r="A14" s="422" t="s">
        <v>661</v>
      </c>
      <c r="B14" s="425"/>
      <c r="C14" s="425"/>
      <c r="D14" s="425"/>
      <c r="E14" s="425"/>
      <c r="F14" s="425"/>
      <c r="G14" s="425"/>
      <c r="H14" s="425"/>
      <c r="I14" s="425"/>
    </row>
    <row r="15" spans="1:9" x14ac:dyDescent="0.2">
      <c r="A15" s="426" t="s">
        <v>103</v>
      </c>
      <c r="B15" s="454">
        <v>1950.4</v>
      </c>
      <c r="C15" s="454">
        <v>151.19999999999999</v>
      </c>
      <c r="D15" s="454">
        <v>117.3</v>
      </c>
      <c r="E15" s="454">
        <v>60</v>
      </c>
      <c r="F15" s="454">
        <v>22.3</v>
      </c>
      <c r="G15" s="454">
        <v>56.1</v>
      </c>
      <c r="H15" s="454">
        <v>19.399999999999999</v>
      </c>
      <c r="I15" s="454">
        <v>1675.1</v>
      </c>
    </row>
    <row r="16" spans="1:9" x14ac:dyDescent="0.2">
      <c r="A16" s="426" t="s">
        <v>104</v>
      </c>
      <c r="B16" s="454">
        <v>2003.6</v>
      </c>
      <c r="C16" s="454">
        <v>116.8</v>
      </c>
      <c r="D16" s="454">
        <v>66.3</v>
      </c>
      <c r="E16" s="454">
        <v>40.4</v>
      </c>
      <c r="F16" s="454">
        <v>12.8</v>
      </c>
      <c r="G16" s="454">
        <v>27.8</v>
      </c>
      <c r="H16" s="454">
        <v>32.299999999999997</v>
      </c>
      <c r="I16" s="454">
        <v>1827.4</v>
      </c>
    </row>
    <row r="17" spans="1:9" ht="10.15" customHeight="1" x14ac:dyDescent="0.2">
      <c r="A17" s="426"/>
      <c r="B17" s="421"/>
      <c r="C17" s="421"/>
      <c r="D17" s="421"/>
      <c r="E17" s="421"/>
      <c r="F17" s="421"/>
      <c r="G17" s="421"/>
      <c r="H17" s="421"/>
      <c r="I17" s="421"/>
    </row>
    <row r="18" spans="1:9" x14ac:dyDescent="0.2">
      <c r="A18" s="422" t="s">
        <v>662</v>
      </c>
      <c r="B18" s="425"/>
      <c r="C18" s="425"/>
      <c r="D18" s="425"/>
      <c r="E18" s="425"/>
      <c r="F18" s="425"/>
      <c r="G18" s="425"/>
      <c r="H18" s="425"/>
      <c r="I18" s="425"/>
    </row>
    <row r="19" spans="1:9" s="351" customFormat="1" x14ac:dyDescent="0.2">
      <c r="A19" s="365" t="s">
        <v>726</v>
      </c>
      <c r="B19" s="454">
        <v>1986.1</v>
      </c>
      <c r="C19" s="454">
        <v>102.8</v>
      </c>
      <c r="D19" s="454">
        <v>68.2</v>
      </c>
      <c r="E19" s="454">
        <v>45.5</v>
      </c>
      <c r="F19" s="454">
        <v>18</v>
      </c>
      <c r="G19" s="454">
        <v>23.1</v>
      </c>
      <c r="H19" s="454">
        <v>16.3</v>
      </c>
      <c r="I19" s="454">
        <v>1790.9</v>
      </c>
    </row>
    <row r="20" spans="1:9" s="351" customFormat="1" x14ac:dyDescent="0.2">
      <c r="A20" s="365" t="s">
        <v>725</v>
      </c>
      <c r="B20" s="454">
        <v>1988.1</v>
      </c>
      <c r="C20" s="454">
        <v>120</v>
      </c>
      <c r="D20" s="454">
        <v>80.400000000000006</v>
      </c>
      <c r="E20" s="454">
        <v>41.6</v>
      </c>
      <c r="F20" s="454">
        <v>17</v>
      </c>
      <c r="G20" s="454">
        <v>38.9</v>
      </c>
      <c r="H20" s="454">
        <v>25.3</v>
      </c>
      <c r="I20" s="454">
        <v>1793.3</v>
      </c>
    </row>
    <row r="21" spans="1:9" s="351" customFormat="1" x14ac:dyDescent="0.2">
      <c r="A21" s="365" t="s">
        <v>783</v>
      </c>
      <c r="B21" s="454">
        <v>2000.8</v>
      </c>
      <c r="C21" s="454">
        <v>134.5</v>
      </c>
      <c r="D21" s="454">
        <v>103.3</v>
      </c>
      <c r="E21" s="454">
        <v>44.7</v>
      </c>
      <c r="F21" s="454">
        <v>15.3</v>
      </c>
      <c r="G21" s="454">
        <v>49.9</v>
      </c>
      <c r="H21" s="454">
        <v>27.4</v>
      </c>
      <c r="I21" s="454">
        <v>1780.4</v>
      </c>
    </row>
    <row r="22" spans="1:9" s="351" customFormat="1" x14ac:dyDescent="0.2">
      <c r="A22" s="365" t="s">
        <v>784</v>
      </c>
      <c r="B22" s="454">
        <v>1958.3</v>
      </c>
      <c r="C22" s="454">
        <v>162.30000000000001</v>
      </c>
      <c r="D22" s="454">
        <v>93.6</v>
      </c>
      <c r="E22" s="454">
        <v>60.5</v>
      </c>
      <c r="F22" s="454">
        <v>15.7</v>
      </c>
      <c r="G22" s="454">
        <v>42.9</v>
      </c>
      <c r="H22" s="454">
        <v>39</v>
      </c>
      <c r="I22" s="454">
        <v>1708</v>
      </c>
    </row>
    <row r="23" spans="1:9" s="351" customFormat="1" ht="10.15" customHeight="1" x14ac:dyDescent="0.2">
      <c r="A23" s="365"/>
      <c r="B23" s="526"/>
      <c r="C23" s="526"/>
      <c r="D23" s="526"/>
      <c r="E23" s="526"/>
      <c r="F23" s="526"/>
      <c r="G23" s="526"/>
      <c r="H23" s="526"/>
      <c r="I23" s="526"/>
    </row>
    <row r="24" spans="1:9" x14ac:dyDescent="0.2">
      <c r="A24" s="422" t="s">
        <v>663</v>
      </c>
      <c r="B24" s="425"/>
      <c r="C24" s="425"/>
      <c r="D24" s="425"/>
      <c r="E24" s="425"/>
      <c r="F24" s="425"/>
      <c r="G24" s="425"/>
      <c r="H24" s="425"/>
      <c r="I24" s="425"/>
    </row>
    <row r="25" spans="1:9" x14ac:dyDescent="0.2">
      <c r="A25" s="426" t="s">
        <v>107</v>
      </c>
      <c r="B25" s="454">
        <v>1900.3</v>
      </c>
      <c r="C25" s="454">
        <v>170.5</v>
      </c>
      <c r="D25" s="454">
        <v>111.8</v>
      </c>
      <c r="E25" s="454">
        <v>63.4</v>
      </c>
      <c r="F25" s="454">
        <v>17.2</v>
      </c>
      <c r="G25" s="454">
        <v>40.9</v>
      </c>
      <c r="H25" s="454">
        <v>37</v>
      </c>
      <c r="I25" s="454">
        <v>1615.2</v>
      </c>
    </row>
    <row r="26" spans="1:9" ht="13.5" thickBot="1" x14ac:dyDescent="0.25">
      <c r="A26" s="427" t="s">
        <v>108</v>
      </c>
      <c r="B26" s="483">
        <v>2015.5</v>
      </c>
      <c r="C26" s="483">
        <v>114.2</v>
      </c>
      <c r="D26" s="483">
        <v>76</v>
      </c>
      <c r="E26" s="483">
        <v>41.9</v>
      </c>
      <c r="F26" s="483">
        <v>16.2</v>
      </c>
      <c r="G26" s="483">
        <v>38</v>
      </c>
      <c r="H26" s="483">
        <v>23.4</v>
      </c>
      <c r="I26" s="483">
        <v>1828.6</v>
      </c>
    </row>
    <row r="27" spans="1:9" ht="13.5" thickTop="1" x14ac:dyDescent="0.2">
      <c r="A27" s="376" t="s">
        <v>259</v>
      </c>
      <c r="B27" s="429"/>
      <c r="C27" s="429"/>
      <c r="D27" s="429"/>
      <c r="E27" s="429"/>
      <c r="F27" s="429"/>
      <c r="G27" s="351"/>
      <c r="H27" s="351"/>
      <c r="I27" s="351"/>
    </row>
  </sheetData>
  <mergeCells count="3">
    <mergeCell ref="C4:F4"/>
    <mergeCell ref="G4:H4"/>
    <mergeCell ref="B6:I6"/>
  </mergeCells>
  <hyperlinks>
    <hyperlink ref="A2" location="'Table des matières'!A1" display="Tableau 6.16" xr:uid="{BA6890E8-01FB-4367-A9F9-D36378F5448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527B-0FF7-4D10-84A1-3E114701D1BF}">
  <dimension ref="A1:Y20"/>
  <sheetViews>
    <sheetView showGridLines="0" zoomScaleNormal="100" workbookViewId="0"/>
  </sheetViews>
  <sheetFormatPr baseColWidth="10" defaultColWidth="11.42578125" defaultRowHeight="12.75" x14ac:dyDescent="0.2"/>
  <cols>
    <col min="1" max="1" width="20.5703125" style="51" customWidth="1"/>
    <col min="2" max="2" width="1" style="51" customWidth="1"/>
    <col min="3" max="8" width="8.7109375" style="51" customWidth="1"/>
    <col min="9" max="10" width="9.28515625" style="51" customWidth="1"/>
    <col min="11" max="12" width="8.7109375" style="51" customWidth="1"/>
    <col min="13" max="13" width="10.140625" style="51" customWidth="1"/>
    <col min="14" max="14" width="25.5703125" style="51" customWidth="1"/>
    <col min="15" max="16" width="11.42578125" style="51"/>
    <col min="17" max="17" width="5.5703125" style="51" customWidth="1"/>
    <col min="18" max="18" width="7.85546875" style="51" customWidth="1"/>
    <col min="19" max="16384" width="11.42578125" style="51"/>
  </cols>
  <sheetData>
    <row r="1" spans="1:25" ht="15" customHeight="1" x14ac:dyDescent="0.45">
      <c r="A1" s="544"/>
      <c r="B1" s="532"/>
      <c r="N1" s="53"/>
      <c r="X1" s="53"/>
      <c r="Y1" s="53"/>
    </row>
    <row r="2" spans="1:25" x14ac:dyDescent="0.2">
      <c r="A2" s="50" t="s">
        <v>221</v>
      </c>
    </row>
    <row r="3" spans="1:25" ht="13.5" thickBot="1" x14ac:dyDescent="0.25">
      <c r="A3" s="54" t="s">
        <v>222</v>
      </c>
      <c r="B3" s="55"/>
      <c r="C3" s="55"/>
      <c r="D3" s="55"/>
      <c r="E3" s="55"/>
      <c r="F3" s="55"/>
      <c r="G3" s="55"/>
      <c r="H3" s="55"/>
      <c r="I3" s="55"/>
      <c r="J3" s="55"/>
      <c r="K3" s="55"/>
      <c r="L3" s="55"/>
    </row>
    <row r="4" spans="1:25" ht="30.6" customHeight="1" thickTop="1" x14ac:dyDescent="0.2">
      <c r="A4" s="57"/>
      <c r="B4" s="57"/>
      <c r="C4" s="220" t="s">
        <v>196</v>
      </c>
      <c r="D4" s="221"/>
      <c r="E4" s="220" t="s">
        <v>219</v>
      </c>
      <c r="F4" s="221"/>
      <c r="G4" s="220" t="s">
        <v>220</v>
      </c>
      <c r="H4" s="221"/>
      <c r="I4" s="220" t="s">
        <v>87</v>
      </c>
      <c r="J4" s="221"/>
      <c r="K4" s="220" t="s">
        <v>88</v>
      </c>
      <c r="L4" s="221"/>
    </row>
    <row r="5" spans="1:25" x14ac:dyDescent="0.2">
      <c r="A5" s="58"/>
      <c r="B5" s="58"/>
      <c r="C5" s="61" t="s">
        <v>223</v>
      </c>
      <c r="D5" s="61" t="s">
        <v>224</v>
      </c>
      <c r="E5" s="61" t="s">
        <v>223</v>
      </c>
      <c r="F5" s="61" t="s">
        <v>224</v>
      </c>
      <c r="G5" s="61" t="s">
        <v>223</v>
      </c>
      <c r="H5" s="61" t="s">
        <v>224</v>
      </c>
      <c r="I5" s="61" t="s">
        <v>223</v>
      </c>
      <c r="J5" s="61" t="s">
        <v>224</v>
      </c>
      <c r="K5" s="61" t="s">
        <v>223</v>
      </c>
      <c r="L5" s="61" t="s">
        <v>224</v>
      </c>
    </row>
    <row r="6" spans="1:25" x14ac:dyDescent="0.2">
      <c r="A6" s="61"/>
      <c r="B6" s="61"/>
      <c r="C6" s="87" t="s">
        <v>5</v>
      </c>
      <c r="D6" s="87"/>
      <c r="E6" s="87"/>
      <c r="F6" s="87"/>
      <c r="G6" s="87"/>
      <c r="H6" s="87"/>
      <c r="I6" s="87"/>
      <c r="J6" s="87"/>
      <c r="K6" s="87"/>
      <c r="L6" s="87"/>
    </row>
    <row r="7" spans="1:25" x14ac:dyDescent="0.2">
      <c r="A7" s="55">
        <v>2015</v>
      </c>
      <c r="B7" s="58"/>
      <c r="C7" s="76">
        <v>2066.1999999999998</v>
      </c>
      <c r="D7" s="76">
        <v>2313.1999999999998</v>
      </c>
      <c r="E7" s="76">
        <v>184.7</v>
      </c>
      <c r="F7" s="76">
        <v>309.2</v>
      </c>
      <c r="G7" s="76">
        <v>290.10000000000002</v>
      </c>
      <c r="H7" s="76">
        <v>369.3</v>
      </c>
      <c r="I7" s="76">
        <v>1007.8</v>
      </c>
      <c r="J7" s="76">
        <v>1103.7</v>
      </c>
      <c r="K7" s="85">
        <v>583.6</v>
      </c>
      <c r="L7" s="85">
        <v>531</v>
      </c>
    </row>
    <row r="8" spans="1:25" x14ac:dyDescent="0.2">
      <c r="A8" s="55">
        <v>2016</v>
      </c>
      <c r="B8" s="58"/>
      <c r="C8" s="76">
        <v>2072.5</v>
      </c>
      <c r="D8" s="76">
        <v>2308.3000000000002</v>
      </c>
      <c r="E8" s="76">
        <v>173.9</v>
      </c>
      <c r="F8" s="76">
        <v>317.5</v>
      </c>
      <c r="G8" s="76">
        <v>287.5</v>
      </c>
      <c r="H8" s="76">
        <v>358.8</v>
      </c>
      <c r="I8" s="76">
        <v>1015.2</v>
      </c>
      <c r="J8" s="76">
        <v>1097</v>
      </c>
      <c r="K8" s="85">
        <v>595.9</v>
      </c>
      <c r="L8" s="85">
        <v>535</v>
      </c>
    </row>
    <row r="9" spans="1:25" x14ac:dyDescent="0.2">
      <c r="A9" s="55">
        <v>2017</v>
      </c>
      <c r="B9" s="58"/>
      <c r="C9" s="76">
        <v>2092.8000000000002</v>
      </c>
      <c r="D9" s="76">
        <v>2342.8000000000002</v>
      </c>
      <c r="E9" s="76">
        <v>173.4</v>
      </c>
      <c r="F9" s="76">
        <v>312.3</v>
      </c>
      <c r="G9" s="76">
        <v>271.39999999999998</v>
      </c>
      <c r="H9" s="76">
        <v>347.3</v>
      </c>
      <c r="I9" s="76">
        <v>1019.5</v>
      </c>
      <c r="J9" s="76">
        <v>1108.5</v>
      </c>
      <c r="K9" s="85">
        <v>628.6</v>
      </c>
      <c r="L9" s="85">
        <v>574.70000000000005</v>
      </c>
    </row>
    <row r="10" spans="1:25" x14ac:dyDescent="0.2">
      <c r="A10" s="55">
        <v>2018</v>
      </c>
      <c r="B10" s="58"/>
      <c r="C10" s="76">
        <v>2124.8000000000002</v>
      </c>
      <c r="D10" s="76">
        <v>2364.3000000000002</v>
      </c>
      <c r="E10" s="76">
        <v>166.4</v>
      </c>
      <c r="F10" s="76">
        <v>303.3</v>
      </c>
      <c r="G10" s="76">
        <v>264.39999999999998</v>
      </c>
      <c r="H10" s="76">
        <v>339.9</v>
      </c>
      <c r="I10" s="76">
        <v>1038</v>
      </c>
      <c r="J10" s="76">
        <v>1150.8</v>
      </c>
      <c r="K10" s="85">
        <v>656.1</v>
      </c>
      <c r="L10" s="85">
        <v>570.29999999999995</v>
      </c>
    </row>
    <row r="11" spans="1:25" x14ac:dyDescent="0.2">
      <c r="A11" s="55">
        <v>2019</v>
      </c>
      <c r="B11" s="58"/>
      <c r="C11" s="76">
        <v>2144.9</v>
      </c>
      <c r="D11" s="76">
        <v>2384.3000000000002</v>
      </c>
      <c r="E11" s="76">
        <v>169.4</v>
      </c>
      <c r="F11" s="76">
        <v>301.5</v>
      </c>
      <c r="G11" s="76">
        <v>250.5</v>
      </c>
      <c r="H11" s="76">
        <v>328.1</v>
      </c>
      <c r="I11" s="76">
        <v>1064</v>
      </c>
      <c r="J11" s="76">
        <v>1155.7</v>
      </c>
      <c r="K11" s="85">
        <v>660.9</v>
      </c>
      <c r="L11" s="85">
        <v>599</v>
      </c>
    </row>
    <row r="12" spans="1:25" x14ac:dyDescent="0.2">
      <c r="A12" s="55">
        <v>2020</v>
      </c>
      <c r="B12" s="58"/>
      <c r="C12" s="76">
        <v>2115.5</v>
      </c>
      <c r="D12" s="76">
        <v>2371.4</v>
      </c>
      <c r="E12" s="76">
        <v>155.9</v>
      </c>
      <c r="F12" s="76">
        <v>299.5</v>
      </c>
      <c r="G12" s="76">
        <v>234.5</v>
      </c>
      <c r="H12" s="76">
        <v>330.9</v>
      </c>
      <c r="I12" s="76">
        <v>1015.6</v>
      </c>
      <c r="J12" s="76">
        <v>1114</v>
      </c>
      <c r="K12" s="85">
        <v>709.5</v>
      </c>
      <c r="L12" s="85">
        <v>627.1</v>
      </c>
    </row>
    <row r="13" spans="1:25" x14ac:dyDescent="0.2">
      <c r="A13" s="55">
        <v>2021</v>
      </c>
      <c r="B13" s="58"/>
      <c r="C13" s="76">
        <v>2141.6999999999998</v>
      </c>
      <c r="D13" s="76">
        <v>2397.6999999999998</v>
      </c>
      <c r="E13" s="76">
        <v>157</v>
      </c>
      <c r="F13" s="76">
        <v>279.10000000000002</v>
      </c>
      <c r="G13" s="76">
        <v>260.39999999999998</v>
      </c>
      <c r="H13" s="76">
        <v>335.6</v>
      </c>
      <c r="I13" s="76">
        <v>994.2</v>
      </c>
      <c r="J13" s="76">
        <v>1099.8</v>
      </c>
      <c r="K13" s="85">
        <v>730</v>
      </c>
      <c r="L13" s="85">
        <v>683.2</v>
      </c>
    </row>
    <row r="14" spans="1:25" x14ac:dyDescent="0.2">
      <c r="A14" s="55">
        <v>2022</v>
      </c>
      <c r="B14" s="58"/>
      <c r="C14" s="76">
        <v>2173.5</v>
      </c>
      <c r="D14" s="76">
        <v>2417.3000000000002</v>
      </c>
      <c r="E14" s="76">
        <v>159.9</v>
      </c>
      <c r="F14" s="76">
        <v>291.10000000000002</v>
      </c>
      <c r="G14" s="76">
        <v>248.5</v>
      </c>
      <c r="H14" s="76">
        <v>337.9</v>
      </c>
      <c r="I14" s="76">
        <v>996</v>
      </c>
      <c r="J14" s="76">
        <v>1119.5999999999999</v>
      </c>
      <c r="K14" s="85">
        <v>769.1</v>
      </c>
      <c r="L14" s="85">
        <v>668.6</v>
      </c>
    </row>
    <row r="15" spans="1:25" x14ac:dyDescent="0.2">
      <c r="A15" s="55">
        <v>2023</v>
      </c>
      <c r="B15" s="58"/>
      <c r="C15" s="76">
        <v>2239.6</v>
      </c>
      <c r="D15" s="76">
        <v>2494.8000000000002</v>
      </c>
      <c r="E15" s="76">
        <v>166.3</v>
      </c>
      <c r="F15" s="76">
        <v>306</v>
      </c>
      <c r="G15" s="76">
        <v>252.1</v>
      </c>
      <c r="H15" s="76">
        <v>342</v>
      </c>
      <c r="I15" s="76">
        <v>1037.3</v>
      </c>
      <c r="J15" s="76">
        <v>1171.8</v>
      </c>
      <c r="K15" s="85">
        <v>783.8</v>
      </c>
      <c r="L15" s="85">
        <v>675.1</v>
      </c>
    </row>
    <row r="16" spans="1:25" x14ac:dyDescent="0.2">
      <c r="A16" s="55">
        <v>2024</v>
      </c>
      <c r="B16" s="58"/>
      <c r="C16" s="76">
        <v>2274.6</v>
      </c>
      <c r="D16" s="76">
        <v>2548.1</v>
      </c>
      <c r="E16" s="76">
        <v>173.3</v>
      </c>
      <c r="F16" s="76">
        <v>306</v>
      </c>
      <c r="G16" s="76">
        <v>237.8</v>
      </c>
      <c r="H16" s="76">
        <v>337.3</v>
      </c>
      <c r="I16" s="76">
        <v>1036.3</v>
      </c>
      <c r="J16" s="76">
        <v>1166.2</v>
      </c>
      <c r="K16" s="85">
        <v>827.2</v>
      </c>
      <c r="L16" s="85">
        <v>738.5</v>
      </c>
    </row>
    <row r="17" spans="1:12" x14ac:dyDescent="0.2">
      <c r="A17" s="55">
        <v>2025</v>
      </c>
      <c r="B17" s="58"/>
      <c r="C17" s="76">
        <v>2326.6999999999998</v>
      </c>
      <c r="D17" s="76">
        <v>2594.4</v>
      </c>
      <c r="E17" s="76">
        <v>173.8</v>
      </c>
      <c r="F17" s="76">
        <v>308.8</v>
      </c>
      <c r="G17" s="76">
        <v>257</v>
      </c>
      <c r="H17" s="76">
        <v>358.2</v>
      </c>
      <c r="I17" s="76">
        <v>1038.5</v>
      </c>
      <c r="J17" s="76">
        <v>1193.7</v>
      </c>
      <c r="K17" s="85">
        <v>857.4</v>
      </c>
      <c r="L17" s="85">
        <v>733.7</v>
      </c>
    </row>
    <row r="18" spans="1:12" ht="10.15" customHeight="1" x14ac:dyDescent="0.2">
      <c r="B18" s="58"/>
      <c r="C18" s="81"/>
      <c r="D18" s="81"/>
      <c r="E18" s="81"/>
      <c r="F18" s="81"/>
      <c r="G18" s="81"/>
      <c r="H18" s="81"/>
      <c r="I18" s="81"/>
      <c r="J18" s="81"/>
    </row>
    <row r="19" spans="1:12" ht="15" customHeight="1" thickBot="1" x14ac:dyDescent="0.25">
      <c r="A19" s="80" t="s">
        <v>198</v>
      </c>
      <c r="B19" s="83"/>
      <c r="C19" s="84">
        <v>12.6</v>
      </c>
      <c r="D19" s="84">
        <v>12.2</v>
      </c>
      <c r="E19" s="84">
        <v>-5.9</v>
      </c>
      <c r="F19" s="84">
        <v>-0.1</v>
      </c>
      <c r="G19" s="84">
        <v>-11.4</v>
      </c>
      <c r="H19" s="84">
        <v>-3</v>
      </c>
      <c r="I19" s="84">
        <v>3</v>
      </c>
      <c r="J19" s="84">
        <v>8.1999999999999993</v>
      </c>
      <c r="K19" s="84">
        <v>46.9</v>
      </c>
      <c r="L19" s="84">
        <v>38.200000000000003</v>
      </c>
    </row>
    <row r="20" spans="1:12" ht="13.5" thickTop="1" x14ac:dyDescent="0.2">
      <c r="A20" s="51" t="s">
        <v>199</v>
      </c>
    </row>
  </sheetData>
  <hyperlinks>
    <hyperlink ref="A2" location="'Table des matières'!A1" display="Tableau 2.10" xr:uid="{6BD0E756-75AE-4076-B7EE-10B12857D84B}"/>
  </hyperlinks>
  <pageMargins left="0.78740157499999996" right="0.78740157499999996" top="0.984251969" bottom="0.984251969" header="0.4921259845" footer="0.4921259845"/>
  <pageSetup scale="82" orientation="portrait" r:id="rId1"/>
  <headerFooter alignWithMargins="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5E86-AC63-4AFD-937F-059E63098961}">
  <dimension ref="A1:R32"/>
  <sheetViews>
    <sheetView showGridLines="0" zoomScaleNormal="100" workbookViewId="0"/>
  </sheetViews>
  <sheetFormatPr baseColWidth="10" defaultColWidth="11.5703125" defaultRowHeight="15" x14ac:dyDescent="0.25"/>
  <cols>
    <col min="1" max="14" width="11.5703125" style="375"/>
    <col min="15" max="15" width="25.28515625" style="375" customWidth="1"/>
    <col min="16" max="16384" width="11.5703125" style="375"/>
  </cols>
  <sheetData>
    <row r="1" spans="1:18" ht="15" customHeight="1" x14ac:dyDescent="0.45">
      <c r="A1" s="541"/>
      <c r="B1" s="529"/>
    </row>
    <row r="2" spans="1:18" x14ac:dyDescent="0.25">
      <c r="A2" s="50" t="s">
        <v>554</v>
      </c>
      <c r="B2" s="351"/>
      <c r="C2" s="351"/>
      <c r="D2" s="351"/>
      <c r="E2" s="351"/>
      <c r="F2" s="351"/>
      <c r="G2" s="351"/>
      <c r="H2" s="351"/>
      <c r="I2" s="351"/>
      <c r="J2" s="351"/>
      <c r="K2" s="351"/>
      <c r="L2" s="374"/>
      <c r="M2" s="374"/>
      <c r="N2" s="374"/>
      <c r="O2" s="374"/>
      <c r="P2" s="374"/>
      <c r="Q2" s="374"/>
      <c r="R2" s="374"/>
    </row>
    <row r="3" spans="1:18" x14ac:dyDescent="0.25">
      <c r="A3" s="509" t="s">
        <v>860</v>
      </c>
      <c r="B3" s="425"/>
      <c r="C3" s="425"/>
      <c r="D3" s="425"/>
      <c r="E3" s="425"/>
      <c r="F3" s="425"/>
      <c r="G3" s="425"/>
      <c r="H3" s="425"/>
      <c r="I3" s="425"/>
      <c r="J3" s="351"/>
      <c r="K3" s="351"/>
      <c r="L3" s="374"/>
      <c r="M3" s="374"/>
      <c r="N3" s="374"/>
      <c r="O3" s="464" t="s">
        <v>671</v>
      </c>
      <c r="P3" s="464"/>
      <c r="Q3" s="374"/>
      <c r="R3" s="374"/>
    </row>
    <row r="4" spans="1:18" x14ac:dyDescent="0.25">
      <c r="A4" s="471"/>
      <c r="B4" s="472"/>
      <c r="C4" s="472"/>
      <c r="D4" s="472"/>
      <c r="E4" s="472"/>
      <c r="F4" s="472"/>
      <c r="G4" s="472"/>
      <c r="H4" s="472"/>
      <c r="I4" s="472"/>
      <c r="J4" s="374"/>
      <c r="K4" s="374"/>
      <c r="L4" s="374"/>
      <c r="M4" s="374"/>
      <c r="N4" s="374"/>
      <c r="O4" s="464"/>
      <c r="P4" s="464"/>
      <c r="Q4" s="374"/>
      <c r="R4" s="374"/>
    </row>
    <row r="5" spans="1:18" ht="34.5" x14ac:dyDescent="0.25">
      <c r="A5" s="471"/>
      <c r="B5" s="472"/>
      <c r="C5" s="472"/>
      <c r="D5" s="472"/>
      <c r="E5" s="472"/>
      <c r="F5" s="472"/>
      <c r="G5" s="472"/>
      <c r="H5" s="472"/>
      <c r="I5" s="472"/>
      <c r="J5" s="374"/>
      <c r="K5" s="374"/>
      <c r="L5" s="374"/>
      <c r="M5" s="374"/>
      <c r="O5" s="464"/>
      <c r="P5" s="465" t="s">
        <v>657</v>
      </c>
      <c r="Q5" s="484"/>
      <c r="R5" s="462"/>
    </row>
    <row r="6" spans="1:18" x14ac:dyDescent="0.25">
      <c r="A6" s="459"/>
      <c r="B6" s="459"/>
      <c r="C6" s="459"/>
      <c r="D6" s="459"/>
      <c r="E6" s="459"/>
      <c r="F6" s="459"/>
      <c r="G6" s="374"/>
      <c r="H6" s="374"/>
      <c r="I6" s="374"/>
      <c r="J6" s="374"/>
      <c r="K6" s="374"/>
      <c r="L6" s="374"/>
      <c r="M6" s="374"/>
      <c r="O6" s="474" t="s">
        <v>108</v>
      </c>
      <c r="P6" s="467">
        <v>35</v>
      </c>
      <c r="Q6" s="484"/>
      <c r="R6" s="462"/>
    </row>
    <row r="7" spans="1:18" x14ac:dyDescent="0.25">
      <c r="A7" s="471"/>
      <c r="B7" s="459"/>
      <c r="C7" s="459"/>
      <c r="D7" s="459"/>
      <c r="E7" s="459"/>
      <c r="F7" s="459"/>
      <c r="G7" s="374"/>
      <c r="H7" s="374"/>
      <c r="I7" s="374"/>
      <c r="J7" s="374"/>
      <c r="K7" s="374"/>
      <c r="L7" s="374"/>
      <c r="M7" s="374"/>
      <c r="O7" s="474" t="s">
        <v>107</v>
      </c>
      <c r="P7" s="467">
        <v>31</v>
      </c>
      <c r="Q7" s="484"/>
      <c r="R7" s="462"/>
    </row>
    <row r="8" spans="1:18" x14ac:dyDescent="0.25">
      <c r="A8" s="459"/>
      <c r="B8" s="459"/>
      <c r="C8" s="459"/>
      <c r="D8" s="459"/>
      <c r="E8" s="459"/>
      <c r="F8" s="459"/>
      <c r="G8" s="459"/>
      <c r="H8" s="374"/>
      <c r="I8" s="374"/>
      <c r="J8" s="374"/>
      <c r="K8" s="374"/>
      <c r="L8" s="374"/>
      <c r="M8" s="374"/>
      <c r="O8" s="474" t="s">
        <v>784</v>
      </c>
      <c r="P8" s="467">
        <v>32.700000000000003</v>
      </c>
      <c r="Q8" s="484"/>
      <c r="R8" s="462"/>
    </row>
    <row r="9" spans="1:18" x14ac:dyDescent="0.25">
      <c r="A9" s="459"/>
      <c r="B9" s="459"/>
      <c r="C9" s="459"/>
      <c r="D9" s="459"/>
      <c r="E9" s="459"/>
      <c r="F9" s="459"/>
      <c r="G9" s="459"/>
      <c r="H9" s="374"/>
      <c r="I9" s="374"/>
      <c r="J9" s="374"/>
      <c r="K9" s="374"/>
      <c r="L9" s="374"/>
      <c r="M9" s="374"/>
      <c r="O9" s="474" t="s">
        <v>783</v>
      </c>
      <c r="P9" s="467">
        <v>34.1</v>
      </c>
      <c r="Q9" s="484"/>
      <c r="R9" s="462"/>
    </row>
    <row r="10" spans="1:18" x14ac:dyDescent="0.25">
      <c r="A10" s="459"/>
      <c r="B10" s="459"/>
      <c r="C10" s="459"/>
      <c r="D10" s="459"/>
      <c r="E10" s="459"/>
      <c r="F10" s="459"/>
      <c r="G10" s="459"/>
      <c r="H10" s="374"/>
      <c r="I10" s="374"/>
      <c r="J10" s="374"/>
      <c r="K10" s="374"/>
      <c r="L10" s="374"/>
      <c r="M10" s="374"/>
      <c r="O10" s="474" t="s">
        <v>725</v>
      </c>
      <c r="P10" s="467">
        <v>34.4</v>
      </c>
      <c r="Q10" s="484"/>
      <c r="R10" s="462"/>
    </row>
    <row r="11" spans="1:18" x14ac:dyDescent="0.25">
      <c r="A11" s="459"/>
      <c r="B11" s="459"/>
      <c r="C11" s="459"/>
      <c r="D11" s="459"/>
      <c r="E11" s="459"/>
      <c r="F11" s="459"/>
      <c r="G11" s="374"/>
      <c r="H11" s="374"/>
      <c r="I11" s="374"/>
      <c r="J11" s="374"/>
      <c r="K11" s="374"/>
      <c r="L11" s="374"/>
      <c r="M11" s="374"/>
      <c r="O11" s="474" t="s">
        <v>726</v>
      </c>
      <c r="P11" s="467">
        <v>34.299999999999997</v>
      </c>
      <c r="Q11" s="484"/>
      <c r="R11" s="462"/>
    </row>
    <row r="12" spans="1:18" x14ac:dyDescent="0.25">
      <c r="A12" s="459"/>
      <c r="B12" s="459"/>
      <c r="C12" s="459"/>
      <c r="D12" s="459"/>
      <c r="E12" s="459"/>
      <c r="F12" s="459"/>
      <c r="G12" s="459"/>
      <c r="H12" s="374"/>
      <c r="I12" s="374"/>
      <c r="J12" s="374"/>
      <c r="K12" s="374"/>
      <c r="L12" s="374"/>
      <c r="M12" s="374"/>
      <c r="O12" s="474" t="s">
        <v>104</v>
      </c>
      <c r="P12" s="467">
        <v>35</v>
      </c>
      <c r="Q12" s="484"/>
      <c r="R12" s="462"/>
    </row>
    <row r="13" spans="1:18" x14ac:dyDescent="0.25">
      <c r="A13" s="459"/>
      <c r="B13" s="459"/>
      <c r="C13" s="459"/>
      <c r="D13" s="459"/>
      <c r="E13" s="459"/>
      <c r="F13" s="459"/>
      <c r="G13" s="459"/>
      <c r="H13" s="374"/>
      <c r="I13" s="374"/>
      <c r="J13" s="374"/>
      <c r="K13" s="374"/>
      <c r="L13" s="374"/>
      <c r="M13" s="374"/>
      <c r="O13" s="474" t="s">
        <v>103</v>
      </c>
      <c r="P13" s="467">
        <v>32.1</v>
      </c>
      <c r="Q13" s="484"/>
      <c r="R13" s="462"/>
    </row>
    <row r="14" spans="1:18" x14ac:dyDescent="0.25">
      <c r="A14" s="459"/>
      <c r="B14" s="459"/>
      <c r="C14" s="459"/>
      <c r="D14" s="459"/>
      <c r="E14" s="459"/>
      <c r="F14" s="459"/>
      <c r="G14" s="459"/>
      <c r="H14" s="374"/>
      <c r="I14" s="374"/>
      <c r="J14" s="374"/>
      <c r="K14" s="374"/>
      <c r="L14" s="374"/>
      <c r="M14" s="374"/>
      <c r="O14" s="474" t="s">
        <v>152</v>
      </c>
      <c r="P14" s="467">
        <v>33.299999999999997</v>
      </c>
      <c r="Q14" s="484"/>
      <c r="R14" s="462"/>
    </row>
    <row r="15" spans="1:18" x14ac:dyDescent="0.25">
      <c r="A15" s="459"/>
      <c r="B15" s="459"/>
      <c r="C15" s="459"/>
      <c r="D15" s="459"/>
      <c r="E15" s="459"/>
      <c r="F15" s="459"/>
      <c r="G15" s="459"/>
      <c r="H15" s="374"/>
      <c r="I15" s="374"/>
      <c r="J15" s="374"/>
      <c r="K15" s="374"/>
      <c r="L15" s="374"/>
      <c r="M15" s="374"/>
      <c r="O15" s="474" t="s">
        <v>101</v>
      </c>
      <c r="P15" s="467">
        <v>33.5</v>
      </c>
      <c r="Q15" s="484"/>
      <c r="R15" s="462"/>
    </row>
    <row r="16" spans="1:18" x14ac:dyDescent="0.25">
      <c r="A16" s="459"/>
      <c r="B16" s="459"/>
      <c r="C16" s="459"/>
      <c r="D16" s="459"/>
      <c r="E16" s="459"/>
      <c r="F16" s="459"/>
      <c r="G16" s="459"/>
      <c r="H16" s="374"/>
      <c r="I16" s="374"/>
      <c r="J16" s="374"/>
      <c r="K16" s="374"/>
      <c r="L16" s="374"/>
      <c r="M16" s="374"/>
      <c r="O16" s="474" t="s">
        <v>100</v>
      </c>
      <c r="P16" s="467">
        <v>33.4</v>
      </c>
      <c r="Q16" s="484"/>
      <c r="R16" s="462"/>
    </row>
    <row r="17" spans="1:18" x14ac:dyDescent="0.25">
      <c r="A17" s="459"/>
      <c r="B17" s="459"/>
      <c r="C17" s="459"/>
      <c r="D17" s="459"/>
      <c r="E17" s="459"/>
      <c r="F17" s="459"/>
      <c r="G17" s="374"/>
      <c r="H17" s="374"/>
      <c r="I17" s="374"/>
      <c r="J17" s="374"/>
      <c r="K17" s="374"/>
      <c r="L17" s="374"/>
      <c r="M17" s="374"/>
      <c r="O17" s="474" t="s">
        <v>99</v>
      </c>
      <c r="P17" s="467">
        <v>34</v>
      </c>
      <c r="Q17" s="484"/>
      <c r="R17" s="462"/>
    </row>
    <row r="18" spans="1:18" x14ac:dyDescent="0.25">
      <c r="A18" s="459"/>
      <c r="B18" s="459"/>
      <c r="C18" s="459"/>
      <c r="D18" s="459"/>
      <c r="E18" s="459"/>
      <c r="F18" s="459"/>
      <c r="G18" s="459"/>
      <c r="H18" s="374"/>
      <c r="I18" s="374"/>
      <c r="J18" s="374"/>
      <c r="K18" s="374"/>
      <c r="L18" s="374"/>
      <c r="M18" s="374"/>
      <c r="N18" s="374"/>
      <c r="O18" s="468" t="s">
        <v>98</v>
      </c>
      <c r="P18" s="467">
        <v>35.6</v>
      </c>
      <c r="Q18" s="374"/>
      <c r="R18" s="374"/>
    </row>
    <row r="19" spans="1:18" x14ac:dyDescent="0.25">
      <c r="A19" s="459"/>
      <c r="B19" s="459"/>
      <c r="C19" s="459"/>
      <c r="D19" s="459"/>
      <c r="E19" s="459"/>
      <c r="F19" s="459"/>
      <c r="G19" s="459"/>
      <c r="H19" s="374"/>
      <c r="I19" s="374"/>
      <c r="J19" s="374"/>
      <c r="K19" s="374"/>
      <c r="L19" s="374"/>
      <c r="M19" s="374"/>
      <c r="N19" s="374"/>
      <c r="O19" s="374"/>
      <c r="P19" s="374"/>
      <c r="Q19" s="374"/>
      <c r="R19" s="374"/>
    </row>
    <row r="20" spans="1:18" x14ac:dyDescent="0.25">
      <c r="A20" s="459"/>
      <c r="B20" s="459"/>
      <c r="C20" s="459"/>
      <c r="D20" s="459"/>
      <c r="E20" s="459"/>
      <c r="F20" s="459"/>
      <c r="G20" s="459"/>
      <c r="H20" s="374"/>
      <c r="I20" s="374"/>
      <c r="J20" s="374"/>
      <c r="K20" s="374"/>
      <c r="L20" s="374"/>
      <c r="M20" s="374"/>
      <c r="N20" s="374"/>
      <c r="O20" s="374"/>
      <c r="P20" s="374"/>
      <c r="Q20" s="374"/>
      <c r="R20" s="374"/>
    </row>
    <row r="21" spans="1:18" x14ac:dyDescent="0.25">
      <c r="A21" s="459"/>
      <c r="B21" s="459"/>
      <c r="C21" s="459"/>
      <c r="D21" s="459"/>
      <c r="E21" s="459"/>
      <c r="F21" s="459"/>
      <c r="G21" s="459"/>
      <c r="H21" s="374"/>
      <c r="I21" s="374"/>
      <c r="J21" s="374"/>
      <c r="K21" s="374"/>
      <c r="L21" s="374"/>
      <c r="M21" s="374"/>
      <c r="N21" s="374"/>
      <c r="O21" s="374"/>
      <c r="P21" s="374"/>
      <c r="Q21" s="374"/>
      <c r="R21" s="374"/>
    </row>
    <row r="22" spans="1:18" x14ac:dyDescent="0.25">
      <c r="A22" s="459"/>
      <c r="B22" s="459"/>
      <c r="C22" s="459"/>
      <c r="D22" s="459"/>
      <c r="E22" s="459"/>
      <c r="F22" s="459"/>
      <c r="G22" s="459"/>
      <c r="H22" s="374"/>
      <c r="I22" s="374"/>
      <c r="J22" s="374"/>
      <c r="K22" s="374"/>
      <c r="L22" s="374"/>
      <c r="M22" s="374"/>
      <c r="N22" s="374"/>
      <c r="O22" s="374"/>
      <c r="P22" s="374"/>
      <c r="Q22" s="374"/>
      <c r="R22" s="374"/>
    </row>
    <row r="23" spans="1:18" x14ac:dyDescent="0.25">
      <c r="A23" s="459"/>
      <c r="B23" s="459"/>
      <c r="C23" s="459"/>
      <c r="D23" s="459"/>
      <c r="E23" s="459"/>
      <c r="F23" s="459"/>
      <c r="G23" s="374"/>
      <c r="H23" s="374"/>
      <c r="I23" s="374"/>
      <c r="J23" s="374"/>
      <c r="K23" s="374"/>
      <c r="L23" s="374"/>
      <c r="M23" s="374"/>
      <c r="N23" s="374"/>
      <c r="O23" s="374"/>
      <c r="P23" s="374"/>
      <c r="Q23" s="374"/>
      <c r="R23" s="374"/>
    </row>
    <row r="24" spans="1:18" x14ac:dyDescent="0.25">
      <c r="A24" s="459"/>
      <c r="B24" s="459"/>
      <c r="C24" s="459"/>
      <c r="D24" s="459"/>
      <c r="E24" s="459"/>
      <c r="F24" s="459"/>
      <c r="G24" s="374"/>
      <c r="H24" s="374"/>
      <c r="I24" s="374"/>
      <c r="J24" s="374"/>
      <c r="K24" s="374"/>
      <c r="L24" s="374"/>
      <c r="M24" s="374"/>
      <c r="N24" s="374"/>
      <c r="O24" s="374"/>
      <c r="P24" s="374"/>
      <c r="Q24" s="374"/>
      <c r="R24" s="374"/>
    </row>
    <row r="25" spans="1:18" x14ac:dyDescent="0.25">
      <c r="A25" s="459"/>
      <c r="B25" s="459"/>
      <c r="C25" s="459"/>
      <c r="D25" s="459"/>
      <c r="E25" s="459"/>
      <c r="F25" s="459"/>
      <c r="G25" s="374"/>
      <c r="H25" s="374"/>
      <c r="I25" s="374"/>
      <c r="J25" s="374"/>
      <c r="K25" s="374"/>
      <c r="L25" s="374"/>
      <c r="M25" s="374"/>
      <c r="N25" s="374"/>
      <c r="O25" s="374"/>
      <c r="P25" s="374"/>
      <c r="Q25" s="374"/>
      <c r="R25" s="374"/>
    </row>
    <row r="26" spans="1:18" x14ac:dyDescent="0.25">
      <c r="A26" s="459"/>
      <c r="B26" s="459"/>
      <c r="C26" s="459"/>
      <c r="D26" s="459"/>
      <c r="E26" s="459"/>
      <c r="F26" s="459"/>
      <c r="G26" s="374"/>
      <c r="H26" s="374"/>
      <c r="I26" s="374"/>
      <c r="J26" s="374"/>
      <c r="K26" s="374"/>
      <c r="L26" s="374"/>
      <c r="M26" s="374"/>
      <c r="N26" s="374"/>
      <c r="O26" s="374"/>
      <c r="P26" s="374"/>
      <c r="Q26" s="374"/>
      <c r="R26" s="374"/>
    </row>
    <row r="27" spans="1:18" x14ac:dyDescent="0.25">
      <c r="A27" s="459"/>
      <c r="B27" s="459"/>
      <c r="C27" s="459"/>
      <c r="D27" s="459"/>
      <c r="E27" s="459"/>
      <c r="F27" s="459"/>
      <c r="G27" s="374"/>
      <c r="H27" s="374"/>
      <c r="I27" s="374"/>
      <c r="J27" s="374"/>
      <c r="K27" s="374"/>
      <c r="L27" s="374"/>
      <c r="M27" s="374"/>
      <c r="N27" s="374"/>
      <c r="O27" s="374"/>
      <c r="P27" s="374"/>
      <c r="Q27" s="374"/>
      <c r="R27" s="374"/>
    </row>
    <row r="28" spans="1:18" x14ac:dyDescent="0.25">
      <c r="A28" s="459"/>
      <c r="B28" s="459"/>
      <c r="C28" s="459"/>
      <c r="D28" s="459"/>
      <c r="E28" s="459"/>
      <c r="F28" s="459"/>
      <c r="G28" s="374"/>
      <c r="H28" s="374"/>
      <c r="I28" s="374"/>
      <c r="J28" s="374"/>
      <c r="K28" s="374"/>
      <c r="L28" s="374"/>
      <c r="M28" s="374"/>
      <c r="N28" s="374"/>
      <c r="O28" s="374"/>
      <c r="P28" s="374"/>
      <c r="Q28" s="374"/>
      <c r="R28" s="374"/>
    </row>
    <row r="29" spans="1:18" x14ac:dyDescent="0.25">
      <c r="A29" s="459"/>
      <c r="B29" s="459"/>
      <c r="C29" s="459"/>
      <c r="D29" s="459"/>
      <c r="E29" s="459"/>
      <c r="F29" s="459"/>
      <c r="G29" s="374"/>
      <c r="H29" s="374"/>
      <c r="I29" s="374"/>
      <c r="J29" s="374"/>
      <c r="K29" s="374"/>
      <c r="L29" s="374"/>
      <c r="M29" s="374"/>
      <c r="N29" s="374"/>
      <c r="O29" s="374"/>
      <c r="P29" s="374"/>
      <c r="Q29" s="374"/>
      <c r="R29" s="374"/>
    </row>
    <row r="30" spans="1:18" x14ac:dyDescent="0.25">
      <c r="A30" s="376" t="s">
        <v>259</v>
      </c>
      <c r="B30" s="459"/>
      <c r="C30" s="459"/>
      <c r="D30" s="459"/>
      <c r="E30" s="459"/>
      <c r="F30" s="459"/>
      <c r="G30" s="374"/>
      <c r="H30" s="374"/>
      <c r="I30" s="374"/>
      <c r="J30" s="374"/>
      <c r="K30" s="374"/>
      <c r="L30" s="374"/>
      <c r="M30" s="374"/>
      <c r="N30" s="374"/>
      <c r="O30" s="374"/>
      <c r="P30" s="374"/>
      <c r="Q30" s="374"/>
      <c r="R30" s="374"/>
    </row>
    <row r="31" spans="1:18" x14ac:dyDescent="0.25">
      <c r="A31" s="459"/>
      <c r="B31" s="459"/>
      <c r="C31" s="459"/>
      <c r="D31" s="459"/>
      <c r="E31" s="459"/>
      <c r="F31" s="459"/>
      <c r="G31" s="374"/>
      <c r="H31" s="374"/>
      <c r="I31" s="374"/>
      <c r="J31" s="374"/>
      <c r="K31" s="374"/>
      <c r="L31" s="374"/>
      <c r="M31" s="374"/>
      <c r="N31" s="374"/>
      <c r="O31" s="374"/>
      <c r="P31" s="374"/>
      <c r="Q31" s="374"/>
      <c r="R31" s="374"/>
    </row>
    <row r="32" spans="1:18" x14ac:dyDescent="0.25">
      <c r="A32" s="459"/>
      <c r="B32" s="459"/>
      <c r="C32" s="459"/>
      <c r="D32" s="459"/>
      <c r="E32" s="459"/>
      <c r="F32" s="459"/>
      <c r="G32" s="374"/>
      <c r="H32" s="374"/>
      <c r="I32" s="374"/>
      <c r="J32" s="374"/>
      <c r="K32" s="374"/>
      <c r="L32" s="374"/>
      <c r="M32" s="374"/>
      <c r="N32" s="374"/>
      <c r="O32" s="374"/>
      <c r="P32" s="374"/>
      <c r="Q32" s="374"/>
      <c r="R32" s="374"/>
    </row>
  </sheetData>
  <hyperlinks>
    <hyperlink ref="A2" location="'Table des matières'!A1" display="Figure 6.16" xr:uid="{F0BC440D-51CC-4C35-A6FF-C420789FDD32}"/>
  </hyperlinks>
  <pageMargins left="0.7" right="0.7" top="0.75" bottom="0.75" header="0.3" footer="0.3"/>
  <drawing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DA50-58DF-4257-9CD5-AFF64CBCE109}">
  <dimension ref="A1:I27"/>
  <sheetViews>
    <sheetView showGridLines="0" zoomScaleNormal="100" zoomScaleSheetLayoutView="100" workbookViewId="0"/>
  </sheetViews>
  <sheetFormatPr baseColWidth="10" defaultColWidth="11.5703125" defaultRowHeight="12.75" x14ac:dyDescent="0.2"/>
  <cols>
    <col min="1" max="1" width="31.42578125" style="350" customWidth="1"/>
    <col min="2" max="9" width="16.7109375" style="350" customWidth="1"/>
    <col min="10" max="16384" width="11.5703125" style="350"/>
  </cols>
  <sheetData>
    <row r="1" spans="1:9" ht="15" customHeight="1" x14ac:dyDescent="0.45">
      <c r="A1" s="541"/>
      <c r="B1" s="529"/>
    </row>
    <row r="2" spans="1:9" x14ac:dyDescent="0.2">
      <c r="A2" s="50" t="s">
        <v>555</v>
      </c>
      <c r="B2" s="351"/>
      <c r="C2" s="351"/>
      <c r="D2" s="351"/>
      <c r="E2" s="351"/>
      <c r="F2" s="351"/>
      <c r="G2" s="351"/>
      <c r="H2" s="351"/>
      <c r="I2" s="351"/>
    </row>
    <row r="3" spans="1:9" ht="13.5" thickBot="1" x14ac:dyDescent="0.25">
      <c r="A3" s="352" t="s">
        <v>769</v>
      </c>
      <c r="B3" s="351"/>
      <c r="C3" s="351"/>
      <c r="D3" s="351"/>
      <c r="E3" s="351"/>
      <c r="F3" s="351"/>
      <c r="G3" s="351"/>
      <c r="H3" s="351"/>
      <c r="I3" s="351"/>
    </row>
    <row r="4" spans="1:9" s="355" customFormat="1" ht="13.5" thickTop="1" x14ac:dyDescent="0.2">
      <c r="A4" s="353"/>
      <c r="B4" s="414" t="s">
        <v>641</v>
      </c>
      <c r="C4" s="668" t="s">
        <v>642</v>
      </c>
      <c r="D4" s="668"/>
      <c r="E4" s="668"/>
      <c r="F4" s="668"/>
      <c r="G4" s="668" t="s">
        <v>643</v>
      </c>
      <c r="H4" s="668"/>
      <c r="I4" s="451" t="s">
        <v>644</v>
      </c>
    </row>
    <row r="5" spans="1:9" ht="51" x14ac:dyDescent="0.2">
      <c r="A5" s="408"/>
      <c r="B5" s="398" t="s">
        <v>645</v>
      </c>
      <c r="C5" s="398" t="s">
        <v>646</v>
      </c>
      <c r="D5" s="398" t="s">
        <v>647</v>
      </c>
      <c r="E5" s="398" t="s">
        <v>648</v>
      </c>
      <c r="F5" s="398" t="s">
        <v>649</v>
      </c>
      <c r="G5" s="398" t="s">
        <v>650</v>
      </c>
      <c r="H5" s="398" t="s">
        <v>651</v>
      </c>
      <c r="I5" s="398" t="s">
        <v>75</v>
      </c>
    </row>
    <row r="6" spans="1:9" x14ac:dyDescent="0.2">
      <c r="A6" s="362"/>
      <c r="B6" s="667" t="s">
        <v>621</v>
      </c>
      <c r="C6" s="667"/>
      <c r="D6" s="667"/>
      <c r="E6" s="667"/>
      <c r="F6" s="667"/>
      <c r="G6" s="667"/>
      <c r="H6" s="667"/>
      <c r="I6" s="667"/>
    </row>
    <row r="7" spans="1:9" x14ac:dyDescent="0.2">
      <c r="A7" s="418" t="s">
        <v>665</v>
      </c>
      <c r="B7" s="485"/>
      <c r="C7" s="486"/>
      <c r="D7" s="486"/>
      <c r="E7" s="486"/>
      <c r="F7" s="486"/>
      <c r="G7" s="486"/>
      <c r="H7" s="486"/>
      <c r="I7" s="486"/>
    </row>
    <row r="8" spans="1:9" x14ac:dyDescent="0.2">
      <c r="A8" s="452" t="s">
        <v>110</v>
      </c>
      <c r="B8" s="454">
        <v>2073.6</v>
      </c>
      <c r="C8" s="454">
        <v>113.9</v>
      </c>
      <c r="D8" s="454">
        <v>83.6</v>
      </c>
      <c r="E8" s="454">
        <v>38.700000000000003</v>
      </c>
      <c r="F8" s="454">
        <v>24.1</v>
      </c>
      <c r="G8" s="454">
        <v>60.8</v>
      </c>
      <c r="H8" s="454">
        <v>19.899999999999999</v>
      </c>
      <c r="I8" s="454">
        <v>1893.9</v>
      </c>
    </row>
    <row r="9" spans="1:9" x14ac:dyDescent="0.2">
      <c r="A9" s="420" t="s">
        <v>111</v>
      </c>
      <c r="B9" s="454">
        <v>1954.2</v>
      </c>
      <c r="C9" s="454">
        <v>135.30000000000001</v>
      </c>
      <c r="D9" s="454">
        <v>87</v>
      </c>
      <c r="E9" s="454">
        <v>51</v>
      </c>
      <c r="F9" s="454">
        <v>14.1</v>
      </c>
      <c r="G9" s="454">
        <v>31.8</v>
      </c>
      <c r="H9" s="454">
        <v>29.6</v>
      </c>
      <c r="I9" s="454">
        <v>1728.3</v>
      </c>
    </row>
    <row r="10" spans="1:9" ht="10.15" customHeight="1" x14ac:dyDescent="0.2">
      <c r="A10" s="420"/>
      <c r="B10" s="469"/>
      <c r="C10" s="469"/>
      <c r="D10" s="469"/>
      <c r="E10" s="469"/>
      <c r="F10" s="469"/>
      <c r="G10" s="469"/>
      <c r="H10" s="469"/>
      <c r="I10" s="469"/>
    </row>
    <row r="11" spans="1:9" x14ac:dyDescent="0.2">
      <c r="A11" s="453" t="s">
        <v>666</v>
      </c>
      <c r="B11" s="470"/>
      <c r="C11" s="470"/>
      <c r="D11" s="470"/>
      <c r="E11" s="470"/>
      <c r="F11" s="470"/>
      <c r="G11" s="470"/>
      <c r="H11" s="470"/>
      <c r="I11" s="470"/>
    </row>
    <row r="12" spans="1:9" x14ac:dyDescent="0.2">
      <c r="A12" s="420" t="s">
        <v>113</v>
      </c>
      <c r="B12" s="454">
        <v>2265.1999999999998</v>
      </c>
      <c r="C12" s="454">
        <v>129.80000000000001</v>
      </c>
      <c r="D12" s="454">
        <v>49.9</v>
      </c>
      <c r="E12" s="454">
        <v>39.6</v>
      </c>
      <c r="F12" s="454">
        <v>74.599999999999994</v>
      </c>
      <c r="G12" s="454">
        <v>95</v>
      </c>
      <c r="H12" s="454">
        <v>31.4</v>
      </c>
      <c r="I12" s="454">
        <v>2097.6999999999998</v>
      </c>
    </row>
    <row r="13" spans="1:9" x14ac:dyDescent="0.2">
      <c r="A13" s="420" t="s">
        <v>114</v>
      </c>
      <c r="B13" s="454">
        <v>1921.8</v>
      </c>
      <c r="C13" s="454">
        <v>153.6</v>
      </c>
      <c r="D13" s="454">
        <v>115.3</v>
      </c>
      <c r="E13" s="454">
        <v>26.5</v>
      </c>
      <c r="F13" s="454">
        <v>5.5</v>
      </c>
      <c r="G13" s="454">
        <v>79.5</v>
      </c>
      <c r="H13" s="454">
        <v>26.2</v>
      </c>
      <c r="I13" s="454">
        <v>1726.5</v>
      </c>
    </row>
    <row r="14" spans="1:9" x14ac:dyDescent="0.2">
      <c r="A14" s="426" t="s">
        <v>115</v>
      </c>
      <c r="B14" s="454">
        <v>2082.9</v>
      </c>
      <c r="C14" s="454">
        <v>96.4</v>
      </c>
      <c r="D14" s="454">
        <v>72.099999999999994</v>
      </c>
      <c r="E14" s="454">
        <v>33.700000000000003</v>
      </c>
      <c r="F14" s="454">
        <v>35.4</v>
      </c>
      <c r="G14" s="454">
        <v>66.7</v>
      </c>
      <c r="H14" s="454">
        <v>14.2</v>
      </c>
      <c r="I14" s="454">
        <v>1926.2</v>
      </c>
    </row>
    <row r="15" spans="1:9" x14ac:dyDescent="0.2">
      <c r="A15" s="420" t="s">
        <v>116</v>
      </c>
      <c r="B15" s="454">
        <v>2054.5</v>
      </c>
      <c r="C15" s="454">
        <v>119.1</v>
      </c>
      <c r="D15" s="454">
        <v>92.2</v>
      </c>
      <c r="E15" s="454">
        <v>42.2</v>
      </c>
      <c r="F15" s="454">
        <v>12.6</v>
      </c>
      <c r="G15" s="454">
        <v>51.8</v>
      </c>
      <c r="H15" s="454">
        <v>21.2</v>
      </c>
      <c r="I15" s="454">
        <v>1861.4</v>
      </c>
    </row>
    <row r="16" spans="1:9" x14ac:dyDescent="0.2">
      <c r="A16" s="420" t="s">
        <v>117</v>
      </c>
      <c r="B16" s="454">
        <v>2003.7</v>
      </c>
      <c r="C16" s="454">
        <v>104.4</v>
      </c>
      <c r="D16" s="454">
        <v>71</v>
      </c>
      <c r="E16" s="454">
        <v>25.5</v>
      </c>
      <c r="F16" s="454">
        <v>8.8000000000000007</v>
      </c>
      <c r="G16" s="454">
        <v>24.1</v>
      </c>
      <c r="H16" s="454">
        <v>21.4</v>
      </c>
      <c r="I16" s="454">
        <v>1839.6</v>
      </c>
    </row>
    <row r="17" spans="1:9" x14ac:dyDescent="0.2">
      <c r="A17" s="452" t="s">
        <v>118</v>
      </c>
      <c r="B17" s="454">
        <v>2139.8000000000002</v>
      </c>
      <c r="C17" s="454">
        <v>126.9</v>
      </c>
      <c r="D17" s="454">
        <v>86.1</v>
      </c>
      <c r="E17" s="454">
        <v>24.9</v>
      </c>
      <c r="F17" s="454">
        <v>28.4</v>
      </c>
      <c r="G17" s="454">
        <v>64.3</v>
      </c>
      <c r="H17" s="454">
        <v>13.2</v>
      </c>
      <c r="I17" s="454">
        <v>1951.1</v>
      </c>
    </row>
    <row r="18" spans="1:9" x14ac:dyDescent="0.2">
      <c r="A18" s="420" t="s">
        <v>287</v>
      </c>
      <c r="B18" s="454">
        <v>1934.6</v>
      </c>
      <c r="C18" s="454">
        <v>158</v>
      </c>
      <c r="D18" s="454">
        <v>71.900000000000006</v>
      </c>
      <c r="E18" s="454">
        <v>55.1</v>
      </c>
      <c r="F18" s="454">
        <v>3.4</v>
      </c>
      <c r="G18" s="454">
        <v>15.9</v>
      </c>
      <c r="H18" s="454">
        <v>33.299999999999997</v>
      </c>
      <c r="I18" s="454">
        <v>1695.4</v>
      </c>
    </row>
    <row r="19" spans="1:9" x14ac:dyDescent="0.2">
      <c r="A19" s="426" t="s">
        <v>667</v>
      </c>
      <c r="B19" s="454">
        <v>1993.3</v>
      </c>
      <c r="C19" s="454">
        <v>127.5</v>
      </c>
      <c r="D19" s="454">
        <v>50</v>
      </c>
      <c r="E19" s="454">
        <v>47.9</v>
      </c>
      <c r="F19" s="454">
        <v>8.6999999999999993</v>
      </c>
      <c r="G19" s="454">
        <v>23.5</v>
      </c>
      <c r="H19" s="454">
        <v>33.299999999999997</v>
      </c>
      <c r="I19" s="454">
        <v>1816.1</v>
      </c>
    </row>
    <row r="20" spans="1:9" x14ac:dyDescent="0.2">
      <c r="A20" s="426" t="s">
        <v>353</v>
      </c>
      <c r="B20" s="454">
        <v>2005.3</v>
      </c>
      <c r="C20" s="454">
        <v>110.6</v>
      </c>
      <c r="D20" s="454">
        <v>63.9</v>
      </c>
      <c r="E20" s="454">
        <v>30.7</v>
      </c>
      <c r="F20" s="454">
        <v>15.6</v>
      </c>
      <c r="G20" s="454">
        <v>41.4</v>
      </c>
      <c r="H20" s="454">
        <v>22</v>
      </c>
      <c r="I20" s="454">
        <v>1847.9</v>
      </c>
    </row>
    <row r="21" spans="1:9" x14ac:dyDescent="0.2">
      <c r="A21" s="426" t="s">
        <v>290</v>
      </c>
      <c r="B21" s="454">
        <v>1838.5</v>
      </c>
      <c r="C21" s="454">
        <v>212.2</v>
      </c>
      <c r="D21" s="454">
        <v>77.7</v>
      </c>
      <c r="E21" s="454">
        <v>56.2</v>
      </c>
      <c r="F21" s="454">
        <v>24.9</v>
      </c>
      <c r="G21" s="454">
        <v>8.8000000000000007</v>
      </c>
      <c r="H21" s="454">
        <v>77.7</v>
      </c>
      <c r="I21" s="454">
        <v>1553.9</v>
      </c>
    </row>
    <row r="22" spans="1:9" x14ac:dyDescent="0.2">
      <c r="A22" s="426" t="s">
        <v>291</v>
      </c>
      <c r="B22" s="454">
        <v>1906.5</v>
      </c>
      <c r="C22" s="454">
        <v>121</v>
      </c>
      <c r="D22" s="454">
        <v>135.69999999999999</v>
      </c>
      <c r="E22" s="454">
        <v>84.4</v>
      </c>
      <c r="F22" s="454">
        <v>17.399999999999999</v>
      </c>
      <c r="G22" s="454">
        <v>52.1</v>
      </c>
      <c r="H22" s="454">
        <v>17.399999999999999</v>
      </c>
      <c r="I22" s="454">
        <v>1617.5</v>
      </c>
    </row>
    <row r="23" spans="1:9" x14ac:dyDescent="0.2">
      <c r="A23" s="426" t="s">
        <v>124</v>
      </c>
      <c r="B23" s="454">
        <v>1972.4</v>
      </c>
      <c r="C23" s="454">
        <v>122.7</v>
      </c>
      <c r="D23" s="454">
        <v>75.2</v>
      </c>
      <c r="E23" s="454">
        <v>28.9</v>
      </c>
      <c r="F23" s="454">
        <v>15.1</v>
      </c>
      <c r="G23" s="454">
        <v>26.8</v>
      </c>
      <c r="H23" s="454">
        <v>45.4</v>
      </c>
      <c r="I23" s="454">
        <v>1802.5</v>
      </c>
    </row>
    <row r="24" spans="1:9" x14ac:dyDescent="0.2">
      <c r="A24" s="452" t="s">
        <v>292</v>
      </c>
      <c r="B24" s="454">
        <v>1937.4</v>
      </c>
      <c r="C24" s="454">
        <v>85.8</v>
      </c>
      <c r="D24" s="454">
        <v>58.5</v>
      </c>
      <c r="E24" s="454">
        <v>52.8</v>
      </c>
      <c r="F24" s="454">
        <v>17.5</v>
      </c>
      <c r="G24" s="454">
        <v>18.8</v>
      </c>
      <c r="H24" s="454">
        <v>13</v>
      </c>
      <c r="I24" s="454">
        <v>1754.6</v>
      </c>
    </row>
    <row r="25" spans="1:9" x14ac:dyDescent="0.2">
      <c r="A25" s="426" t="s">
        <v>125</v>
      </c>
      <c r="B25" s="454">
        <v>1974.8</v>
      </c>
      <c r="C25" s="454">
        <v>113.5</v>
      </c>
      <c r="D25" s="454">
        <v>65.400000000000006</v>
      </c>
      <c r="E25" s="454">
        <v>59.9</v>
      </c>
      <c r="F25" s="454">
        <v>14.7</v>
      </c>
      <c r="G25" s="454">
        <v>32.6</v>
      </c>
      <c r="H25" s="454">
        <v>22.5</v>
      </c>
      <c r="I25" s="454">
        <v>1776.4</v>
      </c>
    </row>
    <row r="26" spans="1:9" ht="13.5" thickBot="1" x14ac:dyDescent="0.25">
      <c r="A26" s="427" t="s">
        <v>126</v>
      </c>
      <c r="B26" s="483">
        <v>1927.4</v>
      </c>
      <c r="C26" s="483">
        <v>160.69999999999999</v>
      </c>
      <c r="D26" s="483">
        <v>120.3</v>
      </c>
      <c r="E26" s="483">
        <v>52.8</v>
      </c>
      <c r="F26" s="483">
        <v>8.5</v>
      </c>
      <c r="G26" s="483">
        <v>39.9</v>
      </c>
      <c r="H26" s="483">
        <v>20.5</v>
      </c>
      <c r="I26" s="483">
        <v>1645.4</v>
      </c>
    </row>
    <row r="27" spans="1:9" ht="13.5" thickTop="1" x14ac:dyDescent="0.2">
      <c r="A27" s="376" t="s">
        <v>259</v>
      </c>
    </row>
  </sheetData>
  <mergeCells count="3">
    <mergeCell ref="C4:F4"/>
    <mergeCell ref="G4:H4"/>
    <mergeCell ref="B6:I6"/>
  </mergeCells>
  <hyperlinks>
    <hyperlink ref="A2" location="'Table des matières'!A1" display="Tableau 6.17" xr:uid="{5B8D01C9-7CAA-4E7E-B896-3F85A1DB6CF2}"/>
  </hyperlinks>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973D-382E-4B49-83CA-3C4275A516D1}">
  <dimension ref="A1:P30"/>
  <sheetViews>
    <sheetView showGridLines="0" zoomScaleNormal="100" workbookViewId="0"/>
  </sheetViews>
  <sheetFormatPr baseColWidth="10" defaultColWidth="11.5703125" defaultRowHeight="15" x14ac:dyDescent="0.25"/>
  <cols>
    <col min="1" max="7" width="11.5703125" style="375"/>
    <col min="8" max="8" width="6.140625" style="375" customWidth="1"/>
    <col min="9" max="9" width="5.42578125" style="375" customWidth="1"/>
    <col min="10" max="10" width="7.7109375" style="375" customWidth="1"/>
    <col min="11" max="11" width="6.42578125" style="375" customWidth="1"/>
    <col min="12" max="12" width="5.42578125" style="375" customWidth="1"/>
    <col min="13" max="13" width="8.28515625" style="375" customWidth="1"/>
    <col min="14" max="14" width="2.7109375" style="375" customWidth="1"/>
    <col min="15" max="15" width="33.28515625" style="375" customWidth="1"/>
    <col min="16" max="16" width="16.85546875" style="375" customWidth="1"/>
    <col min="17" max="16384" width="11.5703125" style="375"/>
  </cols>
  <sheetData>
    <row r="1" spans="1:16" ht="15" customHeight="1" x14ac:dyDescent="0.45">
      <c r="A1" s="541"/>
      <c r="B1" s="529"/>
    </row>
    <row r="2" spans="1:16" x14ac:dyDescent="0.25">
      <c r="A2" s="50" t="s">
        <v>556</v>
      </c>
      <c r="B2" s="374"/>
      <c r="C2" s="374"/>
      <c r="D2" s="374"/>
      <c r="E2" s="374"/>
      <c r="F2" s="374"/>
      <c r="G2" s="374"/>
      <c r="H2" s="374"/>
      <c r="I2" s="374"/>
      <c r="J2" s="374"/>
      <c r="K2" s="374"/>
      <c r="L2" s="374"/>
      <c r="M2" s="374"/>
      <c r="N2" s="374"/>
      <c r="O2" s="374"/>
      <c r="P2" s="374"/>
    </row>
    <row r="3" spans="1:16" x14ac:dyDescent="0.25">
      <c r="A3" s="509" t="s">
        <v>770</v>
      </c>
      <c r="B3" s="374"/>
      <c r="C3" s="374"/>
      <c r="D3" s="374"/>
      <c r="E3" s="374"/>
      <c r="F3" s="374"/>
      <c r="G3" s="374"/>
      <c r="H3" s="374"/>
      <c r="I3" s="374"/>
      <c r="J3" s="374"/>
      <c r="K3" s="374"/>
      <c r="L3" s="374"/>
      <c r="M3" s="374"/>
      <c r="N3" s="374"/>
      <c r="O3" s="487" t="s">
        <v>672</v>
      </c>
      <c r="P3" s="464"/>
    </row>
    <row r="4" spans="1:16" x14ac:dyDescent="0.25">
      <c r="A4" s="374"/>
      <c r="B4" s="374"/>
      <c r="C4" s="374"/>
      <c r="D4" s="374"/>
      <c r="E4" s="374"/>
      <c r="F4" s="374"/>
      <c r="G4" s="374"/>
      <c r="H4" s="374"/>
      <c r="I4" s="374"/>
      <c r="J4" s="374"/>
      <c r="K4" s="374"/>
      <c r="L4" s="374"/>
      <c r="M4" s="374"/>
      <c r="N4" s="374"/>
      <c r="O4" s="464"/>
      <c r="P4" s="464"/>
    </row>
    <row r="5" spans="1:16" x14ac:dyDescent="0.25">
      <c r="A5" s="374"/>
      <c r="B5" s="374"/>
      <c r="C5" s="374"/>
      <c r="D5" s="374"/>
      <c r="E5" s="374"/>
      <c r="F5" s="374"/>
      <c r="G5" s="374"/>
      <c r="H5" s="374"/>
      <c r="I5" s="374"/>
      <c r="J5" s="374"/>
      <c r="K5" s="374"/>
      <c r="L5" s="374"/>
      <c r="M5" s="374"/>
      <c r="N5" s="374"/>
      <c r="O5" s="463"/>
      <c r="P5" s="461"/>
    </row>
    <row r="6" spans="1:16" ht="23.25" x14ac:dyDescent="0.25">
      <c r="A6" s="374"/>
      <c r="B6" s="374"/>
      <c r="C6" s="374"/>
      <c r="D6" s="374"/>
      <c r="E6" s="374"/>
      <c r="F6" s="374"/>
      <c r="G6" s="374"/>
      <c r="H6" s="374"/>
      <c r="I6" s="374"/>
      <c r="J6" s="374"/>
      <c r="K6" s="374"/>
      <c r="L6" s="374"/>
      <c r="M6" s="374"/>
      <c r="N6" s="374"/>
      <c r="O6" s="464"/>
      <c r="P6" s="465" t="s">
        <v>657</v>
      </c>
    </row>
    <row r="7" spans="1:16" x14ac:dyDescent="0.25">
      <c r="A7" s="374"/>
      <c r="B7" s="374"/>
      <c r="C7" s="374"/>
      <c r="D7" s="374"/>
      <c r="E7" s="374"/>
      <c r="F7" s="374"/>
      <c r="G7" s="374"/>
      <c r="H7" s="374"/>
      <c r="I7" s="374"/>
      <c r="J7" s="374"/>
      <c r="K7" s="374"/>
      <c r="L7" s="374"/>
      <c r="M7" s="374"/>
      <c r="N7" s="374"/>
      <c r="O7" s="466" t="s">
        <v>126</v>
      </c>
      <c r="P7" s="467">
        <v>31.5</v>
      </c>
    </row>
    <row r="8" spans="1:16" x14ac:dyDescent="0.25">
      <c r="A8" s="374"/>
      <c r="B8" s="374"/>
      <c r="C8" s="374"/>
      <c r="D8" s="374"/>
      <c r="E8" s="374"/>
      <c r="F8" s="374"/>
      <c r="G8" s="374"/>
      <c r="H8" s="374"/>
      <c r="I8" s="374"/>
      <c r="J8" s="374"/>
      <c r="K8" s="374"/>
      <c r="L8" s="374"/>
      <c r="M8" s="374"/>
      <c r="N8" s="374"/>
      <c r="O8" s="466" t="s">
        <v>125</v>
      </c>
      <c r="P8" s="467">
        <v>34</v>
      </c>
    </row>
    <row r="9" spans="1:16" x14ac:dyDescent="0.25">
      <c r="A9" s="374"/>
      <c r="B9" s="374"/>
      <c r="C9" s="374"/>
      <c r="D9" s="374"/>
      <c r="E9" s="374"/>
      <c r="F9" s="374"/>
      <c r="G9" s="374"/>
      <c r="H9" s="374"/>
      <c r="I9" s="374"/>
      <c r="J9" s="374"/>
      <c r="K9" s="374"/>
      <c r="L9" s="374"/>
      <c r="M9" s="374"/>
      <c r="N9" s="374"/>
      <c r="O9" s="466" t="s">
        <v>292</v>
      </c>
      <c r="P9" s="467">
        <v>33.6</v>
      </c>
    </row>
    <row r="10" spans="1:16" x14ac:dyDescent="0.25">
      <c r="A10" s="374"/>
      <c r="B10" s="374"/>
      <c r="C10" s="374"/>
      <c r="D10" s="374"/>
      <c r="E10" s="374"/>
      <c r="F10" s="374"/>
      <c r="G10" s="374"/>
      <c r="H10" s="374"/>
      <c r="I10" s="374"/>
      <c r="J10" s="374"/>
      <c r="K10" s="374"/>
      <c r="L10" s="374"/>
      <c r="M10" s="374"/>
      <c r="N10" s="374"/>
      <c r="O10" s="466" t="s">
        <v>124</v>
      </c>
      <c r="P10" s="467">
        <v>34.5</v>
      </c>
    </row>
    <row r="11" spans="1:16" x14ac:dyDescent="0.25">
      <c r="A11" s="374"/>
      <c r="B11" s="374"/>
      <c r="C11" s="374"/>
      <c r="D11" s="374"/>
      <c r="E11" s="374"/>
      <c r="F11" s="374"/>
      <c r="G11" s="374"/>
      <c r="H11" s="374"/>
      <c r="I11" s="374"/>
      <c r="J11" s="374"/>
      <c r="K11" s="374"/>
      <c r="L11" s="374"/>
      <c r="M11" s="374"/>
      <c r="N11" s="374"/>
      <c r="O11" s="466" t="s">
        <v>291</v>
      </c>
      <c r="P11" s="467">
        <v>31</v>
      </c>
    </row>
    <row r="12" spans="1:16" x14ac:dyDescent="0.25">
      <c r="A12" s="374"/>
      <c r="B12" s="374"/>
      <c r="C12" s="374"/>
      <c r="D12" s="374"/>
      <c r="E12" s="374"/>
      <c r="F12" s="374"/>
      <c r="G12" s="374"/>
      <c r="H12" s="374"/>
      <c r="I12" s="374"/>
      <c r="J12" s="374"/>
      <c r="K12" s="374"/>
      <c r="L12" s="374"/>
      <c r="M12" s="374"/>
      <c r="N12" s="374"/>
      <c r="O12" s="466" t="s">
        <v>290</v>
      </c>
      <c r="P12" s="467">
        <v>29.8</v>
      </c>
    </row>
    <row r="13" spans="1:16" x14ac:dyDescent="0.25">
      <c r="A13" s="374"/>
      <c r="B13" s="374"/>
      <c r="C13" s="374"/>
      <c r="D13" s="374"/>
      <c r="E13" s="374"/>
      <c r="F13" s="374"/>
      <c r="G13" s="374"/>
      <c r="H13" s="374"/>
      <c r="I13" s="374"/>
      <c r="J13" s="374"/>
      <c r="K13" s="374"/>
      <c r="L13" s="374"/>
      <c r="M13" s="374"/>
      <c r="N13" s="374"/>
      <c r="O13" s="488" t="s">
        <v>353</v>
      </c>
      <c r="P13" s="467">
        <v>35.4</v>
      </c>
    </row>
    <row r="14" spans="1:16" x14ac:dyDescent="0.25">
      <c r="A14" s="374"/>
      <c r="B14" s="374"/>
      <c r="C14" s="374"/>
      <c r="D14" s="374"/>
      <c r="E14" s="374"/>
      <c r="F14" s="374"/>
      <c r="G14" s="374"/>
      <c r="H14" s="374"/>
      <c r="I14" s="374"/>
      <c r="J14" s="374"/>
      <c r="K14" s="374"/>
      <c r="L14" s="374"/>
      <c r="M14" s="374"/>
      <c r="N14" s="374"/>
      <c r="O14" s="488" t="s">
        <v>667</v>
      </c>
      <c r="P14" s="467">
        <v>34.799999999999997</v>
      </c>
    </row>
    <row r="15" spans="1:16" x14ac:dyDescent="0.25">
      <c r="A15" s="374"/>
      <c r="B15" s="374"/>
      <c r="C15" s="374"/>
      <c r="D15" s="374"/>
      <c r="E15" s="374"/>
      <c r="F15" s="374"/>
      <c r="G15" s="374"/>
      <c r="H15" s="374"/>
      <c r="I15" s="374"/>
      <c r="J15" s="374"/>
      <c r="K15" s="374"/>
      <c r="L15" s="374"/>
      <c r="M15" s="374"/>
      <c r="N15" s="374"/>
      <c r="O15" s="466" t="s">
        <v>287</v>
      </c>
      <c r="P15" s="467">
        <v>32.5</v>
      </c>
    </row>
    <row r="16" spans="1:16" x14ac:dyDescent="0.25">
      <c r="A16" s="374"/>
      <c r="B16" s="374"/>
      <c r="C16" s="374"/>
      <c r="D16" s="374"/>
      <c r="E16" s="374"/>
      <c r="F16" s="374"/>
      <c r="G16" s="374"/>
      <c r="H16" s="374"/>
      <c r="I16" s="374"/>
      <c r="J16" s="374"/>
      <c r="K16" s="374"/>
      <c r="L16" s="374"/>
      <c r="M16" s="374"/>
      <c r="N16" s="374"/>
      <c r="O16" s="466" t="s">
        <v>118</v>
      </c>
      <c r="P16" s="467">
        <v>37.4</v>
      </c>
    </row>
    <row r="17" spans="1:16" x14ac:dyDescent="0.25">
      <c r="A17" s="374"/>
      <c r="B17" s="374"/>
      <c r="C17" s="374"/>
      <c r="D17" s="374"/>
      <c r="E17" s="374"/>
      <c r="F17" s="374"/>
      <c r="G17" s="374"/>
      <c r="H17" s="374"/>
      <c r="I17" s="374"/>
      <c r="J17" s="374"/>
      <c r="K17" s="374"/>
      <c r="L17" s="374"/>
      <c r="M17" s="374"/>
      <c r="N17" s="374"/>
      <c r="O17" s="466" t="s">
        <v>117</v>
      </c>
      <c r="P17" s="467">
        <v>35.299999999999997</v>
      </c>
    </row>
    <row r="18" spans="1:16" x14ac:dyDescent="0.25">
      <c r="A18" s="374"/>
      <c r="B18" s="374"/>
      <c r="C18" s="374"/>
      <c r="D18" s="374"/>
      <c r="E18" s="374"/>
      <c r="F18" s="374"/>
      <c r="G18" s="374"/>
      <c r="H18" s="374"/>
      <c r="I18" s="374"/>
      <c r="J18" s="374"/>
      <c r="K18" s="374"/>
      <c r="L18" s="374"/>
      <c r="M18" s="374"/>
      <c r="N18" s="374"/>
      <c r="O18" s="466" t="s">
        <v>116</v>
      </c>
      <c r="P18" s="467">
        <v>35.700000000000003</v>
      </c>
    </row>
    <row r="19" spans="1:16" x14ac:dyDescent="0.25">
      <c r="A19" s="374"/>
      <c r="B19" s="374"/>
      <c r="C19" s="374"/>
      <c r="D19" s="374"/>
      <c r="E19" s="374"/>
      <c r="F19" s="374"/>
      <c r="G19" s="374"/>
      <c r="H19" s="374"/>
      <c r="I19" s="374"/>
      <c r="J19" s="374"/>
      <c r="K19" s="374"/>
      <c r="L19" s="374"/>
      <c r="M19" s="374"/>
      <c r="N19" s="374"/>
      <c r="O19" s="466" t="s">
        <v>115</v>
      </c>
      <c r="P19" s="467">
        <v>36.9</v>
      </c>
    </row>
    <row r="20" spans="1:16" x14ac:dyDescent="0.25">
      <c r="A20" s="374"/>
      <c r="B20" s="374"/>
      <c r="C20" s="374"/>
      <c r="D20" s="374"/>
      <c r="E20" s="374"/>
      <c r="F20" s="374"/>
      <c r="G20" s="374"/>
      <c r="H20" s="374"/>
      <c r="I20" s="374"/>
      <c r="J20" s="374"/>
      <c r="K20" s="374"/>
      <c r="L20" s="374"/>
      <c r="M20" s="374"/>
      <c r="N20" s="374"/>
      <c r="O20" s="466" t="s">
        <v>114</v>
      </c>
      <c r="P20" s="467">
        <v>33.1</v>
      </c>
    </row>
    <row r="21" spans="1:16" x14ac:dyDescent="0.25">
      <c r="A21" s="374"/>
      <c r="B21" s="374"/>
      <c r="C21" s="374"/>
      <c r="D21" s="374"/>
      <c r="E21" s="374"/>
      <c r="F21" s="374"/>
      <c r="G21" s="374"/>
      <c r="H21" s="374"/>
      <c r="I21" s="374"/>
      <c r="J21" s="374"/>
      <c r="K21" s="374"/>
      <c r="L21" s="374"/>
      <c r="M21" s="374"/>
      <c r="N21" s="374"/>
      <c r="O21" s="466" t="s">
        <v>113</v>
      </c>
      <c r="P21" s="467">
        <v>40.200000000000003</v>
      </c>
    </row>
    <row r="22" spans="1:16" x14ac:dyDescent="0.25">
      <c r="A22" s="374"/>
      <c r="B22" s="374"/>
      <c r="C22" s="374"/>
      <c r="D22" s="374"/>
      <c r="E22" s="374"/>
      <c r="F22" s="374"/>
      <c r="G22" s="374"/>
      <c r="H22" s="374"/>
      <c r="I22" s="374"/>
      <c r="J22" s="374"/>
      <c r="K22" s="374"/>
      <c r="L22" s="374"/>
      <c r="M22" s="374"/>
      <c r="N22" s="374"/>
      <c r="O22" s="466" t="s">
        <v>673</v>
      </c>
      <c r="P22" s="467">
        <v>33.1</v>
      </c>
    </row>
    <row r="23" spans="1:16" x14ac:dyDescent="0.25">
      <c r="A23" s="374"/>
      <c r="B23" s="374"/>
      <c r="C23" s="374"/>
      <c r="D23" s="374"/>
      <c r="E23" s="374"/>
      <c r="F23" s="374"/>
      <c r="G23" s="374"/>
      <c r="H23" s="374"/>
      <c r="I23" s="374"/>
      <c r="J23" s="374"/>
      <c r="K23" s="374"/>
      <c r="L23" s="374"/>
      <c r="M23" s="374"/>
      <c r="N23" s="374"/>
      <c r="O23" s="466" t="s">
        <v>601</v>
      </c>
      <c r="P23" s="467">
        <v>36.299999999999997</v>
      </c>
    </row>
    <row r="24" spans="1:16" x14ac:dyDescent="0.25">
      <c r="A24" s="374"/>
      <c r="B24" s="374"/>
      <c r="C24" s="374"/>
      <c r="D24" s="374"/>
      <c r="E24" s="374"/>
      <c r="F24" s="374"/>
      <c r="G24" s="374"/>
      <c r="H24" s="374"/>
      <c r="I24" s="374"/>
      <c r="J24" s="374"/>
      <c r="K24" s="374"/>
      <c r="L24" s="374"/>
      <c r="M24" s="374"/>
      <c r="N24" s="374"/>
      <c r="O24" s="374"/>
      <c r="P24" s="374"/>
    </row>
    <row r="25" spans="1:16" x14ac:dyDescent="0.25">
      <c r="A25" s="374"/>
      <c r="B25" s="374"/>
      <c r="C25" s="374"/>
      <c r="D25" s="374"/>
      <c r="E25" s="374"/>
      <c r="F25" s="374"/>
      <c r="G25" s="374"/>
      <c r="H25" s="374"/>
      <c r="I25" s="374"/>
      <c r="J25" s="374"/>
      <c r="K25" s="374"/>
      <c r="L25" s="374"/>
      <c r="M25" s="374"/>
      <c r="N25" s="374"/>
      <c r="O25" s="374"/>
      <c r="P25" s="374"/>
    </row>
    <row r="26" spans="1:16" x14ac:dyDescent="0.25">
      <c r="A26" s="374"/>
      <c r="B26" s="374"/>
      <c r="C26" s="374"/>
      <c r="D26" s="374"/>
      <c r="E26" s="374"/>
      <c r="F26" s="374"/>
      <c r="G26" s="374"/>
      <c r="H26" s="374"/>
      <c r="I26" s="374"/>
      <c r="J26" s="374"/>
      <c r="K26" s="374"/>
      <c r="L26" s="374"/>
      <c r="M26" s="374"/>
      <c r="N26" s="374"/>
      <c r="O26" s="374"/>
      <c r="P26" s="374"/>
    </row>
    <row r="27" spans="1:16" x14ac:dyDescent="0.25">
      <c r="A27" s="374"/>
      <c r="B27" s="374"/>
      <c r="C27" s="374"/>
      <c r="D27" s="374"/>
      <c r="E27" s="374"/>
      <c r="F27" s="374"/>
      <c r="G27" s="374"/>
      <c r="H27" s="374"/>
      <c r="I27" s="374"/>
      <c r="J27" s="374"/>
      <c r="K27" s="374"/>
      <c r="L27" s="374"/>
      <c r="M27" s="374"/>
      <c r="N27" s="374"/>
      <c r="O27" s="374"/>
      <c r="P27" s="374"/>
    </row>
    <row r="28" spans="1:16" x14ac:dyDescent="0.25">
      <c r="A28" s="374"/>
      <c r="B28" s="374"/>
      <c r="C28" s="374"/>
      <c r="D28" s="374"/>
      <c r="E28" s="374"/>
      <c r="F28" s="374"/>
      <c r="G28" s="374"/>
      <c r="H28" s="374"/>
      <c r="I28" s="374"/>
      <c r="J28" s="374"/>
      <c r="K28" s="374"/>
      <c r="L28" s="374"/>
      <c r="M28" s="374"/>
      <c r="N28" s="374"/>
      <c r="O28" s="374"/>
      <c r="P28" s="374"/>
    </row>
    <row r="29" spans="1:16" x14ac:dyDescent="0.25">
      <c r="A29" s="374"/>
      <c r="B29" s="374"/>
      <c r="C29" s="374"/>
      <c r="D29" s="374"/>
      <c r="E29" s="374"/>
      <c r="F29" s="374"/>
      <c r="G29" s="374"/>
      <c r="H29" s="374"/>
      <c r="I29" s="374"/>
      <c r="J29" s="374"/>
      <c r="K29" s="374"/>
      <c r="L29" s="374"/>
      <c r="M29" s="374"/>
      <c r="N29" s="374"/>
      <c r="O29" s="374"/>
      <c r="P29" s="374"/>
    </row>
    <row r="30" spans="1:16" x14ac:dyDescent="0.25">
      <c r="A30" s="376" t="s">
        <v>259</v>
      </c>
      <c r="B30" s="374"/>
      <c r="C30" s="374"/>
      <c r="D30" s="374"/>
      <c r="E30" s="374"/>
      <c r="F30" s="374"/>
      <c r="G30" s="374"/>
      <c r="H30" s="374"/>
      <c r="I30" s="374"/>
      <c r="J30" s="374"/>
      <c r="K30" s="374"/>
      <c r="L30" s="374"/>
      <c r="M30" s="374"/>
      <c r="N30" s="374"/>
      <c r="O30" s="374"/>
      <c r="P30" s="374"/>
    </row>
  </sheetData>
  <hyperlinks>
    <hyperlink ref="A2" location="'Table des matières'!A1" display="Figure 6.17" xr:uid="{3EE1E9DC-F671-4685-8BE6-7143FCC2CF62}"/>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2C2C-0B46-4E30-B62B-F1D55517C0EC}">
  <dimension ref="A1:U25"/>
  <sheetViews>
    <sheetView showGridLines="0" zoomScaleNormal="100" workbookViewId="0"/>
  </sheetViews>
  <sheetFormatPr baseColWidth="10" defaultColWidth="11.5703125" defaultRowHeight="12.75" x14ac:dyDescent="0.2"/>
  <cols>
    <col min="1" max="1" width="22.140625" style="51" customWidth="1"/>
    <col min="2" max="4" width="9.7109375" style="51" customWidth="1"/>
    <col min="5" max="5" width="12.7109375" style="51" customWidth="1"/>
    <col min="6" max="8" width="9.7109375" style="51" customWidth="1"/>
    <col min="9" max="9" width="11.42578125" style="51" customWidth="1"/>
    <col min="10" max="12" width="9.7109375" style="51" customWidth="1"/>
    <col min="13" max="13" width="12.85546875" style="51" customWidth="1"/>
    <col min="14" max="16" width="9.7109375" style="51" customWidth="1"/>
    <col min="17" max="17" width="12.28515625" style="51" customWidth="1"/>
    <col min="18" max="20" width="9.7109375" style="51" customWidth="1"/>
    <col min="21" max="21" width="12.42578125" style="51" customWidth="1"/>
    <col min="22" max="16384" width="11.5703125" style="51"/>
  </cols>
  <sheetData>
    <row r="1" spans="1:21" ht="15" customHeight="1" x14ac:dyDescent="0.45">
      <c r="A1" s="544"/>
      <c r="B1" s="532"/>
      <c r="Q1" s="53"/>
      <c r="S1" s="53"/>
      <c r="T1" s="53"/>
    </row>
    <row r="2" spans="1:21" x14ac:dyDescent="0.2">
      <c r="A2" s="50" t="s">
        <v>225</v>
      </c>
    </row>
    <row r="3" spans="1:21" ht="13.5" thickBot="1" x14ac:dyDescent="0.25">
      <c r="A3" s="54" t="s">
        <v>226</v>
      </c>
      <c r="B3" s="55"/>
      <c r="C3" s="55"/>
      <c r="D3" s="55"/>
      <c r="E3" s="55"/>
      <c r="F3" s="55"/>
      <c r="G3" s="55"/>
      <c r="H3" s="55"/>
      <c r="I3" s="55"/>
      <c r="J3" s="55"/>
      <c r="K3" s="55"/>
      <c r="L3" s="55"/>
      <c r="M3" s="55"/>
    </row>
    <row r="4" spans="1:21" ht="13.5" thickTop="1" x14ac:dyDescent="0.2">
      <c r="A4" s="57"/>
      <c r="B4" s="268" t="s">
        <v>196</v>
      </c>
      <c r="C4" s="268"/>
      <c r="D4" s="268"/>
      <c r="E4" s="268"/>
      <c r="F4" s="268" t="s">
        <v>219</v>
      </c>
      <c r="G4" s="268"/>
      <c r="H4" s="268"/>
      <c r="I4" s="268"/>
      <c r="J4" s="268" t="s">
        <v>220</v>
      </c>
      <c r="K4" s="268"/>
      <c r="L4" s="268"/>
      <c r="M4" s="268"/>
      <c r="N4" s="268" t="s">
        <v>87</v>
      </c>
      <c r="O4" s="268"/>
      <c r="P4" s="268"/>
      <c r="Q4" s="268"/>
      <c r="R4" s="231"/>
      <c r="S4" s="268" t="s">
        <v>698</v>
      </c>
      <c r="T4" s="268"/>
      <c r="U4" s="97"/>
    </row>
    <row r="5" spans="1:21" x14ac:dyDescent="0.2">
      <c r="A5" s="58"/>
      <c r="B5" s="61" t="s">
        <v>80</v>
      </c>
      <c r="C5" s="61" t="s">
        <v>81</v>
      </c>
      <c r="D5" s="61" t="s">
        <v>82</v>
      </c>
      <c r="E5" s="61" t="s">
        <v>83</v>
      </c>
      <c r="F5" s="61" t="s">
        <v>80</v>
      </c>
      <c r="G5" s="61" t="s">
        <v>81</v>
      </c>
      <c r="H5" s="61" t="s">
        <v>82</v>
      </c>
      <c r="I5" s="61" t="s">
        <v>83</v>
      </c>
      <c r="J5" s="61" t="s">
        <v>80</v>
      </c>
      <c r="K5" s="61" t="s">
        <v>81</v>
      </c>
      <c r="L5" s="61" t="s">
        <v>82</v>
      </c>
      <c r="M5" s="61" t="s">
        <v>83</v>
      </c>
      <c r="N5" s="61" t="s">
        <v>80</v>
      </c>
      <c r="O5" s="61" t="s">
        <v>81</v>
      </c>
      <c r="P5" s="61" t="s">
        <v>82</v>
      </c>
      <c r="Q5" s="61" t="s">
        <v>83</v>
      </c>
      <c r="R5" s="61" t="s">
        <v>80</v>
      </c>
      <c r="S5" s="61" t="s">
        <v>81</v>
      </c>
      <c r="T5" s="61" t="s">
        <v>82</v>
      </c>
      <c r="U5" s="61" t="s">
        <v>83</v>
      </c>
    </row>
    <row r="6" spans="1:21" x14ac:dyDescent="0.2">
      <c r="A6" s="61"/>
      <c r="B6" s="87" t="s">
        <v>5</v>
      </c>
      <c r="C6" s="87"/>
      <c r="D6" s="87"/>
      <c r="E6" s="87"/>
      <c r="F6" s="87"/>
      <c r="G6" s="87"/>
      <c r="H6" s="87"/>
      <c r="I6" s="87"/>
      <c r="J6" s="87"/>
      <c r="K6" s="87"/>
      <c r="L6" s="87"/>
      <c r="M6" s="87"/>
      <c r="N6" s="87" t="s">
        <v>5</v>
      </c>
      <c r="O6" s="87"/>
      <c r="P6" s="87"/>
      <c r="Q6" s="87"/>
      <c r="R6" s="89"/>
      <c r="S6" s="87" t="s">
        <v>5</v>
      </c>
      <c r="T6" s="87"/>
      <c r="U6" s="87"/>
    </row>
    <row r="7" spans="1:21" x14ac:dyDescent="0.2">
      <c r="A7" s="55">
        <v>2015</v>
      </c>
      <c r="B7" s="81">
        <v>654.29999999999995</v>
      </c>
      <c r="C7" s="81">
        <v>1852.2</v>
      </c>
      <c r="D7" s="81">
        <v>1022.9</v>
      </c>
      <c r="E7" s="81">
        <v>850</v>
      </c>
      <c r="F7" s="81">
        <v>130.4</v>
      </c>
      <c r="G7" s="81">
        <v>122.6</v>
      </c>
      <c r="H7" s="81">
        <v>93</v>
      </c>
      <c r="I7" s="81">
        <v>148.1</v>
      </c>
      <c r="J7" s="81">
        <v>113.1</v>
      </c>
      <c r="K7" s="81">
        <v>202.4</v>
      </c>
      <c r="L7" s="81">
        <v>171.4</v>
      </c>
      <c r="M7" s="81">
        <v>172.5</v>
      </c>
      <c r="N7" s="76">
        <v>368.9</v>
      </c>
      <c r="O7" s="76">
        <v>902.3</v>
      </c>
      <c r="P7" s="76">
        <v>497.4</v>
      </c>
      <c r="Q7" s="76">
        <v>343</v>
      </c>
      <c r="R7" s="81">
        <v>42</v>
      </c>
      <c r="S7" s="76">
        <v>625</v>
      </c>
      <c r="T7" s="76">
        <v>261.2</v>
      </c>
      <c r="U7" s="85">
        <v>186.4</v>
      </c>
    </row>
    <row r="8" spans="1:21" x14ac:dyDescent="0.2">
      <c r="A8" s="55">
        <v>2016</v>
      </c>
      <c r="B8" s="81">
        <v>637.6</v>
      </c>
      <c r="C8" s="81">
        <v>1868.7</v>
      </c>
      <c r="D8" s="81">
        <v>999.1</v>
      </c>
      <c r="E8" s="81">
        <v>875.5</v>
      </c>
      <c r="F8" s="81">
        <v>128</v>
      </c>
      <c r="G8" s="81">
        <v>122.1</v>
      </c>
      <c r="H8" s="81">
        <v>97.8</v>
      </c>
      <c r="I8" s="81">
        <v>143.4</v>
      </c>
      <c r="J8" s="81">
        <v>108.2</v>
      </c>
      <c r="K8" s="81">
        <v>187.4</v>
      </c>
      <c r="L8" s="81">
        <v>157.9</v>
      </c>
      <c r="M8" s="81">
        <v>192.9</v>
      </c>
      <c r="N8" s="76">
        <v>362.9</v>
      </c>
      <c r="O8" s="76">
        <v>915.2</v>
      </c>
      <c r="P8" s="76">
        <v>479.3</v>
      </c>
      <c r="Q8" s="76">
        <v>354.7</v>
      </c>
      <c r="R8" s="58">
        <v>38.5</v>
      </c>
      <c r="S8" s="76">
        <v>644</v>
      </c>
      <c r="T8" s="76">
        <v>263.89999999999998</v>
      </c>
      <c r="U8" s="85">
        <v>184.5</v>
      </c>
    </row>
    <row r="9" spans="1:21" x14ac:dyDescent="0.2">
      <c r="A9" s="55">
        <v>2017</v>
      </c>
      <c r="B9" s="81">
        <v>627.6</v>
      </c>
      <c r="C9" s="81">
        <v>1915.4</v>
      </c>
      <c r="D9" s="81">
        <v>982.4</v>
      </c>
      <c r="E9" s="81">
        <v>910.2</v>
      </c>
      <c r="F9" s="81">
        <v>132.1</v>
      </c>
      <c r="G9" s="81">
        <v>120.9</v>
      </c>
      <c r="H9" s="81">
        <v>88.2</v>
      </c>
      <c r="I9" s="81">
        <v>144.6</v>
      </c>
      <c r="J9" s="81">
        <v>97.8</v>
      </c>
      <c r="K9" s="81">
        <v>177.1</v>
      </c>
      <c r="L9" s="81">
        <v>151.69999999999999</v>
      </c>
      <c r="M9" s="81">
        <v>192</v>
      </c>
      <c r="N9" s="76">
        <v>360.1</v>
      </c>
      <c r="O9" s="76">
        <v>932</v>
      </c>
      <c r="P9" s="76">
        <v>456.3</v>
      </c>
      <c r="Q9" s="76">
        <v>379.6</v>
      </c>
      <c r="R9" s="76">
        <v>37.700000000000003</v>
      </c>
      <c r="S9" s="85">
        <v>685.4</v>
      </c>
      <c r="T9" s="85">
        <v>286.10000000000002</v>
      </c>
      <c r="U9" s="85">
        <v>194.1</v>
      </c>
    </row>
    <row r="10" spans="1:21" x14ac:dyDescent="0.2">
      <c r="A10" s="55">
        <v>2018</v>
      </c>
      <c r="B10" s="81">
        <v>630.5</v>
      </c>
      <c r="C10" s="81">
        <v>1952.4</v>
      </c>
      <c r="D10" s="81">
        <v>953.4</v>
      </c>
      <c r="E10" s="81">
        <v>952.8</v>
      </c>
      <c r="F10" s="81">
        <v>132.9</v>
      </c>
      <c r="G10" s="81">
        <v>126.4</v>
      </c>
      <c r="H10" s="81">
        <v>69.900000000000006</v>
      </c>
      <c r="I10" s="81">
        <v>140.5</v>
      </c>
      <c r="J10" s="81">
        <v>92.1</v>
      </c>
      <c r="K10" s="81">
        <v>190.3</v>
      </c>
      <c r="L10" s="81">
        <v>138.19999999999999</v>
      </c>
      <c r="M10" s="81">
        <v>183.7</v>
      </c>
      <c r="N10" s="76">
        <v>360</v>
      </c>
      <c r="O10" s="76">
        <v>941.6</v>
      </c>
      <c r="P10" s="76">
        <v>472.2</v>
      </c>
      <c r="Q10" s="76">
        <v>414.9</v>
      </c>
      <c r="R10" s="76">
        <v>45.5</v>
      </c>
      <c r="S10" s="85">
        <v>694</v>
      </c>
      <c r="T10" s="85">
        <v>273.10000000000002</v>
      </c>
      <c r="U10" s="85">
        <v>213.7</v>
      </c>
    </row>
    <row r="11" spans="1:21" x14ac:dyDescent="0.2">
      <c r="A11" s="55">
        <v>2019</v>
      </c>
      <c r="B11" s="81">
        <v>640.1</v>
      </c>
      <c r="C11" s="81">
        <v>1966.7</v>
      </c>
      <c r="D11" s="81">
        <v>947.3</v>
      </c>
      <c r="E11" s="81">
        <v>975.1</v>
      </c>
      <c r="F11" s="81">
        <v>132.30000000000001</v>
      </c>
      <c r="G11" s="81">
        <v>121.4</v>
      </c>
      <c r="H11" s="81">
        <v>74.8</v>
      </c>
      <c r="I11" s="81">
        <v>142.4</v>
      </c>
      <c r="J11" s="81">
        <v>95.5</v>
      </c>
      <c r="K11" s="81">
        <v>181.1</v>
      </c>
      <c r="L11" s="81">
        <v>126.4</v>
      </c>
      <c r="M11" s="81">
        <v>175.6</v>
      </c>
      <c r="N11" s="76">
        <v>367.6</v>
      </c>
      <c r="O11" s="76">
        <v>956.7</v>
      </c>
      <c r="P11" s="76">
        <v>461.9</v>
      </c>
      <c r="Q11" s="76">
        <v>433.5</v>
      </c>
      <c r="R11" s="76">
        <v>44.7</v>
      </c>
      <c r="S11" s="85">
        <v>707.4</v>
      </c>
      <c r="T11" s="85">
        <v>284.2</v>
      </c>
      <c r="U11" s="85">
        <v>223.6</v>
      </c>
    </row>
    <row r="12" spans="1:21" x14ac:dyDescent="0.2">
      <c r="A12" s="55">
        <v>2020</v>
      </c>
      <c r="B12" s="81">
        <v>626.20000000000005</v>
      </c>
      <c r="C12" s="81">
        <v>1983.6</v>
      </c>
      <c r="D12" s="81">
        <v>921.6</v>
      </c>
      <c r="E12" s="81">
        <v>955.5</v>
      </c>
      <c r="F12" s="81">
        <v>119.3</v>
      </c>
      <c r="G12" s="81">
        <v>119.4</v>
      </c>
      <c r="H12" s="81">
        <v>70.099999999999994</v>
      </c>
      <c r="I12" s="81">
        <v>146.69999999999999</v>
      </c>
      <c r="J12" s="81">
        <v>97.2</v>
      </c>
      <c r="K12" s="81">
        <v>176.2</v>
      </c>
      <c r="L12" s="81">
        <v>110.6</v>
      </c>
      <c r="M12" s="81">
        <v>181.4</v>
      </c>
      <c r="N12" s="76">
        <v>366.3</v>
      </c>
      <c r="O12" s="76">
        <v>919.5</v>
      </c>
      <c r="P12" s="76">
        <v>447</v>
      </c>
      <c r="Q12" s="76">
        <v>396.8</v>
      </c>
      <c r="R12" s="76">
        <v>43.4</v>
      </c>
      <c r="S12" s="85">
        <v>768.5</v>
      </c>
      <c r="T12" s="85">
        <v>294.10000000000002</v>
      </c>
      <c r="U12" s="85">
        <v>230.6</v>
      </c>
    </row>
    <row r="13" spans="1:21" x14ac:dyDescent="0.2">
      <c r="A13" s="55">
        <v>2021</v>
      </c>
      <c r="B13" s="81">
        <v>621.1</v>
      </c>
      <c r="C13" s="81">
        <v>2006.3</v>
      </c>
      <c r="D13" s="81">
        <v>929.2</v>
      </c>
      <c r="E13" s="81">
        <v>982.8</v>
      </c>
      <c r="F13" s="81">
        <v>129.5</v>
      </c>
      <c r="G13" s="81">
        <v>103.5</v>
      </c>
      <c r="H13" s="81">
        <v>67.599999999999994</v>
      </c>
      <c r="I13" s="81">
        <v>135.6</v>
      </c>
      <c r="J13" s="81">
        <v>105.3</v>
      </c>
      <c r="K13" s="81">
        <v>189.6</v>
      </c>
      <c r="L13" s="81">
        <v>111.6</v>
      </c>
      <c r="M13" s="81">
        <v>189.6</v>
      </c>
      <c r="N13" s="76">
        <v>337.7</v>
      </c>
      <c r="O13" s="76">
        <v>902.3</v>
      </c>
      <c r="P13" s="76">
        <v>430.3</v>
      </c>
      <c r="Q13" s="76">
        <v>423.7</v>
      </c>
      <c r="R13" s="76">
        <v>48.7</v>
      </c>
      <c r="S13" s="85">
        <v>810.8</v>
      </c>
      <c r="T13" s="85">
        <v>319.8</v>
      </c>
      <c r="U13" s="85">
        <v>233.9</v>
      </c>
    </row>
    <row r="14" spans="1:21" x14ac:dyDescent="0.2">
      <c r="A14" s="55">
        <v>2022</v>
      </c>
      <c r="B14" s="81">
        <v>623.70000000000005</v>
      </c>
      <c r="C14" s="81">
        <v>2033</v>
      </c>
      <c r="D14" s="81">
        <v>940.5</v>
      </c>
      <c r="E14" s="81">
        <v>993.5</v>
      </c>
      <c r="F14" s="81">
        <v>143</v>
      </c>
      <c r="G14" s="81">
        <v>116.4</v>
      </c>
      <c r="H14" s="81">
        <v>68.400000000000006</v>
      </c>
      <c r="I14" s="81">
        <v>123.2</v>
      </c>
      <c r="J14" s="81">
        <v>112.6</v>
      </c>
      <c r="K14" s="81">
        <v>182.1</v>
      </c>
      <c r="L14" s="81">
        <v>108.6</v>
      </c>
      <c r="M14" s="81">
        <v>183.1</v>
      </c>
      <c r="N14" s="76">
        <v>319.7</v>
      </c>
      <c r="O14" s="76">
        <v>919.4</v>
      </c>
      <c r="P14" s="76">
        <v>444.1</v>
      </c>
      <c r="Q14" s="76">
        <v>432.3</v>
      </c>
      <c r="R14" s="76">
        <v>48.5</v>
      </c>
      <c r="S14" s="85">
        <v>815</v>
      </c>
      <c r="T14" s="85">
        <v>319.5</v>
      </c>
      <c r="U14" s="85">
        <v>254.8</v>
      </c>
    </row>
    <row r="15" spans="1:21" x14ac:dyDescent="0.2">
      <c r="A15" s="55">
        <v>2023</v>
      </c>
      <c r="B15" s="81">
        <v>655.5</v>
      </c>
      <c r="C15" s="81">
        <v>2084.6999999999998</v>
      </c>
      <c r="D15" s="81">
        <v>957.6</v>
      </c>
      <c r="E15" s="81">
        <v>1036.5999999999999</v>
      </c>
      <c r="F15" s="81">
        <v>152</v>
      </c>
      <c r="G15" s="81">
        <v>129.69999999999999</v>
      </c>
      <c r="H15" s="81">
        <v>61.2</v>
      </c>
      <c r="I15" s="81">
        <v>129.30000000000001</v>
      </c>
      <c r="J15" s="81">
        <v>122.5</v>
      </c>
      <c r="K15" s="81">
        <v>173.3</v>
      </c>
      <c r="L15" s="81">
        <v>108.2</v>
      </c>
      <c r="M15" s="81">
        <v>190.1</v>
      </c>
      <c r="N15" s="76">
        <v>331.8</v>
      </c>
      <c r="O15" s="76">
        <v>962.7</v>
      </c>
      <c r="P15" s="76">
        <v>456.2</v>
      </c>
      <c r="Q15" s="76">
        <v>458.4</v>
      </c>
      <c r="R15" s="76">
        <v>49.3</v>
      </c>
      <c r="S15" s="85">
        <v>818.8</v>
      </c>
      <c r="T15" s="85">
        <v>332.1</v>
      </c>
      <c r="U15" s="85">
        <v>258.7</v>
      </c>
    </row>
    <row r="16" spans="1:21" x14ac:dyDescent="0.2">
      <c r="A16" s="55">
        <v>2024</v>
      </c>
      <c r="B16" s="81">
        <v>671.1</v>
      </c>
      <c r="C16" s="81">
        <v>2143.1999999999998</v>
      </c>
      <c r="D16" s="81">
        <v>973.5</v>
      </c>
      <c r="E16" s="81">
        <v>1034.8</v>
      </c>
      <c r="F16" s="81">
        <v>158.19999999999999</v>
      </c>
      <c r="G16" s="81">
        <v>120</v>
      </c>
      <c r="H16" s="81">
        <v>69</v>
      </c>
      <c r="I16" s="81">
        <v>132.19999999999999</v>
      </c>
      <c r="J16" s="81">
        <v>111.9</v>
      </c>
      <c r="K16" s="81">
        <v>189.6</v>
      </c>
      <c r="L16" s="81">
        <v>96.5</v>
      </c>
      <c r="M16" s="81">
        <v>177.2</v>
      </c>
      <c r="N16" s="76">
        <v>346.7</v>
      </c>
      <c r="O16" s="76">
        <v>949.8</v>
      </c>
      <c r="P16" s="76">
        <v>453.9</v>
      </c>
      <c r="Q16" s="76">
        <v>452.1</v>
      </c>
      <c r="R16" s="76">
        <v>54.3</v>
      </c>
      <c r="S16" s="85">
        <v>883.9</v>
      </c>
      <c r="T16" s="85">
        <v>354.2</v>
      </c>
      <c r="U16" s="85">
        <v>273.3</v>
      </c>
    </row>
    <row r="17" spans="1:21" x14ac:dyDescent="0.2">
      <c r="A17" s="55">
        <v>2025</v>
      </c>
      <c r="B17" s="81">
        <v>690.4</v>
      </c>
      <c r="C17" s="81">
        <v>2190</v>
      </c>
      <c r="D17" s="81">
        <v>1006</v>
      </c>
      <c r="E17" s="81">
        <v>1034.7</v>
      </c>
      <c r="F17" s="81">
        <v>152.6</v>
      </c>
      <c r="G17" s="81">
        <v>130</v>
      </c>
      <c r="H17" s="81">
        <v>73.5</v>
      </c>
      <c r="I17" s="81">
        <v>126.5</v>
      </c>
      <c r="J17" s="81">
        <v>124.5</v>
      </c>
      <c r="K17" s="81">
        <v>205.3</v>
      </c>
      <c r="L17" s="81">
        <v>100.1</v>
      </c>
      <c r="M17" s="81">
        <v>185.3</v>
      </c>
      <c r="N17" s="76">
        <v>360.6</v>
      </c>
      <c r="O17" s="76">
        <v>953.8</v>
      </c>
      <c r="P17" s="76">
        <v>466.4</v>
      </c>
      <c r="Q17" s="76">
        <v>451.4</v>
      </c>
      <c r="R17" s="76">
        <v>52.7</v>
      </c>
      <c r="S17" s="85">
        <v>901</v>
      </c>
      <c r="T17" s="85">
        <v>365.8</v>
      </c>
      <c r="U17" s="85">
        <v>271.60000000000002</v>
      </c>
    </row>
    <row r="18" spans="1:21" ht="10.15" customHeight="1" x14ac:dyDescent="0.2">
      <c r="A18" s="55"/>
      <c r="B18" s="81"/>
      <c r="C18" s="81"/>
      <c r="D18" s="81"/>
      <c r="E18" s="81"/>
      <c r="F18" s="81"/>
      <c r="G18" s="81"/>
      <c r="H18" s="81"/>
      <c r="I18" s="81"/>
      <c r="J18" s="81"/>
      <c r="K18" s="81"/>
      <c r="L18" s="81"/>
      <c r="M18" s="81"/>
      <c r="N18" s="81"/>
      <c r="O18" s="81"/>
      <c r="P18" s="81"/>
      <c r="Q18" s="81"/>
      <c r="R18" s="81"/>
      <c r="S18" s="78"/>
      <c r="T18" s="78"/>
      <c r="U18" s="78"/>
    </row>
    <row r="19" spans="1:21" ht="15" customHeight="1" thickBot="1" x14ac:dyDescent="0.25">
      <c r="A19" s="80" t="s">
        <v>198</v>
      </c>
      <c r="B19" s="84">
        <v>5.5</v>
      </c>
      <c r="C19" s="84">
        <v>18.2</v>
      </c>
      <c r="D19" s="84">
        <v>-1.7</v>
      </c>
      <c r="E19" s="84">
        <v>21.7</v>
      </c>
      <c r="F19" s="84">
        <v>17</v>
      </c>
      <c r="G19" s="84">
        <v>6</v>
      </c>
      <c r="H19" s="84">
        <v>-21</v>
      </c>
      <c r="I19" s="84">
        <v>-14.6</v>
      </c>
      <c r="J19" s="84">
        <v>10.1</v>
      </c>
      <c r="K19" s="84">
        <v>1.4</v>
      </c>
      <c r="L19" s="84">
        <v>-41.6</v>
      </c>
      <c r="M19" s="84">
        <v>7.4</v>
      </c>
      <c r="N19" s="84">
        <v>-2.2000000000000002</v>
      </c>
      <c r="O19" s="84">
        <v>5.7</v>
      </c>
      <c r="P19" s="84">
        <v>-6.2</v>
      </c>
      <c r="Q19" s="84">
        <v>31.6</v>
      </c>
      <c r="R19" s="84">
        <v>25.5</v>
      </c>
      <c r="S19" s="84">
        <v>44.2</v>
      </c>
      <c r="T19" s="84">
        <v>40</v>
      </c>
      <c r="U19" s="84">
        <v>45.7</v>
      </c>
    </row>
    <row r="20" spans="1:21" ht="13.5" thickTop="1" x14ac:dyDescent="0.2">
      <c r="A20" s="51" t="s">
        <v>199</v>
      </c>
    </row>
    <row r="21" spans="1:21" x14ac:dyDescent="0.2">
      <c r="B21" s="58"/>
      <c r="C21" s="58"/>
      <c r="D21" s="58"/>
      <c r="E21" s="58"/>
      <c r="F21" s="58"/>
    </row>
    <row r="25" spans="1:21" x14ac:dyDescent="0.2">
      <c r="L25" s="90"/>
    </row>
  </sheetData>
  <hyperlinks>
    <hyperlink ref="A2" location="'Table des matières'!A1" display="Tableau 2.11" xr:uid="{68528D1A-2E06-4A67-8C97-22C3AB6F0A94}"/>
  </hyperlinks>
  <pageMargins left="0.39370078740157483" right="0.39370078740157483" top="0.98425196850393704" bottom="0.98425196850393704" header="0.51181102362204722" footer="0.51181102362204722"/>
  <pageSetup paperSize="5" scale="4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5AC9-A748-4632-8B05-89AE8D530D89}">
  <dimension ref="A1:I205"/>
  <sheetViews>
    <sheetView showGridLines="0" zoomScaleNormal="100" workbookViewId="0">
      <selection activeCell="F1" sqref="F1"/>
    </sheetView>
  </sheetViews>
  <sheetFormatPr baseColWidth="10" defaultColWidth="11.42578125" defaultRowHeight="15" x14ac:dyDescent="0.25"/>
  <cols>
    <col min="1" max="1" width="2.7109375" style="489" customWidth="1"/>
    <col min="2" max="2" width="29.7109375" style="489" customWidth="1"/>
    <col min="3" max="3" width="138.85546875" style="501" customWidth="1"/>
    <col min="4" max="16384" width="11.42578125" style="489"/>
  </cols>
  <sheetData>
    <row r="1" spans="1:9" ht="30.75" x14ac:dyDescent="0.45">
      <c r="A1" s="540" t="s">
        <v>37</v>
      </c>
      <c r="B1" s="528"/>
    </row>
    <row r="3" spans="1:9" ht="18.75" x14ac:dyDescent="0.25">
      <c r="B3" s="256" t="s">
        <v>29</v>
      </c>
      <c r="C3" s="502"/>
    </row>
    <row r="5" spans="1:9" ht="42" customHeight="1" x14ac:dyDescent="0.25">
      <c r="B5" s="633" t="s">
        <v>885</v>
      </c>
      <c r="C5" s="633"/>
      <c r="D5" s="255"/>
      <c r="E5" s="255"/>
      <c r="F5" s="255"/>
      <c r="G5" s="255"/>
      <c r="H5" s="255"/>
      <c r="I5" s="255"/>
    </row>
    <row r="6" spans="1:9" x14ac:dyDescent="0.25">
      <c r="C6" s="503"/>
    </row>
    <row r="7" spans="1:9" x14ac:dyDescent="0.25">
      <c r="B7" s="612" t="s">
        <v>192</v>
      </c>
      <c r="C7" s="503"/>
    </row>
    <row r="8" spans="1:9" x14ac:dyDescent="0.25">
      <c r="B8" s="613"/>
      <c r="C8" s="503"/>
    </row>
    <row r="9" spans="1:9" x14ac:dyDescent="0.25">
      <c r="B9" s="612" t="s">
        <v>707</v>
      </c>
      <c r="C9" s="503"/>
    </row>
    <row r="10" spans="1:9" x14ac:dyDescent="0.25">
      <c r="B10" s="613"/>
      <c r="C10" s="503"/>
    </row>
    <row r="11" spans="1:9" x14ac:dyDescent="0.25">
      <c r="B11" s="612" t="s">
        <v>680</v>
      </c>
      <c r="C11" s="503"/>
    </row>
    <row r="12" spans="1:9" x14ac:dyDescent="0.25">
      <c r="B12" s="614" t="s">
        <v>676</v>
      </c>
      <c r="C12" s="504" t="s">
        <v>709</v>
      </c>
    </row>
    <row r="13" spans="1:9" x14ac:dyDescent="0.25">
      <c r="B13" s="614" t="s">
        <v>677</v>
      </c>
      <c r="C13" s="504" t="s">
        <v>689</v>
      </c>
    </row>
    <row r="14" spans="1:9" x14ac:dyDescent="0.25">
      <c r="B14" s="614" t="s">
        <v>679</v>
      </c>
      <c r="C14" s="504" t="s">
        <v>682</v>
      </c>
    </row>
    <row r="15" spans="1:9" x14ac:dyDescent="0.25">
      <c r="B15" s="615"/>
    </row>
    <row r="16" spans="1:9" x14ac:dyDescent="0.25">
      <c r="B16" s="612" t="s">
        <v>165</v>
      </c>
    </row>
    <row r="17" spans="1:3" x14ac:dyDescent="0.25">
      <c r="A17" s="491"/>
    </row>
    <row r="19" spans="1:3" ht="31.5" customHeight="1" x14ac:dyDescent="0.25">
      <c r="A19" s="495"/>
      <c r="B19" s="257" t="s">
        <v>38</v>
      </c>
      <c r="C19" s="505"/>
    </row>
    <row r="20" spans="1:3" s="517" customFormat="1" ht="23.25" customHeight="1" x14ac:dyDescent="0.25">
      <c r="B20" s="518" t="s">
        <v>191</v>
      </c>
      <c r="C20" s="506" t="s">
        <v>806</v>
      </c>
    </row>
    <row r="21" spans="1:3" x14ac:dyDescent="0.25">
      <c r="B21" s="492" t="s">
        <v>28</v>
      </c>
      <c r="C21" s="506" t="s">
        <v>442</v>
      </c>
    </row>
    <row r="22" spans="1:3" x14ac:dyDescent="0.25">
      <c r="B22" s="492"/>
      <c r="C22" s="506"/>
    </row>
    <row r="23" spans="1:3" ht="33.75" customHeight="1" x14ac:dyDescent="0.25">
      <c r="A23" s="490"/>
      <c r="B23" s="257" t="s">
        <v>39</v>
      </c>
      <c r="C23" s="507"/>
    </row>
    <row r="24" spans="1:3" ht="23.25" customHeight="1" x14ac:dyDescent="0.25">
      <c r="B24" s="673" t="s">
        <v>194</v>
      </c>
      <c r="C24" s="506" t="s">
        <v>195</v>
      </c>
    </row>
    <row r="25" spans="1:3" ht="23.25" customHeight="1" x14ac:dyDescent="0.25">
      <c r="B25" s="673" t="s">
        <v>200</v>
      </c>
      <c r="C25" s="506" t="s">
        <v>443</v>
      </c>
    </row>
    <row r="26" spans="1:3" ht="23.25" customHeight="1" x14ac:dyDescent="0.25">
      <c r="B26" s="673" t="s">
        <v>204</v>
      </c>
      <c r="C26" s="506" t="s">
        <v>205</v>
      </c>
    </row>
    <row r="27" spans="1:3" ht="23.25" customHeight="1" x14ac:dyDescent="0.25">
      <c r="B27" s="673" t="s">
        <v>206</v>
      </c>
      <c r="C27" s="506" t="s">
        <v>207</v>
      </c>
    </row>
    <row r="28" spans="1:3" ht="23.25" customHeight="1" x14ac:dyDescent="0.25">
      <c r="B28" s="673" t="s">
        <v>208</v>
      </c>
      <c r="C28" s="506" t="s">
        <v>209</v>
      </c>
    </row>
    <row r="29" spans="1:3" ht="23.25" customHeight="1" x14ac:dyDescent="0.25">
      <c r="B29" s="673" t="s">
        <v>210</v>
      </c>
      <c r="C29" s="506" t="s">
        <v>211</v>
      </c>
    </row>
    <row r="30" spans="1:3" ht="23.25" customHeight="1" x14ac:dyDescent="0.25">
      <c r="B30" s="673" t="s">
        <v>213</v>
      </c>
      <c r="C30" s="506" t="s">
        <v>214</v>
      </c>
    </row>
    <row r="31" spans="1:3" ht="23.25" customHeight="1" x14ac:dyDescent="0.25">
      <c r="B31" s="673" t="s">
        <v>215</v>
      </c>
      <c r="C31" s="506" t="s">
        <v>216</v>
      </c>
    </row>
    <row r="32" spans="1:3" ht="23.25" customHeight="1" x14ac:dyDescent="0.25">
      <c r="B32" s="673" t="s">
        <v>217</v>
      </c>
      <c r="C32" s="506" t="s">
        <v>218</v>
      </c>
    </row>
    <row r="33" spans="1:3" ht="23.25" customHeight="1" x14ac:dyDescent="0.25">
      <c r="B33" s="673" t="s">
        <v>221</v>
      </c>
      <c r="C33" s="506" t="s">
        <v>222</v>
      </c>
    </row>
    <row r="34" spans="1:3" ht="23.25" customHeight="1" x14ac:dyDescent="0.25">
      <c r="B34" s="673" t="s">
        <v>225</v>
      </c>
      <c r="C34" s="506" t="s">
        <v>444</v>
      </c>
    </row>
    <row r="35" spans="1:3" ht="23.25" customHeight="1" x14ac:dyDescent="0.25">
      <c r="B35" s="673" t="s">
        <v>227</v>
      </c>
      <c r="C35" s="506" t="s">
        <v>228</v>
      </c>
    </row>
    <row r="36" spans="1:3" ht="23.25" customHeight="1" x14ac:dyDescent="0.25">
      <c r="B36" s="673" t="s">
        <v>232</v>
      </c>
      <c r="C36" s="506" t="s">
        <v>233</v>
      </c>
    </row>
    <row r="37" spans="1:3" ht="23.25" customHeight="1" x14ac:dyDescent="0.25">
      <c r="B37" s="673" t="s">
        <v>234</v>
      </c>
      <c r="C37" s="506" t="s">
        <v>235</v>
      </c>
    </row>
    <row r="38" spans="1:3" ht="23.25" customHeight="1" x14ac:dyDescent="0.25">
      <c r="B38" s="673" t="s">
        <v>236</v>
      </c>
      <c r="C38" s="506" t="s">
        <v>445</v>
      </c>
    </row>
    <row r="39" spans="1:3" ht="23.25" customHeight="1" x14ac:dyDescent="0.25">
      <c r="B39" s="673" t="s">
        <v>239</v>
      </c>
      <c r="C39" s="506" t="s">
        <v>240</v>
      </c>
    </row>
    <row r="40" spans="1:3" ht="23.25" customHeight="1" x14ac:dyDescent="0.25">
      <c r="B40" s="673" t="s">
        <v>241</v>
      </c>
      <c r="C40" s="506" t="s">
        <v>242</v>
      </c>
    </row>
    <row r="41" spans="1:3" s="517" customFormat="1" ht="23.25" customHeight="1" x14ac:dyDescent="0.25">
      <c r="B41" s="673" t="s">
        <v>243</v>
      </c>
      <c r="C41" s="506" t="s">
        <v>727</v>
      </c>
    </row>
    <row r="42" spans="1:3" ht="23.25" customHeight="1" x14ac:dyDescent="0.25">
      <c r="B42" s="673" t="s">
        <v>244</v>
      </c>
      <c r="C42" s="506" t="s">
        <v>245</v>
      </c>
    </row>
    <row r="43" spans="1:3" ht="23.25" customHeight="1" x14ac:dyDescent="0.25">
      <c r="B43" s="673" t="s">
        <v>247</v>
      </c>
      <c r="C43" s="506" t="s">
        <v>248</v>
      </c>
    </row>
    <row r="44" spans="1:3" ht="23.25" customHeight="1" x14ac:dyDescent="0.25">
      <c r="B44" s="673" t="s">
        <v>252</v>
      </c>
      <c r="C44" s="506" t="s">
        <v>699</v>
      </c>
    </row>
    <row r="45" spans="1:3" ht="23.25" customHeight="1" x14ac:dyDescent="0.25">
      <c r="B45" s="673" t="s">
        <v>254</v>
      </c>
      <c r="C45" s="506" t="s">
        <v>255</v>
      </c>
    </row>
    <row r="46" spans="1:3" ht="15.75" customHeight="1" x14ac:dyDescent="0.25">
      <c r="B46" s="492"/>
      <c r="C46" s="506"/>
    </row>
    <row r="47" spans="1:3" ht="27.75" customHeight="1" x14ac:dyDescent="0.25">
      <c r="A47" s="490"/>
      <c r="B47" s="257" t="s">
        <v>40</v>
      </c>
      <c r="C47" s="507"/>
    </row>
    <row r="48" spans="1:3" ht="21" customHeight="1" x14ac:dyDescent="0.25">
      <c r="B48" s="673" t="s">
        <v>257</v>
      </c>
      <c r="C48" s="506" t="s">
        <v>258</v>
      </c>
    </row>
    <row r="49" spans="2:3" ht="21" customHeight="1" x14ac:dyDescent="0.25">
      <c r="B49" s="673" t="s">
        <v>260</v>
      </c>
      <c r="C49" s="506" t="s">
        <v>261</v>
      </c>
    </row>
    <row r="50" spans="2:3" ht="21" customHeight="1" x14ac:dyDescent="0.25">
      <c r="B50" s="673" t="s">
        <v>262</v>
      </c>
      <c r="C50" s="506" t="s">
        <v>263</v>
      </c>
    </row>
    <row r="51" spans="2:3" ht="21" customHeight="1" x14ac:dyDescent="0.25">
      <c r="B51" s="673" t="s">
        <v>264</v>
      </c>
      <c r="C51" s="506" t="s">
        <v>265</v>
      </c>
    </row>
    <row r="52" spans="2:3" ht="21" customHeight="1" x14ac:dyDescent="0.25">
      <c r="B52" s="673" t="s">
        <v>266</v>
      </c>
      <c r="C52" s="506" t="s">
        <v>267</v>
      </c>
    </row>
    <row r="53" spans="2:3" ht="21" customHeight="1" x14ac:dyDescent="0.25">
      <c r="B53" s="673" t="s">
        <v>269</v>
      </c>
      <c r="C53" s="506" t="s">
        <v>700</v>
      </c>
    </row>
    <row r="54" spans="2:3" s="517" customFormat="1" ht="21" customHeight="1" x14ac:dyDescent="0.25">
      <c r="B54" s="673" t="s">
        <v>273</v>
      </c>
      <c r="C54" s="506" t="s">
        <v>728</v>
      </c>
    </row>
    <row r="55" spans="2:3" ht="21" customHeight="1" x14ac:dyDescent="0.25">
      <c r="B55" s="673" t="s">
        <v>274</v>
      </c>
      <c r="C55" s="506" t="s">
        <v>275</v>
      </c>
    </row>
    <row r="56" spans="2:3" ht="21" customHeight="1" x14ac:dyDescent="0.25">
      <c r="B56" s="673" t="s">
        <v>276</v>
      </c>
      <c r="C56" s="506" t="s">
        <v>277</v>
      </c>
    </row>
    <row r="57" spans="2:3" ht="21" customHeight="1" x14ac:dyDescent="0.25">
      <c r="B57" s="673" t="s">
        <v>278</v>
      </c>
      <c r="C57" s="506" t="s">
        <v>279</v>
      </c>
    </row>
    <row r="58" spans="2:3" ht="21" customHeight="1" x14ac:dyDescent="0.25">
      <c r="B58" s="673" t="s">
        <v>281</v>
      </c>
      <c r="C58" s="506" t="s">
        <v>282</v>
      </c>
    </row>
    <row r="59" spans="2:3" ht="21" customHeight="1" x14ac:dyDescent="0.25">
      <c r="B59" s="673" t="s">
        <v>285</v>
      </c>
      <c r="C59" s="506" t="s">
        <v>286</v>
      </c>
    </row>
    <row r="60" spans="2:3" ht="21" customHeight="1" x14ac:dyDescent="0.25">
      <c r="B60" s="673" t="s">
        <v>294</v>
      </c>
      <c r="C60" s="506" t="s">
        <v>295</v>
      </c>
    </row>
    <row r="61" spans="2:3" ht="21" customHeight="1" x14ac:dyDescent="0.25">
      <c r="B61" s="673" t="s">
        <v>308</v>
      </c>
      <c r="C61" s="506" t="s">
        <v>446</v>
      </c>
    </row>
    <row r="62" spans="2:3" s="517" customFormat="1" ht="21" customHeight="1" x14ac:dyDescent="0.25">
      <c r="B62" s="673" t="s">
        <v>311</v>
      </c>
      <c r="C62" s="506" t="s">
        <v>729</v>
      </c>
    </row>
    <row r="63" spans="2:3" s="517" customFormat="1" ht="21" customHeight="1" x14ac:dyDescent="0.25">
      <c r="B63" s="673" t="s">
        <v>315</v>
      </c>
      <c r="C63" s="506" t="s">
        <v>730</v>
      </c>
    </row>
    <row r="64" spans="2:3" s="517" customFormat="1" ht="21" customHeight="1" x14ac:dyDescent="0.25">
      <c r="B64" s="673" t="s">
        <v>320</v>
      </c>
      <c r="C64" s="506" t="s">
        <v>731</v>
      </c>
    </row>
    <row r="65" spans="2:3" s="517" customFormat="1" ht="21" customHeight="1" x14ac:dyDescent="0.25">
      <c r="B65" s="673" t="s">
        <v>322</v>
      </c>
      <c r="C65" s="506" t="s">
        <v>732</v>
      </c>
    </row>
    <row r="66" spans="2:3" s="517" customFormat="1" ht="21" customHeight="1" x14ac:dyDescent="0.25">
      <c r="B66" s="673" t="s">
        <v>323</v>
      </c>
      <c r="C66" s="506" t="s">
        <v>733</v>
      </c>
    </row>
    <row r="67" spans="2:3" s="517" customFormat="1" ht="21" customHeight="1" x14ac:dyDescent="0.25">
      <c r="B67" s="673" t="s">
        <v>327</v>
      </c>
      <c r="C67" s="506" t="s">
        <v>734</v>
      </c>
    </row>
    <row r="68" spans="2:3" s="517" customFormat="1" ht="21" customHeight="1" x14ac:dyDescent="0.25">
      <c r="B68" s="673" t="s">
        <v>326</v>
      </c>
      <c r="C68" s="506" t="s">
        <v>735</v>
      </c>
    </row>
    <row r="69" spans="2:3" s="517" customFormat="1" ht="21" customHeight="1" x14ac:dyDescent="0.25">
      <c r="B69" s="673" t="s">
        <v>329</v>
      </c>
      <c r="C69" s="506" t="s">
        <v>736</v>
      </c>
    </row>
    <row r="70" spans="2:3" ht="21" customHeight="1" x14ac:dyDescent="0.25">
      <c r="B70" s="673" t="s">
        <v>330</v>
      </c>
      <c r="C70" s="506" t="s">
        <v>331</v>
      </c>
    </row>
    <row r="71" spans="2:3" ht="21" customHeight="1" x14ac:dyDescent="0.25">
      <c r="B71" s="673" t="s">
        <v>332</v>
      </c>
      <c r="C71" s="506" t="s">
        <v>333</v>
      </c>
    </row>
    <row r="72" spans="2:3" ht="21" customHeight="1" x14ac:dyDescent="0.25">
      <c r="B72" s="673" t="s">
        <v>335</v>
      </c>
      <c r="C72" s="506" t="s">
        <v>336</v>
      </c>
    </row>
    <row r="73" spans="2:3" s="517" customFormat="1" ht="21" customHeight="1" x14ac:dyDescent="0.25">
      <c r="B73" s="673" t="s">
        <v>338</v>
      </c>
      <c r="C73" s="506" t="s">
        <v>737</v>
      </c>
    </row>
    <row r="74" spans="2:3" s="517" customFormat="1" ht="21" customHeight="1" x14ac:dyDescent="0.25">
      <c r="B74" s="673" t="s">
        <v>339</v>
      </c>
      <c r="C74" s="506" t="s">
        <v>738</v>
      </c>
    </row>
    <row r="75" spans="2:3" s="517" customFormat="1" ht="21" customHeight="1" x14ac:dyDescent="0.25">
      <c r="B75" s="673" t="s">
        <v>340</v>
      </c>
      <c r="C75" s="506" t="s">
        <v>739</v>
      </c>
    </row>
    <row r="76" spans="2:3" s="517" customFormat="1" ht="21" customHeight="1" x14ac:dyDescent="0.25">
      <c r="B76" s="673" t="s">
        <v>341</v>
      </c>
      <c r="C76" s="506" t="s">
        <v>740</v>
      </c>
    </row>
    <row r="77" spans="2:3" s="517" customFormat="1" ht="21" customHeight="1" x14ac:dyDescent="0.25">
      <c r="B77" s="673" t="s">
        <v>342</v>
      </c>
      <c r="C77" s="506" t="s">
        <v>741</v>
      </c>
    </row>
    <row r="78" spans="2:3" s="517" customFormat="1" ht="21" customHeight="1" x14ac:dyDescent="0.25">
      <c r="B78" s="673" t="s">
        <v>344</v>
      </c>
      <c r="C78" s="506" t="s">
        <v>742</v>
      </c>
    </row>
    <row r="79" spans="2:3" s="517" customFormat="1" ht="21" customHeight="1" x14ac:dyDescent="0.25">
      <c r="B79" s="673" t="s">
        <v>345</v>
      </c>
      <c r="C79" s="506" t="s">
        <v>743</v>
      </c>
    </row>
    <row r="80" spans="2:3" ht="21" customHeight="1" x14ac:dyDescent="0.25">
      <c r="B80" s="492" t="s">
        <v>347</v>
      </c>
      <c r="C80" s="506" t="s">
        <v>447</v>
      </c>
    </row>
    <row r="81" spans="2:3" ht="21" customHeight="1" x14ac:dyDescent="0.25">
      <c r="B81" s="492" t="s">
        <v>349</v>
      </c>
      <c r="C81" s="506" t="s">
        <v>350</v>
      </c>
    </row>
    <row r="82" spans="2:3" ht="21" customHeight="1" x14ac:dyDescent="0.25">
      <c r="B82" s="492" t="s">
        <v>351</v>
      </c>
      <c r="C82" s="506" t="s">
        <v>352</v>
      </c>
    </row>
    <row r="83" spans="2:3" ht="21" customHeight="1" x14ac:dyDescent="0.25">
      <c r="B83" s="492" t="s">
        <v>354</v>
      </c>
      <c r="C83" s="506" t="s">
        <v>701</v>
      </c>
    </row>
    <row r="84" spans="2:3" ht="21" customHeight="1" x14ac:dyDescent="0.25">
      <c r="B84" s="492" t="s">
        <v>356</v>
      </c>
      <c r="C84" s="506" t="s">
        <v>702</v>
      </c>
    </row>
    <row r="85" spans="2:3" ht="21" customHeight="1" x14ac:dyDescent="0.25">
      <c r="B85" s="492" t="s">
        <v>358</v>
      </c>
      <c r="C85" s="506" t="s">
        <v>359</v>
      </c>
    </row>
    <row r="86" spans="2:3" ht="21" customHeight="1" x14ac:dyDescent="0.25">
      <c r="B86" s="492" t="s">
        <v>360</v>
      </c>
      <c r="C86" s="506" t="s">
        <v>361</v>
      </c>
    </row>
    <row r="87" spans="2:3" ht="21" customHeight="1" x14ac:dyDescent="0.25">
      <c r="B87" s="492" t="s">
        <v>365</v>
      </c>
      <c r="C87" s="506" t="s">
        <v>366</v>
      </c>
    </row>
    <row r="88" spans="2:3" ht="21" customHeight="1" x14ac:dyDescent="0.25">
      <c r="B88" s="492" t="s">
        <v>367</v>
      </c>
      <c r="C88" s="506" t="s">
        <v>368</v>
      </c>
    </row>
    <row r="89" spans="2:3" ht="21" customHeight="1" x14ac:dyDescent="0.25">
      <c r="B89" s="492" t="s">
        <v>369</v>
      </c>
      <c r="C89" s="506" t="s">
        <v>370</v>
      </c>
    </row>
    <row r="90" spans="2:3" ht="21" customHeight="1" x14ac:dyDescent="0.25">
      <c r="B90" s="492" t="s">
        <v>371</v>
      </c>
      <c r="C90" s="506" t="s">
        <v>372</v>
      </c>
    </row>
    <row r="91" spans="2:3" ht="21" customHeight="1" x14ac:dyDescent="0.25">
      <c r="B91" s="492" t="s">
        <v>373</v>
      </c>
      <c r="C91" s="506" t="s">
        <v>374</v>
      </c>
    </row>
    <row r="92" spans="2:3" ht="21" customHeight="1" x14ac:dyDescent="0.25">
      <c r="B92" s="673" t="s">
        <v>375</v>
      </c>
      <c r="C92" s="506" t="s">
        <v>376</v>
      </c>
    </row>
    <row r="93" spans="2:3" s="517" customFormat="1" ht="21" customHeight="1" x14ac:dyDescent="0.25">
      <c r="B93" s="673" t="s">
        <v>377</v>
      </c>
      <c r="C93" s="506" t="s">
        <v>378</v>
      </c>
    </row>
    <row r="94" spans="2:3" s="517" customFormat="1" ht="21" customHeight="1" x14ac:dyDescent="0.25">
      <c r="B94" s="673" t="s">
        <v>379</v>
      </c>
      <c r="C94" s="506" t="s">
        <v>818</v>
      </c>
    </row>
    <row r="95" spans="2:3" s="517" customFormat="1" ht="21" customHeight="1" x14ac:dyDescent="0.25">
      <c r="B95" s="673" t="s">
        <v>380</v>
      </c>
      <c r="C95" s="506" t="s">
        <v>822</v>
      </c>
    </row>
    <row r="96" spans="2:3" ht="21" customHeight="1" x14ac:dyDescent="0.25">
      <c r="B96" s="492" t="s">
        <v>381</v>
      </c>
      <c r="C96" s="506" t="s">
        <v>382</v>
      </c>
    </row>
    <row r="97" spans="1:3" ht="21" customHeight="1" x14ac:dyDescent="0.25">
      <c r="B97" s="492" t="s">
        <v>383</v>
      </c>
      <c r="C97" s="506" t="s">
        <v>384</v>
      </c>
    </row>
    <row r="98" spans="1:3" ht="21" customHeight="1" x14ac:dyDescent="0.25">
      <c r="B98" s="492" t="s">
        <v>385</v>
      </c>
      <c r="C98" s="506" t="s">
        <v>386</v>
      </c>
    </row>
    <row r="99" spans="1:3" ht="21" customHeight="1" x14ac:dyDescent="0.25">
      <c r="B99" s="492" t="s">
        <v>389</v>
      </c>
      <c r="C99" s="506" t="s">
        <v>390</v>
      </c>
    </row>
    <row r="100" spans="1:3" ht="21" customHeight="1" x14ac:dyDescent="0.25">
      <c r="B100" s="492" t="s">
        <v>392</v>
      </c>
      <c r="C100" s="506" t="s">
        <v>393</v>
      </c>
    </row>
    <row r="101" spans="1:3" ht="21" customHeight="1" x14ac:dyDescent="0.25">
      <c r="B101" s="492"/>
      <c r="C101" s="506"/>
    </row>
    <row r="102" spans="1:3" ht="25.5" customHeight="1" x14ac:dyDescent="0.25">
      <c r="A102" s="490"/>
      <c r="B102" s="519" t="s">
        <v>744</v>
      </c>
      <c r="C102" s="507"/>
    </row>
    <row r="103" spans="1:3" s="517" customFormat="1" ht="21" customHeight="1" x14ac:dyDescent="0.25">
      <c r="B103" s="673" t="s">
        <v>401</v>
      </c>
      <c r="C103" s="506" t="s">
        <v>745</v>
      </c>
    </row>
    <row r="104" spans="1:3" s="517" customFormat="1" ht="21" customHeight="1" x14ac:dyDescent="0.25">
      <c r="B104" s="673" t="s">
        <v>402</v>
      </c>
      <c r="C104" s="506" t="s">
        <v>746</v>
      </c>
    </row>
    <row r="105" spans="1:3" s="517" customFormat="1" ht="21" customHeight="1" x14ac:dyDescent="0.25">
      <c r="B105" s="673" t="s">
        <v>403</v>
      </c>
      <c r="C105" s="506" t="s">
        <v>747</v>
      </c>
    </row>
    <row r="106" spans="1:3" s="517" customFormat="1" ht="21" customHeight="1" x14ac:dyDescent="0.25">
      <c r="B106" s="673" t="s">
        <v>404</v>
      </c>
      <c r="C106" s="506" t="s">
        <v>748</v>
      </c>
    </row>
    <row r="107" spans="1:3" s="517" customFormat="1" ht="21" customHeight="1" x14ac:dyDescent="0.25">
      <c r="B107" s="673" t="s">
        <v>405</v>
      </c>
      <c r="C107" s="506" t="s">
        <v>749</v>
      </c>
    </row>
    <row r="108" spans="1:3" s="517" customFormat="1" ht="21" customHeight="1" x14ac:dyDescent="0.25">
      <c r="B108" s="673" t="s">
        <v>406</v>
      </c>
      <c r="C108" s="506" t="s">
        <v>407</v>
      </c>
    </row>
    <row r="109" spans="1:3" s="517" customFormat="1" ht="21" customHeight="1" x14ac:dyDescent="0.25">
      <c r="B109" s="673" t="s">
        <v>410</v>
      </c>
      <c r="C109" s="506" t="s">
        <v>411</v>
      </c>
    </row>
    <row r="110" spans="1:3" s="517" customFormat="1" ht="21" customHeight="1" x14ac:dyDescent="0.25">
      <c r="B110" s="673" t="s">
        <v>413</v>
      </c>
      <c r="C110" s="506" t="s">
        <v>750</v>
      </c>
    </row>
    <row r="111" spans="1:3" s="517" customFormat="1" ht="21" customHeight="1" x14ac:dyDescent="0.25">
      <c r="B111" s="673" t="s">
        <v>416</v>
      </c>
      <c r="C111" s="506" t="s">
        <v>751</v>
      </c>
    </row>
    <row r="112" spans="1:3" s="517" customFormat="1" ht="21" customHeight="1" x14ac:dyDescent="0.25">
      <c r="B112" s="673" t="s">
        <v>417</v>
      </c>
      <c r="C112" s="506" t="s">
        <v>752</v>
      </c>
    </row>
    <row r="113" spans="1:3" s="517" customFormat="1" ht="21" customHeight="1" x14ac:dyDescent="0.25">
      <c r="B113" s="673" t="s">
        <v>419</v>
      </c>
      <c r="C113" s="506" t="s">
        <v>753</v>
      </c>
    </row>
    <row r="114" spans="1:3" s="517" customFormat="1" ht="21" customHeight="1" x14ac:dyDescent="0.25">
      <c r="B114" s="674" t="s">
        <v>420</v>
      </c>
      <c r="C114" s="506" t="s">
        <v>754</v>
      </c>
    </row>
    <row r="115" spans="1:3" s="517" customFormat="1" ht="21" customHeight="1" x14ac:dyDescent="0.25">
      <c r="B115" s="674" t="s">
        <v>423</v>
      </c>
      <c r="C115" s="506" t="s">
        <v>755</v>
      </c>
    </row>
    <row r="116" spans="1:3" ht="21" customHeight="1" x14ac:dyDescent="0.25">
      <c r="B116" s="673" t="s">
        <v>424</v>
      </c>
      <c r="C116" s="506" t="s">
        <v>425</v>
      </c>
    </row>
    <row r="117" spans="1:3" ht="21" customHeight="1" x14ac:dyDescent="0.25">
      <c r="B117" s="673" t="s">
        <v>426</v>
      </c>
      <c r="C117" s="506" t="s">
        <v>427</v>
      </c>
    </row>
    <row r="118" spans="1:3" ht="21" customHeight="1" x14ac:dyDescent="0.25">
      <c r="B118" s="673" t="s">
        <v>428</v>
      </c>
      <c r="C118" s="506" t="s">
        <v>429</v>
      </c>
    </row>
    <row r="119" spans="1:3" ht="21" customHeight="1" x14ac:dyDescent="0.25">
      <c r="B119" s="673" t="s">
        <v>430</v>
      </c>
      <c r="C119" s="506" t="s">
        <v>431</v>
      </c>
    </row>
    <row r="120" spans="1:3" ht="21" customHeight="1" x14ac:dyDescent="0.25">
      <c r="B120" s="673" t="s">
        <v>433</v>
      </c>
      <c r="C120" s="506" t="s">
        <v>434</v>
      </c>
    </row>
    <row r="121" spans="1:3" ht="21" customHeight="1" x14ac:dyDescent="0.25">
      <c r="B121" s="673" t="s">
        <v>436</v>
      </c>
      <c r="C121" s="506" t="s">
        <v>890</v>
      </c>
    </row>
    <row r="122" spans="1:3" ht="21" customHeight="1" x14ac:dyDescent="0.25">
      <c r="B122" s="673" t="s">
        <v>437</v>
      </c>
      <c r="C122" s="506" t="s">
        <v>438</v>
      </c>
    </row>
    <row r="123" spans="1:3" ht="21" customHeight="1" x14ac:dyDescent="0.25">
      <c r="B123" s="673" t="s">
        <v>439</v>
      </c>
      <c r="C123" s="506" t="s">
        <v>440</v>
      </c>
    </row>
    <row r="124" spans="1:3" ht="21" customHeight="1" x14ac:dyDescent="0.25">
      <c r="B124" s="492"/>
      <c r="C124" s="506"/>
    </row>
    <row r="125" spans="1:3" ht="31.15" customHeight="1" x14ac:dyDescent="0.25">
      <c r="A125" s="490"/>
      <c r="B125" s="257" t="s">
        <v>41</v>
      </c>
      <c r="C125" s="507"/>
    </row>
    <row r="126" spans="1:3" ht="22.5" customHeight="1" x14ac:dyDescent="0.25">
      <c r="B126" s="492" t="s">
        <v>448</v>
      </c>
      <c r="C126" s="506" t="s">
        <v>703</v>
      </c>
    </row>
    <row r="127" spans="1:3" ht="22.5" customHeight="1" x14ac:dyDescent="0.25">
      <c r="B127" s="492" t="s">
        <v>449</v>
      </c>
      <c r="C127" s="506" t="s">
        <v>567</v>
      </c>
    </row>
    <row r="128" spans="1:3" ht="22.5" customHeight="1" x14ac:dyDescent="0.25">
      <c r="B128" s="492" t="s">
        <v>450</v>
      </c>
      <c r="C128" s="506" t="s">
        <v>451</v>
      </c>
    </row>
    <row r="129" spans="2:3" ht="22.5" customHeight="1" x14ac:dyDescent="0.25">
      <c r="B129" s="492" t="s">
        <v>452</v>
      </c>
      <c r="C129" s="506" t="s">
        <v>843</v>
      </c>
    </row>
    <row r="130" spans="2:3" ht="22.5" customHeight="1" x14ac:dyDescent="0.25">
      <c r="B130" s="492" t="s">
        <v>453</v>
      </c>
      <c r="C130" s="506" t="s">
        <v>454</v>
      </c>
    </row>
    <row r="131" spans="2:3" ht="22.5" customHeight="1" x14ac:dyDescent="0.25">
      <c r="B131" s="492" t="s">
        <v>455</v>
      </c>
      <c r="C131" s="506" t="s">
        <v>456</v>
      </c>
    </row>
    <row r="132" spans="2:3" ht="22.5" customHeight="1" x14ac:dyDescent="0.25">
      <c r="B132" s="492" t="s">
        <v>457</v>
      </c>
      <c r="C132" s="506" t="s">
        <v>458</v>
      </c>
    </row>
    <row r="133" spans="2:3" ht="22.5" customHeight="1" x14ac:dyDescent="0.25">
      <c r="B133" s="492" t="s">
        <v>459</v>
      </c>
      <c r="C133" s="506" t="s">
        <v>574</v>
      </c>
    </row>
    <row r="134" spans="2:3" ht="22.5" customHeight="1" x14ac:dyDescent="0.25">
      <c r="B134" s="492" t="s">
        <v>460</v>
      </c>
      <c r="C134" s="506" t="s">
        <v>461</v>
      </c>
    </row>
    <row r="135" spans="2:3" ht="22.5" customHeight="1" x14ac:dyDescent="0.25">
      <c r="B135" s="492" t="s">
        <v>462</v>
      </c>
      <c r="C135" s="506" t="s">
        <v>463</v>
      </c>
    </row>
    <row r="136" spans="2:3" ht="22.5" customHeight="1" x14ac:dyDescent="0.25">
      <c r="B136" s="492" t="s">
        <v>464</v>
      </c>
      <c r="C136" s="506" t="s">
        <v>465</v>
      </c>
    </row>
    <row r="137" spans="2:3" ht="22.5" customHeight="1" x14ac:dyDescent="0.25">
      <c r="B137" s="492" t="s">
        <v>466</v>
      </c>
      <c r="C137" s="506" t="s">
        <v>467</v>
      </c>
    </row>
    <row r="138" spans="2:3" ht="22.5" customHeight="1" x14ac:dyDescent="0.25">
      <c r="B138" s="492" t="s">
        <v>468</v>
      </c>
      <c r="C138" s="506" t="s">
        <v>579</v>
      </c>
    </row>
    <row r="139" spans="2:3" ht="22.5" customHeight="1" x14ac:dyDescent="0.25">
      <c r="B139" s="492" t="s">
        <v>469</v>
      </c>
      <c r="C139" s="506" t="s">
        <v>470</v>
      </c>
    </row>
    <row r="140" spans="2:3" ht="22.5" customHeight="1" x14ac:dyDescent="0.25">
      <c r="B140" s="492" t="s">
        <v>471</v>
      </c>
      <c r="C140" s="506" t="s">
        <v>582</v>
      </c>
    </row>
    <row r="141" spans="2:3" ht="22.5" customHeight="1" x14ac:dyDescent="0.25">
      <c r="B141" s="492" t="s">
        <v>472</v>
      </c>
      <c r="C141" s="506" t="s">
        <v>583</v>
      </c>
    </row>
    <row r="142" spans="2:3" ht="22.5" customHeight="1" x14ac:dyDescent="0.25">
      <c r="B142" s="492" t="s">
        <v>473</v>
      </c>
      <c r="C142" s="506" t="s">
        <v>584</v>
      </c>
    </row>
    <row r="143" spans="2:3" ht="22.5" customHeight="1" x14ac:dyDescent="0.25">
      <c r="B143" s="492" t="s">
        <v>474</v>
      </c>
      <c r="C143" s="506" t="s">
        <v>585</v>
      </c>
    </row>
    <row r="144" spans="2:3" ht="22.5" customHeight="1" x14ac:dyDescent="0.25">
      <c r="B144" s="492" t="s">
        <v>475</v>
      </c>
      <c r="C144" s="506" t="s">
        <v>589</v>
      </c>
    </row>
    <row r="145" spans="2:3" ht="22.5" customHeight="1" x14ac:dyDescent="0.25">
      <c r="B145" s="492" t="s">
        <v>476</v>
      </c>
      <c r="C145" s="506" t="s">
        <v>590</v>
      </c>
    </row>
    <row r="146" spans="2:3" ht="22.5" customHeight="1" x14ac:dyDescent="0.25">
      <c r="B146" s="492" t="s">
        <v>477</v>
      </c>
      <c r="C146" s="506" t="s">
        <v>591</v>
      </c>
    </row>
    <row r="147" spans="2:3" ht="22.5" customHeight="1" x14ac:dyDescent="0.25">
      <c r="B147" s="492" t="s">
        <v>478</v>
      </c>
      <c r="C147" s="506" t="s">
        <v>592</v>
      </c>
    </row>
    <row r="148" spans="2:3" ht="22.5" customHeight="1" x14ac:dyDescent="0.25">
      <c r="B148" s="492" t="s">
        <v>479</v>
      </c>
      <c r="C148" s="506" t="s">
        <v>594</v>
      </c>
    </row>
    <row r="149" spans="2:3" ht="22.5" customHeight="1" x14ac:dyDescent="0.25">
      <c r="B149" s="492" t="s">
        <v>480</v>
      </c>
      <c r="C149" s="506" t="s">
        <v>597</v>
      </c>
    </row>
    <row r="150" spans="2:3" ht="22.5" customHeight="1" x14ac:dyDescent="0.25">
      <c r="B150" s="492" t="s">
        <v>481</v>
      </c>
      <c r="C150" s="506" t="s">
        <v>482</v>
      </c>
    </row>
    <row r="151" spans="2:3" ht="22.5" customHeight="1" x14ac:dyDescent="0.25">
      <c r="B151" s="492" t="s">
        <v>483</v>
      </c>
      <c r="C151" s="506" t="s">
        <v>598</v>
      </c>
    </row>
    <row r="152" spans="2:3" ht="22.5" customHeight="1" x14ac:dyDescent="0.25">
      <c r="B152" s="492" t="s">
        <v>484</v>
      </c>
      <c r="C152" s="506" t="s">
        <v>485</v>
      </c>
    </row>
    <row r="153" spans="2:3" ht="22.5" customHeight="1" x14ac:dyDescent="0.25">
      <c r="B153" s="492" t="s">
        <v>486</v>
      </c>
      <c r="C153" s="506" t="s">
        <v>487</v>
      </c>
    </row>
    <row r="154" spans="2:3" ht="22.5" customHeight="1" x14ac:dyDescent="0.25">
      <c r="B154" s="492" t="s">
        <v>488</v>
      </c>
      <c r="C154" s="506" t="s">
        <v>489</v>
      </c>
    </row>
    <row r="155" spans="2:3" ht="22.5" customHeight="1" x14ac:dyDescent="0.25">
      <c r="B155" s="492" t="s">
        <v>490</v>
      </c>
      <c r="C155" s="506" t="s">
        <v>491</v>
      </c>
    </row>
    <row r="156" spans="2:3" ht="22.5" customHeight="1" x14ac:dyDescent="0.25">
      <c r="B156" s="492" t="s">
        <v>492</v>
      </c>
      <c r="C156" s="506" t="s">
        <v>493</v>
      </c>
    </row>
    <row r="157" spans="2:3" ht="22.5" customHeight="1" x14ac:dyDescent="0.25">
      <c r="B157" s="492" t="s">
        <v>494</v>
      </c>
      <c r="C157" s="506" t="s">
        <v>495</v>
      </c>
    </row>
    <row r="158" spans="2:3" ht="22.5" customHeight="1" x14ac:dyDescent="0.25">
      <c r="B158" s="492" t="s">
        <v>496</v>
      </c>
      <c r="C158" s="506" t="s">
        <v>600</v>
      </c>
    </row>
    <row r="159" spans="2:3" ht="22.5" customHeight="1" x14ac:dyDescent="0.25">
      <c r="B159" s="492" t="s">
        <v>497</v>
      </c>
      <c r="C159" s="506" t="s">
        <v>602</v>
      </c>
    </row>
    <row r="160" spans="2:3" ht="22.5" customHeight="1" x14ac:dyDescent="0.25">
      <c r="B160" s="492" t="s">
        <v>498</v>
      </c>
      <c r="C160" s="506" t="s">
        <v>603</v>
      </c>
    </row>
    <row r="161" spans="2:3" ht="22.5" customHeight="1" x14ac:dyDescent="0.25">
      <c r="B161" s="492" t="s">
        <v>499</v>
      </c>
      <c r="C161" s="506" t="s">
        <v>604</v>
      </c>
    </row>
    <row r="162" spans="2:3" ht="22.5" customHeight="1" x14ac:dyDescent="0.25">
      <c r="B162" s="492" t="s">
        <v>500</v>
      </c>
      <c r="C162" s="506" t="s">
        <v>605</v>
      </c>
    </row>
    <row r="163" spans="2:3" ht="22.5" customHeight="1" x14ac:dyDescent="0.25">
      <c r="B163" s="492" t="s">
        <v>501</v>
      </c>
      <c r="C163" s="506" t="s">
        <v>606</v>
      </c>
    </row>
    <row r="164" spans="2:3" ht="22.5" customHeight="1" x14ac:dyDescent="0.25">
      <c r="B164" s="492" t="s">
        <v>502</v>
      </c>
      <c r="C164" s="506" t="s">
        <v>607</v>
      </c>
    </row>
    <row r="165" spans="2:3" ht="22.5" customHeight="1" x14ac:dyDescent="0.25">
      <c r="B165" s="492" t="s">
        <v>503</v>
      </c>
      <c r="C165" s="506" t="s">
        <v>609</v>
      </c>
    </row>
    <row r="166" spans="2:3" ht="22.5" customHeight="1" x14ac:dyDescent="0.25">
      <c r="B166" s="492" t="s">
        <v>504</v>
      </c>
      <c r="C166" s="506" t="s">
        <v>610</v>
      </c>
    </row>
    <row r="167" spans="2:3" ht="22.5" customHeight="1" x14ac:dyDescent="0.25">
      <c r="B167" s="492" t="s">
        <v>505</v>
      </c>
      <c r="C167" s="506" t="s">
        <v>611</v>
      </c>
    </row>
    <row r="168" spans="2:3" ht="22.5" customHeight="1" x14ac:dyDescent="0.25">
      <c r="B168" s="492" t="s">
        <v>506</v>
      </c>
      <c r="C168" s="506" t="s">
        <v>612</v>
      </c>
    </row>
    <row r="169" spans="2:3" ht="22.5" customHeight="1" x14ac:dyDescent="0.25">
      <c r="B169" s="492" t="s">
        <v>507</v>
      </c>
      <c r="C169" s="506" t="s">
        <v>613</v>
      </c>
    </row>
    <row r="170" spans="2:3" ht="22.5" customHeight="1" x14ac:dyDescent="0.25">
      <c r="B170" s="492" t="s">
        <v>508</v>
      </c>
      <c r="C170" s="506" t="s">
        <v>509</v>
      </c>
    </row>
    <row r="171" spans="2:3" ht="22.5" customHeight="1" x14ac:dyDescent="0.25">
      <c r="B171" s="492" t="s">
        <v>510</v>
      </c>
      <c r="C171" s="506" t="s">
        <v>511</v>
      </c>
    </row>
    <row r="172" spans="2:3" ht="22.5" customHeight="1" x14ac:dyDescent="0.25">
      <c r="B172" s="492" t="s">
        <v>512</v>
      </c>
      <c r="C172" s="506" t="s">
        <v>704</v>
      </c>
    </row>
    <row r="173" spans="2:3" ht="22.5" customHeight="1" x14ac:dyDescent="0.25">
      <c r="B173" s="492" t="s">
        <v>513</v>
      </c>
      <c r="C173" s="506" t="s">
        <v>514</v>
      </c>
    </row>
    <row r="174" spans="2:3" ht="22.5" customHeight="1" x14ac:dyDescent="0.25">
      <c r="B174" s="673" t="s">
        <v>515</v>
      </c>
      <c r="C174" s="506" t="s">
        <v>516</v>
      </c>
    </row>
    <row r="175" spans="2:3" ht="22.5" customHeight="1" x14ac:dyDescent="0.25">
      <c r="B175" s="673" t="s">
        <v>517</v>
      </c>
      <c r="C175" s="506" t="s">
        <v>518</v>
      </c>
    </row>
    <row r="176" spans="2:3" ht="22.5" customHeight="1" x14ac:dyDescent="0.25">
      <c r="B176" s="673" t="s">
        <v>519</v>
      </c>
      <c r="C176" s="506" t="s">
        <v>681</v>
      </c>
    </row>
    <row r="177" spans="1:3" s="517" customFormat="1" ht="22.5" customHeight="1" x14ac:dyDescent="0.25">
      <c r="B177" s="673" t="s">
        <v>520</v>
      </c>
      <c r="C177" s="506" t="s">
        <v>521</v>
      </c>
    </row>
    <row r="178" spans="1:3" s="517" customFormat="1" ht="22.5" customHeight="1" x14ac:dyDescent="0.25">
      <c r="B178" s="673" t="s">
        <v>522</v>
      </c>
      <c r="C178" s="506" t="s">
        <v>756</v>
      </c>
    </row>
    <row r="179" spans="1:3" s="517" customFormat="1" ht="22.5" customHeight="1" x14ac:dyDescent="0.25">
      <c r="B179" s="673" t="s">
        <v>523</v>
      </c>
      <c r="C179" s="506" t="s">
        <v>757</v>
      </c>
    </row>
    <row r="180" spans="1:3" s="517" customFormat="1" ht="22.5" customHeight="1" x14ac:dyDescent="0.25">
      <c r="B180" s="673" t="s">
        <v>524</v>
      </c>
      <c r="C180" s="506" t="s">
        <v>758</v>
      </c>
    </row>
    <row r="181" spans="1:3" ht="20.25" customHeight="1" x14ac:dyDescent="0.25">
      <c r="B181" s="492"/>
      <c r="C181" s="506"/>
    </row>
    <row r="182" spans="1:3" ht="31.15" customHeight="1" x14ac:dyDescent="0.25">
      <c r="A182" s="490"/>
      <c r="B182" s="257" t="s">
        <v>41</v>
      </c>
      <c r="C182" s="507"/>
    </row>
    <row r="183" spans="1:3" ht="22.5" customHeight="1" x14ac:dyDescent="0.25">
      <c r="B183" s="492" t="s">
        <v>525</v>
      </c>
      <c r="C183" s="506" t="s">
        <v>628</v>
      </c>
    </row>
    <row r="184" spans="1:3" ht="22.5" customHeight="1" x14ac:dyDescent="0.25">
      <c r="B184" s="492" t="s">
        <v>526</v>
      </c>
      <c r="C184" s="506" t="s">
        <v>527</v>
      </c>
    </row>
    <row r="185" spans="1:3" ht="22.5" customHeight="1" x14ac:dyDescent="0.25">
      <c r="B185" s="492" t="s">
        <v>528</v>
      </c>
      <c r="C185" s="506" t="s">
        <v>529</v>
      </c>
    </row>
    <row r="186" spans="1:3" ht="22.5" customHeight="1" x14ac:dyDescent="0.25">
      <c r="B186" s="492" t="s">
        <v>530</v>
      </c>
      <c r="C186" s="506" t="s">
        <v>531</v>
      </c>
    </row>
    <row r="187" spans="1:3" ht="22.5" customHeight="1" x14ac:dyDescent="0.25">
      <c r="B187" s="492" t="s">
        <v>532</v>
      </c>
      <c r="C187" s="506" t="s">
        <v>533</v>
      </c>
    </row>
    <row r="188" spans="1:3" ht="22.5" customHeight="1" x14ac:dyDescent="0.25">
      <c r="B188" s="492" t="s">
        <v>534</v>
      </c>
      <c r="C188" s="506" t="s">
        <v>639</v>
      </c>
    </row>
    <row r="189" spans="1:3" ht="22.5" customHeight="1" x14ac:dyDescent="0.25">
      <c r="B189" s="492" t="s">
        <v>535</v>
      </c>
      <c r="C189" s="506" t="s">
        <v>536</v>
      </c>
    </row>
    <row r="190" spans="1:3" ht="22.5" customHeight="1" x14ac:dyDescent="0.25">
      <c r="B190" s="492" t="s">
        <v>537</v>
      </c>
      <c r="C190" s="506" t="s">
        <v>538</v>
      </c>
    </row>
    <row r="191" spans="1:3" ht="22.5" customHeight="1" x14ac:dyDescent="0.25">
      <c r="B191" s="492" t="s">
        <v>539</v>
      </c>
      <c r="C191" s="506" t="s">
        <v>540</v>
      </c>
    </row>
    <row r="192" spans="1:3" ht="22.5" customHeight="1" x14ac:dyDescent="0.25">
      <c r="B192" s="673" t="s">
        <v>541</v>
      </c>
      <c r="C192" s="506" t="s">
        <v>542</v>
      </c>
    </row>
    <row r="193" spans="2:3" ht="22.5" customHeight="1" x14ac:dyDescent="0.25">
      <c r="B193" s="673" t="s">
        <v>543</v>
      </c>
      <c r="C193" s="506" t="s">
        <v>544</v>
      </c>
    </row>
    <row r="194" spans="2:3" s="517" customFormat="1" ht="33.75" customHeight="1" x14ac:dyDescent="0.25">
      <c r="B194" s="673" t="s">
        <v>545</v>
      </c>
      <c r="C194" s="506" t="s">
        <v>759</v>
      </c>
    </row>
    <row r="195" spans="2:3" s="517" customFormat="1" ht="31.5" customHeight="1" x14ac:dyDescent="0.25">
      <c r="B195" s="673" t="s">
        <v>546</v>
      </c>
      <c r="C195" s="506" t="s">
        <v>760</v>
      </c>
    </row>
    <row r="196" spans="2:3" s="517" customFormat="1" ht="30.75" customHeight="1" x14ac:dyDescent="0.25">
      <c r="B196" s="673" t="s">
        <v>547</v>
      </c>
      <c r="C196" s="506" t="s">
        <v>761</v>
      </c>
    </row>
    <row r="197" spans="2:3" s="517" customFormat="1" ht="30" customHeight="1" x14ac:dyDescent="0.25">
      <c r="B197" s="673" t="s">
        <v>548</v>
      </c>
      <c r="C197" s="506" t="s">
        <v>762</v>
      </c>
    </row>
    <row r="198" spans="2:3" s="517" customFormat="1" ht="22.5" customHeight="1" x14ac:dyDescent="0.25">
      <c r="B198" s="673" t="s">
        <v>549</v>
      </c>
      <c r="C198" s="506" t="s">
        <v>763</v>
      </c>
    </row>
    <row r="199" spans="2:3" s="517" customFormat="1" ht="22.5" customHeight="1" x14ac:dyDescent="0.25">
      <c r="B199" s="673" t="s">
        <v>550</v>
      </c>
      <c r="C199" s="506" t="s">
        <v>764</v>
      </c>
    </row>
    <row r="200" spans="2:3" s="517" customFormat="1" ht="20.25" customHeight="1" x14ac:dyDescent="0.25">
      <c r="B200" s="673" t="s">
        <v>551</v>
      </c>
      <c r="C200" s="506" t="s">
        <v>765</v>
      </c>
    </row>
    <row r="201" spans="2:3" s="517" customFormat="1" ht="22.5" customHeight="1" x14ac:dyDescent="0.25">
      <c r="B201" s="673" t="s">
        <v>552</v>
      </c>
      <c r="C201" s="506" t="s">
        <v>766</v>
      </c>
    </row>
    <row r="202" spans="2:3" s="517" customFormat="1" ht="29.25" customHeight="1" x14ac:dyDescent="0.25">
      <c r="B202" s="673" t="s">
        <v>553</v>
      </c>
      <c r="C202" s="506" t="s">
        <v>768</v>
      </c>
    </row>
    <row r="203" spans="2:3" s="517" customFormat="1" ht="29.25" customHeight="1" x14ac:dyDescent="0.25">
      <c r="B203" s="673" t="s">
        <v>554</v>
      </c>
      <c r="C203" s="506" t="s">
        <v>767</v>
      </c>
    </row>
    <row r="204" spans="2:3" s="517" customFormat="1" ht="22.5" customHeight="1" x14ac:dyDescent="0.25">
      <c r="B204" s="673" t="s">
        <v>555</v>
      </c>
      <c r="C204" s="506" t="s">
        <v>769</v>
      </c>
    </row>
    <row r="205" spans="2:3" s="517" customFormat="1" ht="22.5" customHeight="1" x14ac:dyDescent="0.25">
      <c r="B205" s="673" t="s">
        <v>556</v>
      </c>
      <c r="C205" s="506" t="s">
        <v>770</v>
      </c>
    </row>
  </sheetData>
  <mergeCells count="1">
    <mergeCell ref="B5:C5"/>
  </mergeCells>
  <hyperlinks>
    <hyperlink ref="B20" location="'Tab 1.1'!A1" display="Tab 1.1" xr:uid="{169794E1-5BD9-4A09-93B5-4C2DF152F23F}"/>
    <hyperlink ref="B21" location="'Fig 1.1'!A1" display="Fig 1.1" xr:uid="{E79212E5-2F77-42B5-9AF2-A0148FC68FD6}"/>
    <hyperlink ref="B24" location="'Tab 2.1'!A1" display="Tab 2.1" xr:uid="{5F63DBCA-7AEC-4DB0-A945-95BAD53EE2B0}"/>
    <hyperlink ref="B25" location="'Tab 2.2'!A1" display="Tab 2.2" xr:uid="{3CD9BA55-B347-4EC0-B459-2AD7B6A7100F}"/>
    <hyperlink ref="B26" location="'Tab 2.3'!A1" display="Tab 2.3" xr:uid="{5DCC7C8B-DC1D-4B0F-B487-067C1AF5B87E}"/>
    <hyperlink ref="B27" location="'Tab 2.4'!A1" display="Tab 2.4" xr:uid="{85DE6C31-CAA5-467E-AA14-DFE28CC55D31}"/>
    <hyperlink ref="B28" location="'Tab 2.5'!A1" display="Tab 2.5" xr:uid="{CC7A6BF1-A4E7-40DC-8DC4-A0E215F31094}"/>
    <hyperlink ref="B29" location="'Tab 2.6'!A1" display="Tab 2.6" xr:uid="{6897DDAD-4A31-453D-B981-B8E280AA0D0B}"/>
    <hyperlink ref="B30" location="'Tab 2.7'!A1" display="Tab 2.7" xr:uid="{C1464E13-1187-4249-BEF5-930EDDBD3770}"/>
    <hyperlink ref="B31" location="'Tab 2.8'!A1" display="Tab 2.8" xr:uid="{71941D5A-34E3-4C0C-A256-2A669CF0AE81}"/>
    <hyperlink ref="B32" location="'Tab 2.9'!A1" display="Tab 2.9" xr:uid="{8CA07583-2FFE-4F7A-8F20-DDA85CFF4D6A}"/>
    <hyperlink ref="B33" location="'Tab 2.10'!A1" display="Tab 2.10" xr:uid="{84D07EE3-6973-4D1D-AF29-37E7CEA3A226}"/>
    <hyperlink ref="B34" location="'Tab 2.11'!A1" display="Tab 2.11" xr:uid="{F1D80FF4-6EDC-4FB1-9683-89331250FA10}"/>
    <hyperlink ref="B35" location="'Tab 2.12'!A1" display="Tab 2.12" xr:uid="{3BEFADB1-CCD4-4754-9B7B-5DFB3B93F440}"/>
    <hyperlink ref="B36" location="'Tab 2.13'!A1" display="Tab 2.13" xr:uid="{CE9FE935-6896-477B-9D08-CB80107E5448}"/>
    <hyperlink ref="B37" location="'Tab 2.14'!A1" display="Tab 2.14" xr:uid="{59B44AF0-5564-45D7-8AEC-E5FB877C811F}"/>
    <hyperlink ref="B38" location="'Fig 2.14'!A1" display="Fig 2.14" xr:uid="{7AA14E21-9A82-465B-AF93-E4444053FC0E}"/>
    <hyperlink ref="B39" location="'Tab 2.15'!A1" display="Tab 2.15" xr:uid="{B2178331-0991-4A59-B55B-A0C0F7B87BB3}"/>
    <hyperlink ref="B40" location="'Tab 2.16'!A1" display="Tab 2.16" xr:uid="{BC61B62A-9A36-493F-B4C6-A921EC65CE89}"/>
    <hyperlink ref="B41" location="'Tab 2.17'!A1" display="Tab 2.17" xr:uid="{A45F1BF4-63FC-4AC3-BE51-DFE520E2C13E}"/>
    <hyperlink ref="B42" location="'Tab 2.18'!A1" display="Tab 2.18" xr:uid="{E77A8C05-FD4A-4F53-B17A-AA4408F02509}"/>
    <hyperlink ref="B43" location="'Tab 2.19'!A1" display="Tab 2.19" xr:uid="{B26CD43D-B3FC-4CA5-8F06-2982059C64B5}"/>
    <hyperlink ref="B44" location="'Tab 2.20'!A1" display="Tab 2.20" xr:uid="{5CEAF81F-7A56-41CB-A2D4-D2017F5C216E}"/>
    <hyperlink ref="B45" location="'Tab 2.21'!A1" display="Tab 2.21" xr:uid="{C6847202-349B-4B4E-A05D-4F0C87702BFB}"/>
    <hyperlink ref="B48" location="'Tab 3.1'!A1" display="Tab 3.1" xr:uid="{12A7F3D0-577A-4F71-B71B-8AFF0F2CCC54}"/>
    <hyperlink ref="B49" location="'Tab 3.2'!A1" display="Tab 3.2" xr:uid="{0662AAE8-52E3-484D-9124-A10056D21969}"/>
    <hyperlink ref="B50" location="'Tab 3.3'!A1" display="Tab 3.3" xr:uid="{1A069783-1465-4AEA-A36B-2AC5D46A8D7A}"/>
    <hyperlink ref="B51" location="'Tab 3.4'!A1" display="Tab 3.4" xr:uid="{F953006F-A601-4F4D-A3B4-D243B1E654DF}"/>
    <hyperlink ref="B52" location="'Tab 3.5'!A1" display="Tab 3.5" xr:uid="{2240B309-04AF-4E70-AF0D-1EBB214A8114}"/>
    <hyperlink ref="B53" location="'Tab 3.6'!A1" display="Tab 3.6" xr:uid="{9596DC6D-51C7-4A11-824F-D275B9143E79}"/>
    <hyperlink ref="B54" location="'Tab 3.7'!A1" display="Tab 3.7" xr:uid="{D0BA780A-E4C3-4B5B-AA84-35E297FFADE8}"/>
    <hyperlink ref="B55" location="'Tab 3.8'!A1" display="Tab 3.8" xr:uid="{F5CF09E6-B982-4DFB-9B08-77F53EE61425}"/>
    <hyperlink ref="B56" location="'Tab 3.9'!A1" display="Tab 3.9" xr:uid="{8FF7E6E1-5871-4142-BEF3-B9690F8483D0}"/>
    <hyperlink ref="B57" location="'Tab 3.10'!A1" display="Tab 3.10" xr:uid="{794B6566-685B-4D0A-B3DD-F7CF25EC312B}"/>
    <hyperlink ref="B58" location="'Tab 3.11'!A1" display="Tab 3.11" xr:uid="{D52D331F-8315-4A49-BA63-BE565B5BE910}"/>
    <hyperlink ref="B59" location="'Tab 3.12'!A1" display="Tab 3.12" xr:uid="{C1524D4B-A728-4902-ABD3-119CC610544F}"/>
    <hyperlink ref="B60" location="'Tab 3.13'!A1" display="Tab 3.13" xr:uid="{9CDF290F-2E7B-436A-982A-51ACCD96DDB5}"/>
    <hyperlink ref="B61" location="'Fig 3.13'!A1" display="Fig 3.13" xr:uid="{6A2BF190-B85D-43D9-9C65-EADBC10E61E4}"/>
    <hyperlink ref="B62" location="'Tab 3.14'!A1" display="Tab 3.14" xr:uid="{A98630DF-CA47-4086-A35F-AD64547D8A3C}"/>
    <hyperlink ref="B63" location="'Tab 3.15'!A1" display="Tab 3.15" xr:uid="{C3A60E26-AB06-450C-B87F-026F30D02CB6}"/>
    <hyperlink ref="B64" location="'Tab 3.16'!A1" display="Tab 3.16" xr:uid="{FD47AE61-0456-4CBB-8EAE-8BA8D7D2CBA9}"/>
    <hyperlink ref="B65" location="'Tab 3.17'!A1" display="Tab 3.17" xr:uid="{21B239A3-AAB0-4229-AD52-53D8D5032F96}"/>
    <hyperlink ref="B66" location="'Tab 3.18'!A1" display="Tab 3.18" xr:uid="{F2B085E4-34B9-4DDA-BFD3-83143BE23709}"/>
    <hyperlink ref="B67" location="'Tab 3.19'!A1" display="Tab 3.19" xr:uid="{D0DDE16C-0809-4115-A21A-FF836B91EED9}"/>
    <hyperlink ref="B68" location="'Tab 3.20'!A1" display="Tab 3.20" xr:uid="{7BA7FE2F-0CFB-4C91-8AED-6B6974352DA7}"/>
    <hyperlink ref="B69" location="'Tab 3.21'!A1" display="Tab 3.21" xr:uid="{38D5FEE5-A576-4A9D-BC75-AA3E4ADBB721}"/>
    <hyperlink ref="B70" location="'Tab 3.22'!A1" display="Tab 3.22" xr:uid="{D2161CF4-738A-4B51-B923-3637556D6F0E}"/>
    <hyperlink ref="B71" location="'Tab 3.23'!A1" display="Tab 3.23" xr:uid="{80DD54A0-11E1-407C-992C-DFD99F2C1036}"/>
    <hyperlink ref="B72" location="'Tab 3.24'!A1" display="Tab 3.24" xr:uid="{F73B4760-4649-4780-BB4E-C0053DEEF72F}"/>
    <hyperlink ref="B73" location="'Tab 3.25'!A1" display="Tab 3.25" xr:uid="{FF8A66B8-0D06-42C0-805A-2728DED8407B}"/>
    <hyperlink ref="B74" location="'Tab 3.26'!A1" display="Tab 3.26" xr:uid="{709111F2-A90F-4830-9DF1-B27BF5D58040}"/>
    <hyperlink ref="B75" location="'Tab 3.27'!A1" display="Tab 3.27" xr:uid="{FDF1485D-254D-4C4B-8395-60D397C049AF}"/>
    <hyperlink ref="B76" location="'Tab 3.28'!A1" display="Tab 3.28" xr:uid="{4C14E2C8-6E7D-4435-896E-3D3AD7D93027}"/>
    <hyperlink ref="B77" location="'Tab 3.29'!A1" display="Tab 3.29" xr:uid="{C064A558-26D7-48AC-AED8-54E1AC1156AF}"/>
    <hyperlink ref="B78" location="'Tab 3.30'!A1" display="Tab 3.30" xr:uid="{ABB423E8-A3F3-4F04-AD58-237AA99D6C13}"/>
    <hyperlink ref="B79" location="'Tab 3.31'!A1" display="Tab 3.31" xr:uid="{9100964C-0C67-4CF2-9A47-EB5D2B363B19}"/>
    <hyperlink ref="B80" location="'Tab 3.32'!A1" display="Tab 3.32" xr:uid="{F55AF407-61A1-415C-BF6D-85E7716BF6C3}"/>
    <hyperlink ref="B81" location="'Tab 3.33'!A1" display="Tab 3.33" xr:uid="{8B7C019C-7F86-492D-8055-8F70755BA256}"/>
    <hyperlink ref="B82" location="'Tab 3.34'!A1" display="Tab 3.34" xr:uid="{CCD3AD83-165D-46E4-A36B-7AAB61293946}"/>
    <hyperlink ref="B83" location="'Tab 3.35'!A1" display="Tab 3.35" xr:uid="{53872BDB-7442-44C5-A0CF-61186D215457}"/>
    <hyperlink ref="B84" location="'Tab 3.36'!A1" display="Tab 3.36" xr:uid="{5D4DFE8F-A49E-46CD-9721-66F2D18344FB}"/>
    <hyperlink ref="B85" location="'Tab 3.37'!A1" display="Tab 3.37" xr:uid="{6CB13AE3-72FF-4C82-8912-69A6D07B7785}"/>
    <hyperlink ref="B86" location="'Tab 3.38'!A1" display="Tab 3.38" xr:uid="{F50D30CE-F91B-4C1C-ABDB-312FBCC30D6A}"/>
    <hyperlink ref="B87" location="'Tab 3.39'!A1" display="Tab 3.39" xr:uid="{8D90EC77-F74D-441B-ABE7-A69707C6D982}"/>
    <hyperlink ref="B88" location="'Tab 3.40'!A1" display="Tab 3.40" xr:uid="{FCC85291-E748-468D-A2A2-FB655CD2A5A2}"/>
    <hyperlink ref="B89" location="'Tab 3.41'!A1" display="Tab 3.41" xr:uid="{EAD85771-924C-4004-9B9A-A03DB4B23DBD}"/>
    <hyperlink ref="B90" location="'Tab 3.42'!A1" display="Tab 3.42" xr:uid="{48050616-8D20-4A3C-8CDA-85FD24E9AC3E}"/>
    <hyperlink ref="B91" location="'Tab 3.43'!A1" display="Tab 3.43" xr:uid="{22ACF218-38AC-49CF-8EFF-9C4376A83786}"/>
    <hyperlink ref="B92" location="'Tab 3.44'!A1" display="Tab 3.44" xr:uid="{5FC676A1-C92B-4C71-BCA6-E04F8276EC3F}"/>
    <hyperlink ref="B93" location="'Tab 3.45'!A1" display="Tab 3.45" xr:uid="{03C35351-C616-4A31-ABD9-61E61284A198}"/>
    <hyperlink ref="B94" location="'Tab 3.46'!A1" display="Tab 3.46" xr:uid="{B034128B-64DE-46F2-9EF5-BA54752E0CE0}"/>
    <hyperlink ref="B95" location="'Tab 3.47'!A1" display="Tab 3.47" xr:uid="{0E096FA8-8E92-434A-9202-AB52624B2086}"/>
    <hyperlink ref="B96" location="'Tab 3.48'!A1" display="Tab 3.48" xr:uid="{596B5E0E-CD59-4655-B072-A230108DF839}"/>
    <hyperlink ref="B97" location="'Tab 3.49'!A1" display="Tab 3.49" xr:uid="{D42091E8-59D7-459F-AC63-6DAC33BAA80D}"/>
    <hyperlink ref="B98" location="'Tab 3.50'!A1" display="Tab 3.50" xr:uid="{8656CE95-342C-4BCE-B63D-78581DD756F7}"/>
    <hyperlink ref="B99" location="'Tab 3.51'!A1" display="Tab 3.51" xr:uid="{A00C9BEF-80BD-4EAE-A765-14B8F3E70D25}"/>
    <hyperlink ref="B100" location="'Tab 3.52'!A1" display="Tab 3.52" xr:uid="{CFDEE32A-1733-4681-9F3A-9256323F759A}"/>
    <hyperlink ref="B103" location="'Tab 4.1'!A1" display="Tab 4.1" xr:uid="{615D691F-8C64-44CD-9005-9E3DA569DBE5}"/>
    <hyperlink ref="B104" location="'Tab 4.2'!A1" display="Tab 4.2" xr:uid="{69889149-09A1-4B31-9BBA-4DB42AE41FFA}"/>
    <hyperlink ref="B105" location="'Tab 4.3'!A1" display="Tab 4.3" xr:uid="{BC513048-3378-4A28-A919-C34797E0DCCC}"/>
    <hyperlink ref="B106" location="'Tab 4.4'!A1" display="Tab 4.4" xr:uid="{C9153471-45F8-487C-8706-63BB4F408AEC}"/>
    <hyperlink ref="B107" location="'Tab 4.5'!A1" display="Tab 4.5" xr:uid="{803F332A-66B6-4B41-AB08-FC75CAA9BDD5}"/>
    <hyperlink ref="B108" location="'Tab 4.6'!A1" display="Tab 4.6" xr:uid="{9D1FF7CC-0298-40C4-B195-09A73C247EC6}"/>
    <hyperlink ref="B109" location="'Tab 4.7'!A1" display="Tab 4.7" xr:uid="{1B16643D-3F58-4271-8AE9-ECD8DF037972}"/>
    <hyperlink ref="B110" location="'Tab 4.8'!A1" display="Tab 4.8" xr:uid="{BCECCE4D-7FF2-4AC6-99C0-D42DF31B540B}"/>
    <hyperlink ref="B111" location="'Tab 4.9'!A1" display="Tab 4.9" xr:uid="{65B8C20B-1551-46B5-8171-1018D7F1C627}"/>
    <hyperlink ref="B112" location="'Tab 4.10'!A1" display="Tab 4.10" xr:uid="{019FF944-064A-43C9-B0BF-E4C19BA2AEB6}"/>
    <hyperlink ref="B113" location="'Tab 4.11'!A1" display="Tab 4.11" xr:uid="{45591301-25E8-4D33-9E59-449C6B799BDA}"/>
    <hyperlink ref="B114" location="'Tab 4.12 '!A1" display="Tableau 4.12" xr:uid="{FE70B135-00F4-4A23-BA4B-FEDD35DF2C00}"/>
    <hyperlink ref="B115" location="'Fig 4.12 '!A1" display="Figure 4.12" xr:uid="{3DC4397E-1624-4D20-9F95-E6EE9BE32206}"/>
    <hyperlink ref="B116" location="'Tab 4.13'!A1" display="Tab 4.13" xr:uid="{C4CA3398-4E07-45A7-BE88-C0B2A3B5E447}"/>
    <hyperlink ref="B117" location="'Tab 4.14'!A1" display="Tab 4.14" xr:uid="{197DC9EA-B900-480E-8A51-7C7264788F46}"/>
    <hyperlink ref="B118" location="'Tab 4.15'!A1" display="Tab 4.15" xr:uid="{A47C2BD9-0B39-47E7-9C7C-FC2302EBD151}"/>
    <hyperlink ref="B119" location="'Tab 4.16'!A1" display="Tab 4.16" xr:uid="{DA78A3F0-33C0-45DF-84F0-84BDF89A0620}"/>
    <hyperlink ref="B120" location="'Tab 4.17'!A1" display="Tab 4.17" xr:uid="{3D68510F-6B69-4B2C-B7CC-9D8A6BF38C31}"/>
    <hyperlink ref="B121" location="'Tab 4.18'!A1" display="Tab 4.18" xr:uid="{B5962798-F4FD-4257-B43D-D567B5B157C6}"/>
    <hyperlink ref="B122" location="'Tab 4.19'!A1" display="Tab 4.19" xr:uid="{42FAF1F5-1513-4C48-824F-CBB9A285F438}"/>
    <hyperlink ref="B123" location="'Tab 4.20'!A1" display="Tab 4.20" xr:uid="{B3416FFD-E475-43A4-A85F-AD7FA9439378}"/>
    <hyperlink ref="B126" location="'Tab 5.1'!A1" display="Tab 5.1" xr:uid="{15B6AC71-CEAC-46DB-9116-506FD731F421}"/>
    <hyperlink ref="B127" location="'Tab 5.2'!A1" display="Tab 5.2" xr:uid="{583861EC-016F-4554-9837-2AF6DC44610A}"/>
    <hyperlink ref="B128" location="'Tab 5.3'!A1" display="Tab 5.3" xr:uid="{35273BB1-CF2B-4967-AEB2-07BC107CE9F1}"/>
    <hyperlink ref="B129" location="'Tab 5.4'!A1" display="Tab 5.4" xr:uid="{1494FCEA-200E-41D6-8334-FA60CA1AC148}"/>
    <hyperlink ref="B130" location="'Tab 5.5'!A1" display="Tab 5.5" xr:uid="{0ECE7414-7466-4217-AE61-1C76E7CB085A}"/>
    <hyperlink ref="B131" location="'Tab 5.6'!A1" display="Tab 5.6" xr:uid="{5C611BE7-76C4-4E80-B26D-2E92BE966BFD}"/>
    <hyperlink ref="B132" location="'Tab 5.7'!A1" display="Tab 5.7" xr:uid="{651E9B87-4791-4EC2-A106-E0295A129370}"/>
    <hyperlink ref="B133" location="'Tab 5.8'!A1" display="Tab 5.8" xr:uid="{7D416978-C4B1-4D9D-B2E8-BC868A95DE74}"/>
    <hyperlink ref="B134" location="'Tab 5.9'!A1" display="Tab 5.9" xr:uid="{4DC8042E-DBC4-43D3-A1AE-07C90732F58D}"/>
    <hyperlink ref="B135" location="'Tab 5.10'!A1" display="Tab 5.10" xr:uid="{7DB18627-86A5-4C93-B829-5EC296F0991C}"/>
    <hyperlink ref="B136" location="'Tab 5.11'!A1" display="Tab 5.11" xr:uid="{064F6795-A746-4C8F-AA55-849840A61D17}"/>
    <hyperlink ref="B137" location="'Tab 5.12'!A1" display="Tab 5.12" xr:uid="{24D909D4-8A99-40D2-955C-4D1C20705118}"/>
    <hyperlink ref="B138" location="'Tab 5.13'!A1" display="Tab 5.13" xr:uid="{481E6D44-48AC-4134-B37C-D5DA290DF916}"/>
    <hyperlink ref="B139" location="'Fig 5.13'!A1" display="Fig 5.13" xr:uid="{AEA27A0C-6757-4DC3-A02F-73E424060A6B}"/>
    <hyperlink ref="B140" location="'Tab 5.14'!A1" display="Tab 5.14" xr:uid="{65E20B28-03F9-4A87-B9AE-DE8B5642CC32}"/>
    <hyperlink ref="B141" location="'Tab 5.15'!A1" display="Tab 5.15" xr:uid="{91E7C47E-4DE0-4668-A520-A44878DD657D}"/>
    <hyperlink ref="B142" location="'Tab 5.16'!A1" display="Tab 5.16" xr:uid="{EA000ADC-88F2-4551-A2B0-BE724CAA9BF2}"/>
    <hyperlink ref="B143" location="'Tab 5.17'!A1" display="Tab 5.17" xr:uid="{34058158-6EC7-4E8C-8D90-C74463871B4F}"/>
    <hyperlink ref="B144" location="'Tab 5.18'!A1" display="Tab 5.18" xr:uid="{594E2837-4781-4DDF-83B2-D1D7DBBFE3D0}"/>
    <hyperlink ref="B145" location="'Tab 5.19'!A1" display="Tab 5.19" xr:uid="{9F70C750-1F5B-412D-A3C1-3E9D141E1B4A}"/>
    <hyperlink ref="B146" location="'Tab 5.20'!A1" display="Tab 5.20" xr:uid="{BFB62C4D-DF57-426D-B855-BC246C12F3A7}"/>
    <hyperlink ref="B147" location="'Tab 5.21'!A1" display="Tab 5.21" xr:uid="{1BCB12A0-228F-427E-8889-123F551BA120}"/>
    <hyperlink ref="B148" location="'Tab 5.22'!A1" display="Tab 5.22" xr:uid="{BE05C2D7-737C-45A9-A41D-B95AA4481D3C}"/>
    <hyperlink ref="B149" location="'Tab 5.23'!A1" display="Tab 5.23" xr:uid="{6F1B1B9C-D893-4EAD-B400-EF885481535D}"/>
    <hyperlink ref="B150" location="'Tab 5.24'!A1" display="Tab 5.24" xr:uid="{8C6769E1-F1F5-4966-A968-E0C221C1029F}"/>
    <hyperlink ref="B151" location="'Tab 5.25'!A1" display="Tab 5.25" xr:uid="{153D3CE6-B133-4914-A64C-810DC11A0FB3}"/>
    <hyperlink ref="B152" location="'Tab 5.26'!A1" display="Tab 5.26" xr:uid="{29A8BEB7-B3E4-4407-93C1-AAD095256EE7}"/>
    <hyperlink ref="B153" location="'Tab 5.27'!A1" display="Tab 5.27" xr:uid="{5A8DDCA8-AF18-44D7-9D9A-8A84B3FE43CB}"/>
    <hyperlink ref="B154" location="'Tab 5.28'!A1" display="Tab 5.28" xr:uid="{34C5BD8E-C247-4D3D-8B97-37217548E0E7}"/>
    <hyperlink ref="B155" location="'Tab 5.29'!A1" display="Tab 5.29" xr:uid="{2EBAD9E7-00B9-4AC3-8AF0-EB9061244F57}"/>
    <hyperlink ref="B156" location="'Tab 5.30'!A1" display="Tab 5.30" xr:uid="{85F9A3E3-2856-4495-A536-423EB89B0CB9}"/>
    <hyperlink ref="B157" location="'Tab 5.31'!A1" display="Tab 5.31" xr:uid="{EB15E2D9-4A9C-4FAA-8731-7C85D9E16472}"/>
    <hyperlink ref="B158" location="'Tab 5.32'!A1" display="Tab 5.32" xr:uid="{82122928-CE69-4232-8A49-8F21E0A7752D}"/>
    <hyperlink ref="B159" location="'Tab 5.33'!A1" display="Tab 5.33" xr:uid="{E770CD75-0E05-46FB-B8F2-B55240D3C4F6}"/>
    <hyperlink ref="B160" location="'Tab 5.34'!A1" display="Tab 5.34" xr:uid="{CD05CE4B-63A8-42DE-AA25-5688EEE4D503}"/>
    <hyperlink ref="B161" location="'Tab 5.35'!A1" display="Tab 5.35" xr:uid="{F76A0A32-4124-4ECF-8BA9-61BEC8C568E0}"/>
    <hyperlink ref="B162" location="'Tab 5.36'!A1" display="Tab 5.36" xr:uid="{FE01EEBF-4265-49A3-8AAD-742E875BFD27}"/>
    <hyperlink ref="B163" location="'Tab 5.37'!A1" display="Tab 5.37" xr:uid="{D6A6F1D3-9EB3-4C25-9408-23A418E153B2}"/>
    <hyperlink ref="B164" location="'Tab 5.38'!A1" display="Tab 5.38" xr:uid="{3D0196DD-D61C-45F3-A949-75249CAAF9B7}"/>
    <hyperlink ref="B165" location="'Tab 5.39'!A1" display="Tab 5.39" xr:uid="{1B1A4C43-605C-4FE3-B95E-C3586EF51DF2}"/>
    <hyperlink ref="B166" location="'Tab 5.40'!A1" display="Tab 5.40" xr:uid="{6547CCD0-A31A-490C-847E-0D32B3DF4F6E}"/>
    <hyperlink ref="B167" location="'Tab 5.41'!A1" display="Tab 5.41" xr:uid="{BB2E230C-BED9-4AA3-99CA-1E280F81E98C}"/>
    <hyperlink ref="B168" location="'Tab 5.42'!A1" display="Tab 5.42" xr:uid="{45BFEEC9-E79A-434D-A58A-526EAFBA5122}"/>
    <hyperlink ref="B169" location="'Tab 5.43'!A1" display="Tab 5.43" xr:uid="{BDA0294A-C9E8-425F-8CC2-A0B247EBB751}"/>
    <hyperlink ref="B170" location="'Tab 5.44'!A1" display="Tab 5.44" xr:uid="{7E6ECF29-7356-46EC-964F-A26DA49E3E46}"/>
    <hyperlink ref="B171" location="'Fig 5.44'!A1" display="Fig 5.44" xr:uid="{B50061F2-ACEE-4DE9-B009-2D6F11A9BB5C}"/>
    <hyperlink ref="B172" location="'Tab 5.45'!A1" display="Tab 5.45" xr:uid="{4EB9F1A7-92F9-467A-9D31-2BB4746062CA}"/>
    <hyperlink ref="B173" location="'Tab 5.46'!A1" display="Tab 5.46" xr:uid="{6D8AEE1B-F37E-4225-93C0-F137B23D8F2A}"/>
    <hyperlink ref="B174" location="'Tab 5.47'!A1" display="Tab 5.47" xr:uid="{2EC207FF-052F-4723-A882-11B366F72443}"/>
    <hyperlink ref="B175" location="'Tab 5.48'!A1" display="Tab 5.48" xr:uid="{31FE97CF-2DFA-49D7-A40E-957BCDDC8D4B}"/>
    <hyperlink ref="B176" location="'Tab 5.49'!A1" display="Tab 5.49" xr:uid="{91D3AD77-88B7-4C68-B64E-6C643A7BF2ED}"/>
    <hyperlink ref="B177" location="'Tab 5.50'!A1" display="Tab 5.50" xr:uid="{ED416473-78B5-4E77-8595-A50622DB1592}"/>
    <hyperlink ref="B178" location="'Tab 5.51'!A1" display="Tab 5.51" xr:uid="{ACCF1F44-7F61-4C85-8254-29903E97BC74}"/>
    <hyperlink ref="B179" location="'Fig 5.51'!A1" display="Fig 5.51" xr:uid="{393F4287-4D44-4EED-B32A-FB94BF0B456A}"/>
    <hyperlink ref="B180" location="'Tab 5.52'!A1" display="Tab 5.52" xr:uid="{C07A729B-878B-4651-AE0B-873F1D921BAC}"/>
    <hyperlink ref="B183" location="'Tab 6.1'!A1" display="Tab 6.1" xr:uid="{EB74C0E8-50B2-4771-BD97-D036806311C2}"/>
    <hyperlink ref="B184" location="'Tab 6.2'!A1" display="Tab 6.2" xr:uid="{99CC9EEE-00AB-4810-9F1D-0D30E5EC7E7A}"/>
    <hyperlink ref="B185" location="'Tab 6.3'!A1" display="Tab 6.3" xr:uid="{FE3DED96-4181-4DBD-BE7C-517006FC33C2}"/>
    <hyperlink ref="B186" location="'Tab 6.4'!A1" display="Tab 6.4" xr:uid="{B3A888F4-9CC9-46D6-90F5-EA86366CF707}"/>
    <hyperlink ref="B187" location="'Tab 6.5'!A1" display="Tab 6.5" xr:uid="{6A438606-AFF4-4BEE-96D5-7B42EE298590}"/>
    <hyperlink ref="B188" location="'Tab 6.6'!A1" display="Tab 6.6" xr:uid="{A7DA2BCB-9F2D-4F55-BF01-30B2E1B7991D}"/>
    <hyperlink ref="B189" location="'Tab 6.7'!A1" display="Tab 6.7" xr:uid="{1DF64FEA-8F86-47BC-98E9-B9809ECADB81}"/>
    <hyperlink ref="B190" location="'Tab 6.8'!A1" display="Tab 6.8" xr:uid="{FF6D36FC-B13C-4D8A-91CC-1B3949D7C2BE}"/>
    <hyperlink ref="B191" location="'Tab 6.9'!A1" display="Tab 6.9" xr:uid="{35D91631-6904-4C57-B21F-2B7FC871ACB0}"/>
    <hyperlink ref="B192" location="'Tab 6.10'!A1" display="Tab 6.10" xr:uid="{1E5F513C-B303-4083-876B-D395F4331986}"/>
    <hyperlink ref="B193" location="'Tab 6.11'!A1" display="Tab 6.11" xr:uid="{DCA86A81-4D12-47B4-884B-5487C3A8A7B7}"/>
    <hyperlink ref="B194" location="'Tab 6.12'!A1" display="Tab 6.12" xr:uid="{0AA98FA6-3138-4E24-8211-9D89353FE74B}"/>
    <hyperlink ref="B195" location="'Fig 6.12'!A1" display="Fig 6.12" xr:uid="{6F23B67F-EFC7-471B-8103-A63F7164F805}"/>
    <hyperlink ref="B196" location="'Tab 6.13'!A1" display="Tab 6.13" xr:uid="{DDD13336-F743-4C9E-B063-A6AA9B9FBA3B}"/>
    <hyperlink ref="B197" location="'Fig 6.13'!A1" display="Fig 6.13" xr:uid="{E397A00A-1975-4975-9EB5-C98BBFFF4113}"/>
    <hyperlink ref="B198" location="'Tab 6.14'!A1" display="Tab 6.14" xr:uid="{0519BC11-99D9-4154-BAEA-219C4710D592}"/>
    <hyperlink ref="B199" location="'Fig 6.14'!A1" display="Fig 6.14" xr:uid="{EF792201-BBBE-4072-BB03-D5FFE7ADC40C}"/>
    <hyperlink ref="B200" location="'Tab 6.15'!A1" display="Tab 6.15" xr:uid="{D6DF45DB-8DA9-4DBE-A5B8-37EB8EF1F69B}"/>
    <hyperlink ref="B201" location="'Fig 6.15'!A1" display="Fig 6.15" xr:uid="{FB89743B-6854-47B7-BA2B-923098784127}"/>
    <hyperlink ref="B202" location="'Tab 6.16'!A1" display="Tab 6.16" xr:uid="{44BE76D2-D2AB-4D62-BA44-002910A2A7F6}"/>
    <hyperlink ref="B203" location="'Fig 6.16'!A1" display="Fig 6.16" xr:uid="{DD8D1FB4-F3A1-4BAF-AE31-1CD64E2ABC20}"/>
    <hyperlink ref="B204" location="'Tab 6.17'!A1" display="Tab 6.17" xr:uid="{4FF1BF61-6D73-4259-80C5-E99B4F8716C0}"/>
    <hyperlink ref="B205" location="'Fig 6.17'!A1" display="Fig 6.17" xr:uid="{2E3FBFEF-1E47-4E1A-B6C7-BE3A5E6FD5AD}"/>
    <hyperlink ref="B16" location="Glossaire!A2" display="Glossaire" xr:uid="{52E93C7D-1C5F-483B-801B-0F80D4284A56}"/>
    <hyperlink ref="B7" location="Informations!A2" display="Informations" xr:uid="{D0E15985-DF49-4A08-BEE7-DAC38D19D7C5}"/>
    <hyperlink ref="B9" location="'Table des matières'!A1" display="Source de données et méthodologie" xr:uid="{C2B69DB6-62B5-40DE-A19E-B8211EC0B817}"/>
    <hyperlink ref="B11" location="'Structure et liste'!A2" display="Structure et liste des variables de l'annuaire" xr:uid="{659F2C71-A7F4-4B54-9902-909B625B1F54}"/>
    <hyperlink ref="B12" location="'Structure et liste'!A8" display="Tableau I" xr:uid="{818217CD-BDD2-443D-9450-98313CEC5CFA}"/>
    <hyperlink ref="B13" location="'Structure et liste'!A33" display="Tableau II" xr:uid="{AEB39CA6-3358-4B64-8BDB-E43137B33881}"/>
    <hyperlink ref="B14" location="'Structure et liste'!L8" display="Figure I" xr:uid="{517778AD-BBBD-4EC7-9270-D0FE89A03497}"/>
  </hyperlinks>
  <pageMargins left="0.4" right="0.4" top="0.5" bottom="0.5" header="0.3" footer="0.3"/>
  <pageSetup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B0FB-1563-403D-86D6-22A3DD4C5ED7}">
  <dimension ref="A1:I19"/>
  <sheetViews>
    <sheetView showGridLines="0" zoomScaleNormal="100" workbookViewId="0"/>
  </sheetViews>
  <sheetFormatPr baseColWidth="10" defaultColWidth="11.42578125" defaultRowHeight="12.75" x14ac:dyDescent="0.2"/>
  <cols>
    <col min="1" max="1" width="25.7109375" style="51" customWidth="1"/>
    <col min="2" max="4" width="12.5703125" style="51" customWidth="1"/>
    <col min="5" max="5" width="23.28515625" style="51" customWidth="1"/>
    <col min="6" max="16384" width="11.42578125" style="51"/>
  </cols>
  <sheetData>
    <row r="1" spans="1:9" ht="15" customHeight="1" x14ac:dyDescent="0.45">
      <c r="A1" s="544"/>
      <c r="B1" s="532"/>
      <c r="H1" s="53"/>
      <c r="I1" s="53"/>
    </row>
    <row r="2" spans="1:9" x14ac:dyDescent="0.2">
      <c r="A2" s="50" t="s">
        <v>227</v>
      </c>
    </row>
    <row r="3" spans="1:9" ht="13.5" thickBot="1" x14ac:dyDescent="0.25">
      <c r="A3" s="54" t="s">
        <v>228</v>
      </c>
      <c r="B3" s="54"/>
      <c r="C3" s="55"/>
      <c r="D3" s="55"/>
      <c r="E3" s="55"/>
    </row>
    <row r="4" spans="1:9" s="68" customFormat="1" ht="13.5" thickTop="1" x14ac:dyDescent="0.2">
      <c r="A4" s="91"/>
      <c r="B4" s="92" t="s">
        <v>196</v>
      </c>
      <c r="C4" s="92" t="s">
        <v>78</v>
      </c>
      <c r="D4" s="92" t="s">
        <v>77</v>
      </c>
      <c r="E4" s="92" t="s">
        <v>229</v>
      </c>
    </row>
    <row r="5" spans="1:9" x14ac:dyDescent="0.2">
      <c r="A5" s="61"/>
      <c r="B5" s="82" t="s">
        <v>10</v>
      </c>
      <c r="C5" s="82"/>
      <c r="D5" s="82"/>
      <c r="E5" s="93" t="s">
        <v>230</v>
      </c>
    </row>
    <row r="6" spans="1:9" x14ac:dyDescent="0.2">
      <c r="A6" s="55">
        <v>2015</v>
      </c>
      <c r="B6" s="81">
        <v>64.900000000000006</v>
      </c>
      <c r="C6" s="81">
        <v>60.7</v>
      </c>
      <c r="D6" s="81">
        <v>69.2</v>
      </c>
      <c r="E6" s="81">
        <v>8.5</v>
      </c>
    </row>
    <row r="7" spans="1:9" x14ac:dyDescent="0.2">
      <c r="A7" s="55">
        <v>2016</v>
      </c>
      <c r="B7" s="81">
        <v>64.599999999999994</v>
      </c>
      <c r="C7" s="81">
        <v>60.6</v>
      </c>
      <c r="D7" s="81">
        <v>68.599999999999994</v>
      </c>
      <c r="E7" s="81">
        <v>8</v>
      </c>
    </row>
    <row r="8" spans="1:9" x14ac:dyDescent="0.2">
      <c r="A8" s="55">
        <v>2017</v>
      </c>
      <c r="B8" s="81">
        <v>64.900000000000006</v>
      </c>
      <c r="C8" s="81">
        <v>60.8</v>
      </c>
      <c r="D8" s="81">
        <v>69.099999999999994</v>
      </c>
      <c r="E8" s="81">
        <v>8.3000000000000007</v>
      </c>
    </row>
    <row r="9" spans="1:9" x14ac:dyDescent="0.2">
      <c r="A9" s="55">
        <v>2018</v>
      </c>
      <c r="B9" s="81">
        <v>65</v>
      </c>
      <c r="C9" s="81">
        <v>61.2</v>
      </c>
      <c r="D9" s="81">
        <v>69</v>
      </c>
      <c r="E9" s="81">
        <v>7.8</v>
      </c>
    </row>
    <row r="10" spans="1:9" x14ac:dyDescent="0.2">
      <c r="A10" s="55">
        <v>2019</v>
      </c>
      <c r="B10" s="81">
        <v>65.099999999999994</v>
      </c>
      <c r="C10" s="81">
        <v>61.3</v>
      </c>
      <c r="D10" s="81">
        <v>69</v>
      </c>
      <c r="E10" s="81">
        <v>7.7</v>
      </c>
      <c r="I10" s="70"/>
    </row>
    <row r="11" spans="1:9" x14ac:dyDescent="0.2">
      <c r="A11" s="55">
        <v>2020</v>
      </c>
      <c r="B11" s="81">
        <v>63.9</v>
      </c>
      <c r="C11" s="81">
        <v>59.9</v>
      </c>
      <c r="D11" s="81">
        <v>67.8</v>
      </c>
      <c r="E11" s="81">
        <v>7.9</v>
      </c>
    </row>
    <row r="12" spans="1:9" x14ac:dyDescent="0.2">
      <c r="A12" s="55">
        <v>2021</v>
      </c>
      <c r="B12" s="81">
        <v>64.3</v>
      </c>
      <c r="C12" s="81">
        <v>60.4</v>
      </c>
      <c r="D12" s="81">
        <v>68.2</v>
      </c>
      <c r="E12" s="81">
        <v>7.8</v>
      </c>
    </row>
    <row r="13" spans="1:9" x14ac:dyDescent="0.2">
      <c r="A13" s="55">
        <v>2022</v>
      </c>
      <c r="B13" s="81">
        <v>64.400000000000006</v>
      </c>
      <c r="C13" s="81">
        <v>60.7</v>
      </c>
      <c r="D13" s="81">
        <v>68.099999999999994</v>
      </c>
      <c r="E13" s="81">
        <v>7.4</v>
      </c>
    </row>
    <row r="14" spans="1:9" x14ac:dyDescent="0.2">
      <c r="A14" s="55">
        <v>2023</v>
      </c>
      <c r="B14" s="81">
        <v>65.3</v>
      </c>
      <c r="C14" s="81">
        <v>61.6</v>
      </c>
      <c r="D14" s="81">
        <v>69</v>
      </c>
      <c r="E14" s="81">
        <v>7.4</v>
      </c>
    </row>
    <row r="15" spans="1:9" x14ac:dyDescent="0.2">
      <c r="A15" s="55">
        <v>2024</v>
      </c>
      <c r="B15" s="81">
        <v>64.900000000000006</v>
      </c>
      <c r="C15" s="81">
        <v>61.3</v>
      </c>
      <c r="D15" s="81">
        <v>68.5</v>
      </c>
      <c r="E15" s="81">
        <v>7.2</v>
      </c>
    </row>
    <row r="16" spans="1:9" x14ac:dyDescent="0.2">
      <c r="A16" s="55">
        <v>2025</v>
      </c>
      <c r="B16" s="81">
        <v>64.900000000000006</v>
      </c>
      <c r="C16" s="81">
        <v>61.6</v>
      </c>
      <c r="D16" s="81">
        <v>68.2</v>
      </c>
      <c r="E16" s="81">
        <v>6.6</v>
      </c>
    </row>
    <row r="17" spans="1:5" ht="10.15" customHeight="1" x14ac:dyDescent="0.2"/>
    <row r="18" spans="1:5" ht="15" customHeight="1" thickBot="1" x14ac:dyDescent="0.25">
      <c r="A18" s="80" t="s">
        <v>231</v>
      </c>
      <c r="B18" s="79">
        <v>0</v>
      </c>
      <c r="C18" s="79">
        <v>0.9</v>
      </c>
      <c r="D18" s="79">
        <v>-1</v>
      </c>
      <c r="E18" s="79">
        <v>-1.9</v>
      </c>
    </row>
    <row r="19" spans="1:5" ht="13.5" thickTop="1" x14ac:dyDescent="0.2">
      <c r="A19" s="51" t="s">
        <v>199</v>
      </c>
    </row>
  </sheetData>
  <hyperlinks>
    <hyperlink ref="A2" location="'Table des matières'!A1" display="Tableau 2.12" xr:uid="{5932C8EE-D56F-4A1F-AFFE-0D34312AA4FB}"/>
  </hyperlinks>
  <pageMargins left="0.78740157480314965" right="0.78740157480314965" top="0.98425196850393704" bottom="0.98425196850393704" header="0.51181102362204722" footer="0.51181102362204722"/>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5AE8-D58D-40C5-B685-1193C52B3075}">
  <dimension ref="A1:J19"/>
  <sheetViews>
    <sheetView showGridLines="0" zoomScaleNormal="100" workbookViewId="0"/>
  </sheetViews>
  <sheetFormatPr baseColWidth="10" defaultColWidth="11.42578125" defaultRowHeight="12.75" x14ac:dyDescent="0.2"/>
  <cols>
    <col min="1" max="1" width="26.140625" style="51" customWidth="1"/>
    <col min="2" max="6" width="13.7109375" style="51" customWidth="1"/>
    <col min="7" max="7" width="10.42578125" style="51" customWidth="1"/>
    <col min="8" max="16384" width="11.42578125" style="51"/>
  </cols>
  <sheetData>
    <row r="1" spans="1:10" ht="15" customHeight="1" x14ac:dyDescent="0.45">
      <c r="A1" s="544"/>
      <c r="B1" s="532"/>
      <c r="I1" s="53"/>
      <c r="J1" s="53"/>
    </row>
    <row r="2" spans="1:10" x14ac:dyDescent="0.2">
      <c r="A2" s="50" t="s">
        <v>232</v>
      </c>
    </row>
    <row r="3" spans="1:10" ht="13.5" thickBot="1" x14ac:dyDescent="0.25">
      <c r="A3" s="54" t="s">
        <v>233</v>
      </c>
      <c r="B3" s="55"/>
      <c r="C3" s="55"/>
      <c r="D3" s="55"/>
      <c r="E3" s="55"/>
      <c r="F3" s="55"/>
    </row>
    <row r="4" spans="1:10" ht="13.5" thickTop="1" x14ac:dyDescent="0.2">
      <c r="A4" s="57"/>
      <c r="B4" s="94" t="s">
        <v>196</v>
      </c>
      <c r="C4" s="94" t="s">
        <v>80</v>
      </c>
      <c r="D4" s="94" t="s">
        <v>81</v>
      </c>
      <c r="E4" s="94" t="s">
        <v>82</v>
      </c>
      <c r="F4" s="94" t="s">
        <v>83</v>
      </c>
    </row>
    <row r="5" spans="1:10" x14ac:dyDescent="0.2">
      <c r="A5" s="61"/>
      <c r="B5" s="87" t="s">
        <v>10</v>
      </c>
      <c r="C5" s="87"/>
      <c r="D5" s="87"/>
      <c r="E5" s="87"/>
      <c r="F5" s="87"/>
    </row>
    <row r="6" spans="1:10" x14ac:dyDescent="0.2">
      <c r="A6" s="55">
        <v>2015</v>
      </c>
      <c r="B6" s="81">
        <v>64.900000000000006</v>
      </c>
      <c r="C6" s="81">
        <v>69</v>
      </c>
      <c r="D6" s="81">
        <v>88.2</v>
      </c>
      <c r="E6" s="81">
        <v>87.2</v>
      </c>
      <c r="F6" s="81">
        <v>33.6</v>
      </c>
    </row>
    <row r="7" spans="1:10" x14ac:dyDescent="0.2">
      <c r="A7" s="55">
        <v>2016</v>
      </c>
      <c r="B7" s="81">
        <v>64.599999999999994</v>
      </c>
      <c r="C7" s="81">
        <v>68.400000000000006</v>
      </c>
      <c r="D7" s="81">
        <v>88.5</v>
      </c>
      <c r="E7" s="81">
        <v>87.2</v>
      </c>
      <c r="F7" s="81">
        <v>33.799999999999997</v>
      </c>
    </row>
    <row r="8" spans="1:10" x14ac:dyDescent="0.2">
      <c r="A8" s="55">
        <v>2017</v>
      </c>
      <c r="B8" s="81">
        <v>64.900000000000006</v>
      </c>
      <c r="C8" s="81">
        <v>68.099999999999994</v>
      </c>
      <c r="D8" s="81">
        <v>89.5</v>
      </c>
      <c r="E8" s="81">
        <v>88</v>
      </c>
      <c r="F8" s="81">
        <v>34.299999999999997</v>
      </c>
    </row>
    <row r="9" spans="1:10" x14ac:dyDescent="0.2">
      <c r="A9" s="55">
        <v>2018</v>
      </c>
      <c r="B9" s="81">
        <v>65</v>
      </c>
      <c r="C9" s="81">
        <v>69</v>
      </c>
      <c r="D9" s="81">
        <v>89.6</v>
      </c>
      <c r="E9" s="81">
        <v>87.6</v>
      </c>
      <c r="F9" s="81">
        <v>35</v>
      </c>
    </row>
    <row r="10" spans="1:10" x14ac:dyDescent="0.2">
      <c r="A10" s="55">
        <v>2019</v>
      </c>
      <c r="B10" s="81">
        <v>65.099999999999994</v>
      </c>
      <c r="C10" s="81">
        <v>70.5</v>
      </c>
      <c r="D10" s="81">
        <v>89.2</v>
      </c>
      <c r="E10" s="81">
        <v>89.1</v>
      </c>
      <c r="F10" s="81">
        <v>35.1</v>
      </c>
    </row>
    <row r="11" spans="1:10" x14ac:dyDescent="0.2">
      <c r="A11" s="55">
        <v>2020</v>
      </c>
      <c r="B11" s="81">
        <v>63.9</v>
      </c>
      <c r="C11" s="81">
        <v>68.8</v>
      </c>
      <c r="D11" s="81">
        <v>88.8</v>
      </c>
      <c r="E11" s="81">
        <v>88</v>
      </c>
      <c r="F11" s="81">
        <v>33.700000000000003</v>
      </c>
    </row>
    <row r="12" spans="1:10" x14ac:dyDescent="0.2">
      <c r="A12" s="55">
        <v>2021</v>
      </c>
      <c r="B12" s="81">
        <v>64.3</v>
      </c>
      <c r="C12" s="81">
        <v>68.900000000000006</v>
      </c>
      <c r="D12" s="81">
        <v>89.5</v>
      </c>
      <c r="E12" s="81">
        <v>89.2</v>
      </c>
      <c r="F12" s="81">
        <v>34.1</v>
      </c>
    </row>
    <row r="13" spans="1:10" x14ac:dyDescent="0.2">
      <c r="A13" s="55">
        <v>2022</v>
      </c>
      <c r="B13" s="81">
        <v>64.400000000000006</v>
      </c>
      <c r="C13" s="81">
        <v>68.8</v>
      </c>
      <c r="D13" s="81">
        <v>90.4</v>
      </c>
      <c r="E13" s="81">
        <v>89.8</v>
      </c>
      <c r="F13" s="81">
        <v>34</v>
      </c>
    </row>
    <row r="14" spans="1:10" x14ac:dyDescent="0.2">
      <c r="A14" s="55">
        <v>2023</v>
      </c>
      <c r="B14" s="81">
        <v>65.3</v>
      </c>
      <c r="C14" s="81">
        <v>70.5</v>
      </c>
      <c r="D14" s="81">
        <v>90.7</v>
      </c>
      <c r="E14" s="81">
        <v>89.9</v>
      </c>
      <c r="F14" s="81">
        <v>35</v>
      </c>
    </row>
    <row r="15" spans="1:10" x14ac:dyDescent="0.2">
      <c r="A15" s="55">
        <v>2024</v>
      </c>
      <c r="B15" s="81">
        <v>64.900000000000006</v>
      </c>
      <c r="C15" s="81">
        <v>68.599999999999994</v>
      </c>
      <c r="D15" s="81">
        <v>90.4</v>
      </c>
      <c r="E15" s="81">
        <v>89.3</v>
      </c>
      <c r="F15" s="81">
        <v>34.5</v>
      </c>
    </row>
    <row r="16" spans="1:10" x14ac:dyDescent="0.2">
      <c r="A16" s="55">
        <v>2025</v>
      </c>
      <c r="B16" s="81">
        <v>64.900000000000006</v>
      </c>
      <c r="C16" s="81">
        <v>68.5</v>
      </c>
      <c r="D16" s="81">
        <v>90.6</v>
      </c>
      <c r="E16" s="81">
        <v>90</v>
      </c>
      <c r="F16" s="81">
        <v>34.1</v>
      </c>
    </row>
    <row r="17" spans="1:6" ht="10.15" customHeight="1" x14ac:dyDescent="0.2"/>
    <row r="18" spans="1:6" ht="15" customHeight="1" thickBot="1" x14ac:dyDescent="0.25">
      <c r="A18" s="80" t="s">
        <v>231</v>
      </c>
      <c r="B18" s="79">
        <v>0</v>
      </c>
      <c r="C18" s="79">
        <v>-0.5</v>
      </c>
      <c r="D18" s="79">
        <v>2.4</v>
      </c>
      <c r="E18" s="79">
        <v>2.8</v>
      </c>
      <c r="F18" s="79">
        <v>0.5</v>
      </c>
    </row>
    <row r="19" spans="1:6" ht="13.5" thickTop="1" x14ac:dyDescent="0.2">
      <c r="A19" s="51" t="s">
        <v>199</v>
      </c>
    </row>
  </sheetData>
  <hyperlinks>
    <hyperlink ref="A2" location="'Table des matières'!A1" display="Tableau 2.13" xr:uid="{318ADFB0-6362-4346-ADB5-3AF7BB87B1D3}"/>
  </hyperlinks>
  <pageMargins left="0.78740157499999996" right="0.78740157499999996" top="0.984251969" bottom="0.984251969" header="0.4921259845" footer="0.4921259845"/>
  <pageSetup scale="9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B4AB-545F-4399-8749-D9A0764F4913}">
  <dimension ref="A1:R20"/>
  <sheetViews>
    <sheetView showGridLines="0" zoomScaleNormal="100" zoomScaleSheetLayoutView="100" workbookViewId="0"/>
  </sheetViews>
  <sheetFormatPr baseColWidth="10" defaultColWidth="11.42578125" defaultRowHeight="12.75" x14ac:dyDescent="0.2"/>
  <cols>
    <col min="1" max="1" width="26.85546875" style="51" customWidth="1"/>
    <col min="2" max="6" width="13.7109375" style="51" customWidth="1"/>
    <col min="7" max="7" width="1.7109375" style="51" customWidth="1"/>
    <col min="8" max="12" width="13.7109375" style="51" customWidth="1"/>
    <col min="13" max="23" width="10.85546875" style="51" customWidth="1"/>
    <col min="24" max="26" width="11.42578125" style="51" customWidth="1"/>
    <col min="27" max="16384" width="11.42578125" style="51"/>
  </cols>
  <sheetData>
    <row r="1" spans="1:18" ht="15" customHeight="1" x14ac:dyDescent="0.45">
      <c r="A1" s="544"/>
      <c r="B1" s="532"/>
      <c r="N1" s="53"/>
      <c r="O1" s="53"/>
      <c r="Q1" s="95"/>
      <c r="R1" s="96"/>
    </row>
    <row r="2" spans="1:18" x14ac:dyDescent="0.2">
      <c r="A2" s="50" t="s">
        <v>234</v>
      </c>
    </row>
    <row r="3" spans="1:18" ht="13.5" thickBot="1" x14ac:dyDescent="0.25">
      <c r="A3" s="54" t="s">
        <v>235</v>
      </c>
      <c r="B3" s="55"/>
      <c r="C3" s="55"/>
      <c r="D3" s="55"/>
      <c r="E3" s="55"/>
      <c r="F3" s="55"/>
      <c r="G3" s="55"/>
      <c r="H3" s="55"/>
      <c r="I3" s="55"/>
      <c r="J3" s="55"/>
      <c r="K3" s="55"/>
      <c r="L3" s="55"/>
    </row>
    <row r="4" spans="1:18" ht="13.5" thickTop="1" x14ac:dyDescent="0.2">
      <c r="A4" s="57"/>
      <c r="B4" s="97" t="s">
        <v>78</v>
      </c>
      <c r="C4" s="97"/>
      <c r="D4" s="97"/>
      <c r="E4" s="74"/>
      <c r="F4" s="74"/>
      <c r="G4" s="98"/>
      <c r="H4" s="97" t="s">
        <v>77</v>
      </c>
      <c r="I4" s="97"/>
      <c r="J4" s="74"/>
      <c r="K4" s="74"/>
      <c r="L4" s="74"/>
    </row>
    <row r="5" spans="1:18" x14ac:dyDescent="0.2">
      <c r="A5" s="58"/>
      <c r="B5" s="93" t="s">
        <v>196</v>
      </c>
      <c r="C5" s="93" t="s">
        <v>80</v>
      </c>
      <c r="D5" s="93" t="s">
        <v>81</v>
      </c>
      <c r="E5" s="93" t="s">
        <v>82</v>
      </c>
      <c r="F5" s="93" t="s">
        <v>83</v>
      </c>
      <c r="G5" s="93"/>
      <c r="H5" s="93" t="s">
        <v>196</v>
      </c>
      <c r="I5" s="93" t="s">
        <v>80</v>
      </c>
      <c r="J5" s="93" t="s">
        <v>81</v>
      </c>
      <c r="K5" s="93" t="s">
        <v>82</v>
      </c>
      <c r="L5" s="93" t="s">
        <v>83</v>
      </c>
    </row>
    <row r="6" spans="1:18" x14ac:dyDescent="0.2">
      <c r="A6" s="61"/>
      <c r="B6" s="87" t="s">
        <v>10</v>
      </c>
      <c r="C6" s="87"/>
      <c r="D6" s="87"/>
      <c r="E6" s="87"/>
      <c r="F6" s="87"/>
      <c r="G6" s="87"/>
      <c r="H6" s="87"/>
      <c r="I6" s="87"/>
      <c r="J6" s="87"/>
      <c r="K6" s="87"/>
      <c r="L6" s="87"/>
    </row>
    <row r="7" spans="1:18" x14ac:dyDescent="0.2">
      <c r="A7" s="55">
        <v>2015</v>
      </c>
      <c r="B7" s="81">
        <v>60.7</v>
      </c>
      <c r="C7" s="81">
        <v>70.599999999999994</v>
      </c>
      <c r="D7" s="81">
        <v>84.8</v>
      </c>
      <c r="E7" s="81">
        <v>85.3</v>
      </c>
      <c r="F7" s="81">
        <v>27.4</v>
      </c>
      <c r="G7" s="81"/>
      <c r="H7" s="81">
        <v>69.2</v>
      </c>
      <c r="I7" s="81">
        <v>67.5</v>
      </c>
      <c r="J7" s="81">
        <v>91.4</v>
      </c>
      <c r="K7" s="81">
        <v>89.1</v>
      </c>
      <c r="L7" s="81">
        <v>40.5</v>
      </c>
    </row>
    <row r="8" spans="1:18" x14ac:dyDescent="0.2">
      <c r="A8" s="55">
        <v>2016</v>
      </c>
      <c r="B8" s="81">
        <v>60.6</v>
      </c>
      <c r="C8" s="81">
        <v>69.8</v>
      </c>
      <c r="D8" s="81">
        <v>85.9</v>
      </c>
      <c r="E8" s="81">
        <v>84.3</v>
      </c>
      <c r="F8" s="81">
        <v>28.2</v>
      </c>
      <c r="G8" s="81"/>
      <c r="H8" s="81">
        <v>68.599999999999994</v>
      </c>
      <c r="I8" s="81">
        <v>67.099999999999994</v>
      </c>
      <c r="J8" s="81">
        <v>91.1</v>
      </c>
      <c r="K8" s="81">
        <v>90</v>
      </c>
      <c r="L8" s="81">
        <v>39.9</v>
      </c>
    </row>
    <row r="9" spans="1:18" x14ac:dyDescent="0.2">
      <c r="A9" s="55">
        <v>2017</v>
      </c>
      <c r="B9" s="81">
        <v>60.8</v>
      </c>
      <c r="C9" s="81">
        <v>68.2</v>
      </c>
      <c r="D9" s="81">
        <v>87.3</v>
      </c>
      <c r="E9" s="81">
        <v>85</v>
      </c>
      <c r="F9" s="81">
        <v>28.4</v>
      </c>
      <c r="G9" s="81"/>
      <c r="H9" s="81">
        <v>69.099999999999994</v>
      </c>
      <c r="I9" s="81">
        <v>68.099999999999994</v>
      </c>
      <c r="J9" s="81">
        <v>91.6</v>
      </c>
      <c r="K9" s="81">
        <v>90.8</v>
      </c>
      <c r="L9" s="81">
        <v>40.6</v>
      </c>
    </row>
    <row r="10" spans="1:18" x14ac:dyDescent="0.2">
      <c r="A10" s="55">
        <v>2018</v>
      </c>
      <c r="B10" s="81">
        <v>61.2</v>
      </c>
      <c r="C10" s="81">
        <v>69.3</v>
      </c>
      <c r="D10" s="81">
        <v>87.2</v>
      </c>
      <c r="E10" s="81">
        <v>86.4</v>
      </c>
      <c r="F10" s="81">
        <v>29.2</v>
      </c>
      <c r="G10" s="81"/>
      <c r="H10" s="81">
        <v>69</v>
      </c>
      <c r="I10" s="81">
        <v>68.7</v>
      </c>
      <c r="J10" s="81">
        <v>91.9</v>
      </c>
      <c r="K10" s="81">
        <v>88.9</v>
      </c>
      <c r="L10" s="81">
        <v>41.4</v>
      </c>
    </row>
    <row r="11" spans="1:18" x14ac:dyDescent="0.2">
      <c r="A11" s="55">
        <v>2019</v>
      </c>
      <c r="B11" s="81">
        <v>61.3</v>
      </c>
      <c r="C11" s="81">
        <v>71.900000000000006</v>
      </c>
      <c r="D11" s="81">
        <v>86.9</v>
      </c>
      <c r="E11" s="81">
        <v>87</v>
      </c>
      <c r="F11" s="81">
        <v>29.4</v>
      </c>
      <c r="G11" s="81"/>
      <c r="H11" s="81">
        <v>69</v>
      </c>
      <c r="I11" s="81">
        <v>69.099999999999994</v>
      </c>
      <c r="J11" s="81">
        <v>91.5</v>
      </c>
      <c r="K11" s="81">
        <v>91.2</v>
      </c>
      <c r="L11" s="81">
        <v>41.2</v>
      </c>
    </row>
    <row r="12" spans="1:18" x14ac:dyDescent="0.2">
      <c r="A12" s="55">
        <v>2020</v>
      </c>
      <c r="B12" s="81">
        <v>59.9</v>
      </c>
      <c r="C12" s="81">
        <v>69</v>
      </c>
      <c r="D12" s="81">
        <v>86.4</v>
      </c>
      <c r="E12" s="81">
        <v>85.9</v>
      </c>
      <c r="F12" s="81">
        <v>28.2</v>
      </c>
      <c r="G12" s="81"/>
      <c r="H12" s="81">
        <v>67.8</v>
      </c>
      <c r="I12" s="81">
        <v>68.5</v>
      </c>
      <c r="J12" s="81">
        <v>91.2</v>
      </c>
      <c r="K12" s="81">
        <v>90.2</v>
      </c>
      <c r="L12" s="81">
        <v>39.6</v>
      </c>
    </row>
    <row r="13" spans="1:18" x14ac:dyDescent="0.2">
      <c r="A13" s="55">
        <v>2021</v>
      </c>
      <c r="B13" s="81">
        <v>60.4</v>
      </c>
      <c r="C13" s="81">
        <v>70.2</v>
      </c>
      <c r="D13" s="81">
        <v>87.1</v>
      </c>
      <c r="E13" s="81">
        <v>87.4</v>
      </c>
      <c r="F13" s="81">
        <v>28.4</v>
      </c>
      <c r="G13" s="81"/>
      <c r="H13" s="81">
        <v>68.2</v>
      </c>
      <c r="I13" s="81">
        <v>67.7</v>
      </c>
      <c r="J13" s="81">
        <v>91.9</v>
      </c>
      <c r="K13" s="81">
        <v>91</v>
      </c>
      <c r="L13" s="81">
        <v>40.299999999999997</v>
      </c>
    </row>
    <row r="14" spans="1:18" x14ac:dyDescent="0.2">
      <c r="A14" s="55">
        <v>2022</v>
      </c>
      <c r="B14" s="81">
        <v>60.7</v>
      </c>
      <c r="C14" s="81">
        <v>69.599999999999994</v>
      </c>
      <c r="D14" s="81">
        <v>88</v>
      </c>
      <c r="E14" s="81">
        <v>88.3</v>
      </c>
      <c r="F14" s="81">
        <v>28.8</v>
      </c>
      <c r="G14" s="81"/>
      <c r="H14" s="81">
        <v>68.099999999999994</v>
      </c>
      <c r="I14" s="81">
        <v>68</v>
      </c>
      <c r="J14" s="81">
        <v>92.7</v>
      </c>
      <c r="K14" s="81">
        <v>91.2</v>
      </c>
      <c r="L14" s="81">
        <v>39.6</v>
      </c>
    </row>
    <row r="15" spans="1:18" x14ac:dyDescent="0.2">
      <c r="A15" s="55">
        <v>2023</v>
      </c>
      <c r="B15" s="81">
        <v>61.6</v>
      </c>
      <c r="C15" s="81">
        <v>71.7</v>
      </c>
      <c r="D15" s="81">
        <v>88.7</v>
      </c>
      <c r="E15" s="81">
        <v>88.5</v>
      </c>
      <c r="F15" s="81">
        <v>29.5</v>
      </c>
      <c r="G15" s="81"/>
      <c r="H15" s="81">
        <v>69</v>
      </c>
      <c r="I15" s="81">
        <v>69.3</v>
      </c>
      <c r="J15" s="81">
        <v>92.7</v>
      </c>
      <c r="K15" s="81">
        <v>91.2</v>
      </c>
      <c r="L15" s="81">
        <v>41</v>
      </c>
    </row>
    <row r="16" spans="1:18" x14ac:dyDescent="0.2">
      <c r="A16" s="55">
        <v>2024</v>
      </c>
      <c r="B16" s="81">
        <v>61.3</v>
      </c>
      <c r="C16" s="81">
        <v>69.7</v>
      </c>
      <c r="D16" s="81">
        <v>88.7</v>
      </c>
      <c r="E16" s="81">
        <v>87.3</v>
      </c>
      <c r="F16" s="81">
        <v>29.2</v>
      </c>
      <c r="G16" s="81"/>
      <c r="H16" s="81">
        <v>68.5</v>
      </c>
      <c r="I16" s="81">
        <v>67.599999999999994</v>
      </c>
      <c r="J16" s="81">
        <v>92.1</v>
      </c>
      <c r="K16" s="81">
        <v>91.3</v>
      </c>
      <c r="L16" s="81">
        <v>40.200000000000003</v>
      </c>
    </row>
    <row r="17" spans="1:12" x14ac:dyDescent="0.2">
      <c r="A17" s="55">
        <v>2025</v>
      </c>
      <c r="B17" s="81">
        <v>61.6</v>
      </c>
      <c r="C17" s="81">
        <v>70.3</v>
      </c>
      <c r="D17" s="81">
        <v>88.5</v>
      </c>
      <c r="E17" s="81">
        <v>88.4</v>
      </c>
      <c r="F17" s="81">
        <v>29.4</v>
      </c>
      <c r="G17" s="81"/>
      <c r="H17" s="81">
        <v>68.2</v>
      </c>
      <c r="I17" s="81">
        <v>66.900000000000006</v>
      </c>
      <c r="J17" s="81">
        <v>92.5</v>
      </c>
      <c r="K17" s="81">
        <v>91.6</v>
      </c>
      <c r="L17" s="81">
        <v>39.1</v>
      </c>
    </row>
    <row r="18" spans="1:12" ht="10.15" customHeight="1" x14ac:dyDescent="0.2">
      <c r="A18" s="58"/>
      <c r="B18" s="81"/>
      <c r="C18" s="81"/>
      <c r="D18" s="81"/>
      <c r="E18" s="81"/>
      <c r="F18" s="81"/>
      <c r="G18" s="81"/>
      <c r="H18" s="81"/>
      <c r="I18" s="81"/>
      <c r="J18" s="81"/>
      <c r="K18" s="81"/>
      <c r="L18" s="81"/>
    </row>
    <row r="19" spans="1:12" ht="15" customHeight="1" thickBot="1" x14ac:dyDescent="0.25">
      <c r="A19" s="80" t="s">
        <v>231</v>
      </c>
      <c r="B19" s="79">
        <v>0.9</v>
      </c>
      <c r="C19" s="79">
        <v>-0.3</v>
      </c>
      <c r="D19" s="79">
        <v>3.7</v>
      </c>
      <c r="E19" s="79">
        <v>3.1</v>
      </c>
      <c r="F19" s="79">
        <v>2</v>
      </c>
      <c r="G19" s="79"/>
      <c r="H19" s="79">
        <v>-1</v>
      </c>
      <c r="I19" s="79">
        <v>-0.6</v>
      </c>
      <c r="J19" s="79">
        <v>1.1000000000000001</v>
      </c>
      <c r="K19" s="79">
        <v>2.5</v>
      </c>
      <c r="L19" s="79">
        <v>-1.4</v>
      </c>
    </row>
    <row r="20" spans="1:12" ht="13.5" thickTop="1" x14ac:dyDescent="0.2">
      <c r="A20" s="51" t="s">
        <v>199</v>
      </c>
    </row>
  </sheetData>
  <hyperlinks>
    <hyperlink ref="A2" location="'Table des matières'!A1" display="Tableau 2.14" xr:uid="{DD03924F-F242-4C8D-AC91-2431C01017D1}"/>
  </hyperlinks>
  <pageMargins left="0.78740157499999996" right="0.78740157499999996" top="0.984251969" bottom="0.984251969" header="0.4921259845" footer="0.4921259845"/>
  <pageSetup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7307-F67C-4DA3-955E-7832EE2E493F}">
  <dimension ref="A1:S22"/>
  <sheetViews>
    <sheetView showGridLines="0" zoomScaleNormal="100" workbookViewId="0"/>
  </sheetViews>
  <sheetFormatPr baseColWidth="10" defaultColWidth="11.42578125" defaultRowHeight="11.25" x14ac:dyDescent="0.2"/>
  <cols>
    <col min="1" max="1" width="12.5703125" style="99" customWidth="1"/>
    <col min="2" max="2" width="8.42578125" style="99" customWidth="1"/>
    <col min="3" max="3" width="8.140625" style="99" customWidth="1"/>
    <col min="4" max="4" width="8.5703125" style="99" customWidth="1"/>
    <col min="5" max="5" width="9.42578125" style="99" customWidth="1"/>
    <col min="6" max="6" width="8.5703125" style="99" customWidth="1"/>
    <col min="7" max="7" width="0.5703125" style="99" customWidth="1"/>
    <col min="8" max="8" width="10.85546875" style="99" customWidth="1"/>
    <col min="9" max="9" width="5.7109375" style="99" customWidth="1"/>
    <col min="10" max="10" width="3.7109375" style="99" customWidth="1"/>
    <col min="11" max="11" width="7" style="99" customWidth="1"/>
    <col min="12" max="12" width="3.7109375" style="99" customWidth="1"/>
    <col min="13" max="13" width="8" style="99" customWidth="1"/>
    <col min="14" max="14" width="6.85546875" style="99" customWidth="1"/>
    <col min="15" max="24" width="10.85546875" style="99" customWidth="1"/>
    <col min="25" max="27" width="11.42578125" style="99" customWidth="1"/>
    <col min="28" max="16384" width="11.42578125" style="99"/>
  </cols>
  <sheetData>
    <row r="1" spans="1:19" ht="15" customHeight="1" x14ac:dyDescent="0.45">
      <c r="A1" s="544"/>
      <c r="B1" s="532"/>
    </row>
    <row r="2" spans="1:19" ht="15.75" x14ac:dyDescent="0.25">
      <c r="A2" s="50" t="s">
        <v>236</v>
      </c>
      <c r="B2" s="100"/>
      <c r="C2" s="100"/>
      <c r="D2" s="100"/>
      <c r="E2" s="100"/>
      <c r="F2" s="100"/>
      <c r="G2" s="100"/>
      <c r="H2" s="100"/>
      <c r="O2" s="101"/>
      <c r="P2" s="101"/>
      <c r="Q2" s="102"/>
      <c r="R2" s="103"/>
      <c r="S2" s="104"/>
    </row>
    <row r="3" spans="1:19" ht="12.75" x14ac:dyDescent="0.2">
      <c r="A3" s="54" t="s">
        <v>237</v>
      </c>
      <c r="B3" s="100"/>
      <c r="C3" s="100"/>
      <c r="D3" s="100"/>
      <c r="E3" s="100"/>
      <c r="F3" s="100"/>
      <c r="G3" s="100"/>
      <c r="H3" s="100"/>
      <c r="O3" s="105" t="s">
        <v>238</v>
      </c>
      <c r="P3" s="106"/>
      <c r="Q3" s="106"/>
      <c r="R3" s="106"/>
      <c r="S3" s="106"/>
    </row>
    <row r="4" spans="1:19" x14ac:dyDescent="0.2">
      <c r="O4" s="107"/>
      <c r="P4" s="107"/>
      <c r="Q4" s="107"/>
      <c r="R4" s="107"/>
      <c r="S4" s="107"/>
    </row>
    <row r="5" spans="1:19" x14ac:dyDescent="0.2">
      <c r="O5" s="106"/>
      <c r="P5" s="106"/>
      <c r="Q5" s="106"/>
      <c r="R5" s="106"/>
      <c r="S5" s="106"/>
    </row>
    <row r="6" spans="1:19" x14ac:dyDescent="0.2">
      <c r="O6" s="108"/>
      <c r="P6" s="108" t="s">
        <v>80</v>
      </c>
      <c r="Q6" s="108" t="s">
        <v>81</v>
      </c>
      <c r="R6" s="108" t="s">
        <v>82</v>
      </c>
      <c r="S6" s="108" t="s">
        <v>83</v>
      </c>
    </row>
    <row r="7" spans="1:19" x14ac:dyDescent="0.2">
      <c r="O7" s="106"/>
      <c r="P7" s="107" t="s">
        <v>10</v>
      </c>
      <c r="Q7" s="107" t="s">
        <v>10</v>
      </c>
      <c r="R7" s="107" t="s">
        <v>10</v>
      </c>
      <c r="S7" s="107" t="s">
        <v>10</v>
      </c>
    </row>
    <row r="8" spans="1:19" ht="12.75" x14ac:dyDescent="0.2">
      <c r="J8" s="109"/>
      <c r="K8" s="109"/>
      <c r="O8" s="110">
        <v>2015</v>
      </c>
      <c r="P8" s="111">
        <v>-3.1</v>
      </c>
      <c r="Q8" s="111">
        <v>6.6</v>
      </c>
      <c r="R8" s="111">
        <v>3.8</v>
      </c>
      <c r="S8" s="111">
        <v>13.1</v>
      </c>
    </row>
    <row r="9" spans="1:19" x14ac:dyDescent="0.2">
      <c r="O9" s="110">
        <v>2025</v>
      </c>
      <c r="P9" s="111">
        <v>-3.4</v>
      </c>
      <c r="Q9" s="111">
        <v>4</v>
      </c>
      <c r="R9" s="111">
        <v>3.2</v>
      </c>
      <c r="S9" s="111">
        <v>9.6999999999999993</v>
      </c>
    </row>
    <row r="21" spans="1:1" ht="35.25" customHeight="1" x14ac:dyDescent="0.2"/>
    <row r="22" spans="1:1" ht="12.75" x14ac:dyDescent="0.2">
      <c r="A22" s="51" t="s">
        <v>199</v>
      </c>
    </row>
  </sheetData>
  <hyperlinks>
    <hyperlink ref="A2" location="'Table des matières'!A1" display="Figure 2.14" xr:uid="{B35BFEB8-78EF-476C-B12F-6A5680AB65AF}"/>
  </hyperlinks>
  <pageMargins left="0.78740157499999996" right="0.78740157499999996" top="0.984251969" bottom="0.984251969" header="0.4921259845" footer="0.4921259845"/>
  <pageSetup scale="8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406D-7EFE-49DB-A15B-E0A568CBA821}">
  <dimension ref="A1:J19"/>
  <sheetViews>
    <sheetView showGridLines="0" zoomScaleNormal="100" zoomScaleSheetLayoutView="100" workbookViewId="0"/>
  </sheetViews>
  <sheetFormatPr baseColWidth="10" defaultColWidth="11.42578125" defaultRowHeight="12.75" x14ac:dyDescent="0.2"/>
  <cols>
    <col min="1" max="1" width="25.7109375" style="51" customWidth="1"/>
    <col min="2" max="2" width="13.7109375" style="68" customWidth="1"/>
    <col min="3" max="6" width="15.7109375" style="68" customWidth="1"/>
    <col min="7" max="7" width="11.42578125" style="51"/>
    <col min="8" max="8" width="5.5703125" style="51" customWidth="1"/>
    <col min="9" max="9" width="21.5703125" style="51" customWidth="1"/>
    <col min="10" max="10" width="11.42578125" style="51"/>
    <col min="11" max="11" width="12.85546875" style="51" customWidth="1"/>
    <col min="12" max="12" width="13.140625" style="51" customWidth="1"/>
    <col min="13" max="16384" width="11.42578125" style="51"/>
  </cols>
  <sheetData>
    <row r="1" spans="1:10" ht="15" customHeight="1" x14ac:dyDescent="0.45">
      <c r="A1" s="544"/>
      <c r="B1" s="533"/>
      <c r="I1" s="53"/>
      <c r="J1" s="53"/>
    </row>
    <row r="2" spans="1:10" x14ac:dyDescent="0.2">
      <c r="A2" s="50" t="s">
        <v>239</v>
      </c>
    </row>
    <row r="3" spans="1:10" ht="13.5" thickBot="1" x14ac:dyDescent="0.25">
      <c r="A3" s="54" t="s">
        <v>240</v>
      </c>
      <c r="B3" s="112"/>
      <c r="C3" s="112"/>
      <c r="D3" s="112"/>
      <c r="E3" s="112"/>
      <c r="F3" s="112"/>
    </row>
    <row r="4" spans="1:10" ht="39" thickTop="1" x14ac:dyDescent="0.2">
      <c r="A4" s="57"/>
      <c r="B4" s="92" t="s">
        <v>196</v>
      </c>
      <c r="C4" s="92" t="s">
        <v>219</v>
      </c>
      <c r="D4" s="92" t="s">
        <v>220</v>
      </c>
      <c r="E4" s="92" t="s">
        <v>87</v>
      </c>
      <c r="F4" s="92" t="s">
        <v>88</v>
      </c>
    </row>
    <row r="5" spans="1:10" x14ac:dyDescent="0.2">
      <c r="A5" s="61"/>
      <c r="B5" s="113" t="s">
        <v>10</v>
      </c>
      <c r="C5" s="113"/>
      <c r="D5" s="113"/>
      <c r="E5" s="113"/>
      <c r="F5" s="113"/>
    </row>
    <row r="6" spans="1:10" x14ac:dyDescent="0.2">
      <c r="A6" s="55">
        <v>2015</v>
      </c>
      <c r="B6" s="114">
        <v>64.900000000000006</v>
      </c>
      <c r="C6" s="114">
        <v>36.1</v>
      </c>
      <c r="D6" s="114">
        <v>61.9</v>
      </c>
      <c r="E6" s="114">
        <v>73.599999999999994</v>
      </c>
      <c r="F6" s="114">
        <v>77.2</v>
      </c>
    </row>
    <row r="7" spans="1:10" x14ac:dyDescent="0.2">
      <c r="A7" s="55">
        <v>2016</v>
      </c>
      <c r="B7" s="114">
        <v>64.599999999999994</v>
      </c>
      <c r="C7" s="114">
        <v>36</v>
      </c>
      <c r="D7" s="114">
        <v>61.6</v>
      </c>
      <c r="E7" s="114">
        <v>72.900000000000006</v>
      </c>
      <c r="F7" s="114">
        <v>76.900000000000006</v>
      </c>
    </row>
    <row r="8" spans="1:10" x14ac:dyDescent="0.2">
      <c r="A8" s="55">
        <v>2017</v>
      </c>
      <c r="B8" s="114">
        <v>64.900000000000006</v>
      </c>
      <c r="C8" s="114">
        <v>37.200000000000003</v>
      </c>
      <c r="D8" s="114">
        <v>60.3</v>
      </c>
      <c r="E8" s="114">
        <v>72.3</v>
      </c>
      <c r="F8" s="114">
        <v>77</v>
      </c>
    </row>
    <row r="9" spans="1:10" x14ac:dyDescent="0.2">
      <c r="A9" s="55">
        <v>2018</v>
      </c>
      <c r="B9" s="114">
        <v>65</v>
      </c>
      <c r="C9" s="114">
        <v>37.299999999999997</v>
      </c>
      <c r="D9" s="114">
        <v>58.7</v>
      </c>
      <c r="E9" s="114">
        <v>72.7</v>
      </c>
      <c r="F9" s="114">
        <v>76.7</v>
      </c>
    </row>
    <row r="10" spans="1:10" x14ac:dyDescent="0.2">
      <c r="A10" s="55">
        <v>2019</v>
      </c>
      <c r="B10" s="114">
        <v>65.099999999999994</v>
      </c>
      <c r="C10" s="114">
        <v>37.799999999999997</v>
      </c>
      <c r="D10" s="114">
        <v>58</v>
      </c>
      <c r="E10" s="114">
        <v>72.599999999999994</v>
      </c>
      <c r="F10" s="114">
        <v>76.099999999999994</v>
      </c>
    </row>
    <row r="11" spans="1:10" x14ac:dyDescent="0.2">
      <c r="A11" s="55">
        <v>2020</v>
      </c>
      <c r="B11" s="114">
        <v>63.9</v>
      </c>
      <c r="C11" s="114">
        <v>37</v>
      </c>
      <c r="D11" s="114">
        <v>56.5</v>
      </c>
      <c r="E11" s="114">
        <v>70</v>
      </c>
      <c r="F11" s="114">
        <v>76.400000000000006</v>
      </c>
    </row>
    <row r="12" spans="1:10" x14ac:dyDescent="0.2">
      <c r="A12" s="55">
        <v>2021</v>
      </c>
      <c r="B12" s="114">
        <v>64.3</v>
      </c>
      <c r="C12" s="114">
        <v>36.4</v>
      </c>
      <c r="D12" s="114">
        <v>56.9</v>
      </c>
      <c r="E12" s="114">
        <v>69.8</v>
      </c>
      <c r="F12" s="114">
        <v>77.8</v>
      </c>
    </row>
    <row r="13" spans="1:10" x14ac:dyDescent="0.2">
      <c r="A13" s="55">
        <v>2022</v>
      </c>
      <c r="B13" s="114">
        <v>64.400000000000006</v>
      </c>
      <c r="C13" s="114">
        <v>38.6</v>
      </c>
      <c r="D13" s="114">
        <v>56.1</v>
      </c>
      <c r="E13" s="114">
        <v>69.2</v>
      </c>
      <c r="F13" s="114">
        <v>77.5</v>
      </c>
    </row>
    <row r="14" spans="1:10" x14ac:dyDescent="0.2">
      <c r="A14" s="55">
        <v>2023</v>
      </c>
      <c r="B14" s="114">
        <v>65.3</v>
      </c>
      <c r="C14" s="114">
        <v>40.1</v>
      </c>
      <c r="D14" s="114">
        <v>56.6</v>
      </c>
      <c r="E14" s="114">
        <v>70.400000000000006</v>
      </c>
      <c r="F14" s="114">
        <v>77.3</v>
      </c>
    </row>
    <row r="15" spans="1:10" x14ac:dyDescent="0.2">
      <c r="A15" s="55">
        <v>2024</v>
      </c>
      <c r="B15" s="114">
        <v>64.900000000000006</v>
      </c>
      <c r="C15" s="114">
        <v>39.9</v>
      </c>
      <c r="D15" s="114">
        <v>55.3</v>
      </c>
      <c r="E15" s="114">
        <v>69.599999999999994</v>
      </c>
      <c r="F15" s="114">
        <v>77.2</v>
      </c>
    </row>
    <row r="16" spans="1:10" x14ac:dyDescent="0.2">
      <c r="A16" s="55">
        <v>2025</v>
      </c>
      <c r="B16" s="114">
        <v>64.900000000000006</v>
      </c>
      <c r="C16" s="114">
        <v>40.1</v>
      </c>
      <c r="D16" s="114">
        <v>56.1</v>
      </c>
      <c r="E16" s="114">
        <v>69.400000000000006</v>
      </c>
      <c r="F16" s="114">
        <v>77.2</v>
      </c>
    </row>
    <row r="17" spans="1:6" ht="10.15" customHeight="1" x14ac:dyDescent="0.2">
      <c r="B17" s="114"/>
      <c r="C17" s="114"/>
      <c r="D17" s="114"/>
      <c r="E17" s="114"/>
      <c r="F17" s="114"/>
    </row>
    <row r="18" spans="1:6" s="68" customFormat="1" ht="15" customHeight="1" thickBot="1" x14ac:dyDescent="0.25">
      <c r="A18" s="64" t="s">
        <v>231</v>
      </c>
      <c r="B18" s="115">
        <v>0</v>
      </c>
      <c r="C18" s="115">
        <v>4</v>
      </c>
      <c r="D18" s="115">
        <v>-5.8</v>
      </c>
      <c r="E18" s="115">
        <v>-4.2</v>
      </c>
      <c r="F18" s="115">
        <v>0</v>
      </c>
    </row>
    <row r="19" spans="1:6" ht="13.5" thickTop="1" x14ac:dyDescent="0.2">
      <c r="A19" s="51" t="s">
        <v>199</v>
      </c>
    </row>
  </sheetData>
  <hyperlinks>
    <hyperlink ref="A2" location="'Table des matières'!A1" display="Tableau 2.15" xr:uid="{315B5FD5-CCEF-4B8E-BC9A-192DCE16C307}"/>
  </hyperlinks>
  <pageMargins left="0.78740157499999996" right="0.78740157499999996" top="0.984251969" bottom="0.984251969" header="0.4921259845" footer="0.4921259845"/>
  <pageSetup scale="8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46B46-53D0-42E7-9F62-91186A0481E8}">
  <dimension ref="A1:AC20"/>
  <sheetViews>
    <sheetView showGridLines="0" zoomScaleNormal="100" workbookViewId="0"/>
  </sheetViews>
  <sheetFormatPr baseColWidth="10" defaultColWidth="10.28515625" defaultRowHeight="12.75" x14ac:dyDescent="0.2"/>
  <cols>
    <col min="1" max="1" width="25.5703125" style="51" customWidth="1"/>
    <col min="2" max="2" width="0.5703125" style="51" customWidth="1"/>
    <col min="3" max="12" width="10.7109375" style="51" customWidth="1"/>
    <col min="13" max="13" width="7.42578125" style="51" customWidth="1"/>
    <col min="14" max="14" width="4.42578125" style="51" customWidth="1"/>
    <col min="15" max="17" width="10.28515625" style="51"/>
    <col min="18" max="18" width="13.42578125" style="51" customWidth="1"/>
    <col min="19" max="19" width="10.28515625" style="51"/>
    <col min="20" max="20" width="6.42578125" style="51" customWidth="1"/>
    <col min="21" max="21" width="5.5703125" style="51" customWidth="1"/>
    <col min="22" max="22" width="9.42578125" style="51" customWidth="1"/>
    <col min="23" max="16384" width="10.28515625" style="51"/>
  </cols>
  <sheetData>
    <row r="1" spans="1:29" ht="15" customHeight="1" x14ac:dyDescent="0.45">
      <c r="A1" s="544"/>
      <c r="B1" s="532"/>
      <c r="O1" s="53"/>
      <c r="P1" s="53"/>
    </row>
    <row r="2" spans="1:29" x14ac:dyDescent="0.2">
      <c r="A2" s="50" t="s">
        <v>241</v>
      </c>
    </row>
    <row r="3" spans="1:29" ht="13.5" thickBot="1" x14ac:dyDescent="0.25">
      <c r="A3" s="54" t="s">
        <v>242</v>
      </c>
      <c r="B3" s="55"/>
      <c r="C3" s="55"/>
      <c r="D3" s="55"/>
      <c r="E3" s="55"/>
      <c r="F3" s="55"/>
      <c r="G3" s="55"/>
      <c r="H3" s="55"/>
      <c r="I3" s="55"/>
      <c r="J3" s="55"/>
      <c r="K3" s="55"/>
      <c r="L3" s="55"/>
    </row>
    <row r="4" spans="1:29" s="68" customFormat="1" ht="29.45" customHeight="1" thickTop="1" x14ac:dyDescent="0.2">
      <c r="A4" s="86"/>
      <c r="B4" s="86"/>
      <c r="C4" s="220" t="s">
        <v>196</v>
      </c>
      <c r="D4" s="221"/>
      <c r="E4" s="220" t="s">
        <v>219</v>
      </c>
      <c r="F4" s="221"/>
      <c r="G4" s="220" t="s">
        <v>220</v>
      </c>
      <c r="H4" s="221"/>
      <c r="I4" s="220" t="s">
        <v>87</v>
      </c>
      <c r="J4" s="221"/>
      <c r="K4" s="220" t="s">
        <v>88</v>
      </c>
      <c r="L4" s="221"/>
    </row>
    <row r="5" spans="1:29" x14ac:dyDescent="0.2">
      <c r="A5" s="58"/>
      <c r="B5" s="58"/>
      <c r="C5" s="61" t="s">
        <v>78</v>
      </c>
      <c r="D5" s="61" t="s">
        <v>77</v>
      </c>
      <c r="E5" s="61" t="s">
        <v>78</v>
      </c>
      <c r="F5" s="61" t="s">
        <v>77</v>
      </c>
      <c r="G5" s="61" t="s">
        <v>78</v>
      </c>
      <c r="H5" s="61" t="s">
        <v>77</v>
      </c>
      <c r="I5" s="61" t="s">
        <v>78</v>
      </c>
      <c r="J5" s="61" t="s">
        <v>77</v>
      </c>
      <c r="K5" s="61" t="s">
        <v>78</v>
      </c>
      <c r="L5" s="61" t="s">
        <v>77</v>
      </c>
    </row>
    <row r="6" spans="1:29" x14ac:dyDescent="0.2">
      <c r="A6" s="61"/>
      <c r="B6" s="61"/>
      <c r="C6" s="87" t="s">
        <v>10</v>
      </c>
      <c r="D6" s="87"/>
      <c r="E6" s="87"/>
      <c r="F6" s="87"/>
      <c r="G6" s="87"/>
      <c r="H6" s="87"/>
      <c r="I6" s="87"/>
      <c r="J6" s="87"/>
      <c r="K6" s="87"/>
      <c r="L6" s="87"/>
    </row>
    <row r="7" spans="1:29" x14ac:dyDescent="0.2">
      <c r="A7" s="55">
        <v>2015</v>
      </c>
      <c r="B7" s="58"/>
      <c r="C7" s="81">
        <v>60.7</v>
      </c>
      <c r="D7" s="81">
        <v>69.2</v>
      </c>
      <c r="E7" s="81">
        <v>27</v>
      </c>
      <c r="F7" s="81">
        <v>45.2</v>
      </c>
      <c r="G7" s="81">
        <v>54.4</v>
      </c>
      <c r="H7" s="81">
        <v>69.400000000000006</v>
      </c>
      <c r="I7" s="81">
        <v>71</v>
      </c>
      <c r="J7" s="81">
        <v>76.099999999999994</v>
      </c>
      <c r="K7" s="78">
        <v>76.2</v>
      </c>
      <c r="L7" s="78">
        <v>78.2</v>
      </c>
    </row>
    <row r="8" spans="1:29" x14ac:dyDescent="0.2">
      <c r="A8" s="55">
        <v>2016</v>
      </c>
      <c r="B8" s="58"/>
      <c r="C8" s="81">
        <v>60.6</v>
      </c>
      <c r="D8" s="81">
        <v>68.599999999999994</v>
      </c>
      <c r="E8" s="81">
        <v>26</v>
      </c>
      <c r="F8" s="81">
        <v>45.7</v>
      </c>
      <c r="G8" s="81">
        <v>53.9</v>
      </c>
      <c r="H8" s="81">
        <v>69.400000000000006</v>
      </c>
      <c r="I8" s="81">
        <v>70.5</v>
      </c>
      <c r="J8" s="81">
        <v>75.3</v>
      </c>
      <c r="K8" s="78">
        <v>76.900000000000006</v>
      </c>
      <c r="L8" s="78">
        <v>76.8</v>
      </c>
      <c r="T8" s="78"/>
      <c r="U8" s="78"/>
      <c r="AB8" s="78"/>
      <c r="AC8" s="78"/>
    </row>
    <row r="9" spans="1:29" x14ac:dyDescent="0.2">
      <c r="A9" s="55">
        <v>2017</v>
      </c>
      <c r="B9" s="58"/>
      <c r="C9" s="81">
        <v>60.8</v>
      </c>
      <c r="D9" s="81">
        <v>69.099999999999994</v>
      </c>
      <c r="E9" s="81">
        <v>27.4</v>
      </c>
      <c r="F9" s="81">
        <v>46.4</v>
      </c>
      <c r="G9" s="81">
        <v>51.5</v>
      </c>
      <c r="H9" s="81">
        <v>69.599999999999994</v>
      </c>
      <c r="I9" s="81">
        <v>69.599999999999994</v>
      </c>
      <c r="J9" s="81">
        <v>75</v>
      </c>
      <c r="K9" s="78">
        <v>76.8</v>
      </c>
      <c r="L9" s="78">
        <v>77.2</v>
      </c>
      <c r="O9" s="53"/>
      <c r="T9" s="78"/>
      <c r="U9" s="78"/>
      <c r="W9" s="53"/>
      <c r="AB9" s="78"/>
      <c r="AC9" s="78"/>
    </row>
    <row r="10" spans="1:29" x14ac:dyDescent="0.2">
      <c r="A10" s="55">
        <v>2018</v>
      </c>
      <c r="B10" s="58"/>
      <c r="C10" s="81">
        <v>61.2</v>
      </c>
      <c r="D10" s="81">
        <v>69</v>
      </c>
      <c r="E10" s="81">
        <v>27.2</v>
      </c>
      <c r="F10" s="81">
        <v>46.8</v>
      </c>
      <c r="G10" s="81">
        <v>50.7</v>
      </c>
      <c r="H10" s="81">
        <v>66.8</v>
      </c>
      <c r="I10" s="81">
        <v>70</v>
      </c>
      <c r="J10" s="81">
        <v>75.3</v>
      </c>
      <c r="K10" s="78">
        <v>76.599999999999994</v>
      </c>
      <c r="L10" s="78">
        <v>76.900000000000006</v>
      </c>
      <c r="O10" s="53"/>
      <c r="T10" s="78"/>
      <c r="U10" s="78"/>
      <c r="W10" s="53"/>
      <c r="AB10" s="78"/>
      <c r="AC10" s="78"/>
    </row>
    <row r="11" spans="1:29" x14ac:dyDescent="0.2">
      <c r="A11" s="55">
        <v>2019</v>
      </c>
      <c r="B11" s="58"/>
      <c r="C11" s="81">
        <v>61.3</v>
      </c>
      <c r="D11" s="81">
        <v>69</v>
      </c>
      <c r="E11" s="81">
        <v>27.9</v>
      </c>
      <c r="F11" s="81">
        <v>47.2</v>
      </c>
      <c r="G11" s="81">
        <v>49.8</v>
      </c>
      <c r="H11" s="81">
        <v>66.3</v>
      </c>
      <c r="I11" s="81">
        <v>70.2</v>
      </c>
      <c r="J11" s="81">
        <v>75</v>
      </c>
      <c r="K11" s="78">
        <v>75.7</v>
      </c>
      <c r="L11" s="78">
        <v>76.599999999999994</v>
      </c>
      <c r="O11" s="96"/>
      <c r="T11" s="78"/>
      <c r="U11" s="78"/>
      <c r="W11" s="96"/>
      <c r="AB11" s="78"/>
      <c r="AC11" s="78"/>
    </row>
    <row r="12" spans="1:29" x14ac:dyDescent="0.2">
      <c r="A12" s="55">
        <v>2020</v>
      </c>
      <c r="B12" s="58"/>
      <c r="C12" s="81">
        <v>59.9</v>
      </c>
      <c r="D12" s="81">
        <v>67.8</v>
      </c>
      <c r="E12" s="81">
        <v>26.5</v>
      </c>
      <c r="F12" s="81">
        <v>46.5</v>
      </c>
      <c r="G12" s="81">
        <v>46.5</v>
      </c>
      <c r="H12" s="81">
        <v>66.599999999999994</v>
      </c>
      <c r="I12" s="81">
        <v>67.3</v>
      </c>
      <c r="J12" s="81">
        <v>72.599999999999994</v>
      </c>
      <c r="K12" s="78">
        <v>76.400000000000006</v>
      </c>
      <c r="L12" s="78">
        <v>76.400000000000006</v>
      </c>
      <c r="O12" s="53"/>
      <c r="T12" s="78"/>
      <c r="U12" s="78"/>
      <c r="W12" s="53"/>
      <c r="AB12" s="78"/>
      <c r="AC12" s="78"/>
    </row>
    <row r="13" spans="1:29" x14ac:dyDescent="0.2">
      <c r="A13" s="55">
        <v>2021</v>
      </c>
      <c r="B13" s="58"/>
      <c r="C13" s="81">
        <v>60.4</v>
      </c>
      <c r="D13" s="81">
        <v>68.2</v>
      </c>
      <c r="E13" s="81">
        <v>27</v>
      </c>
      <c r="F13" s="81">
        <v>45.2</v>
      </c>
      <c r="G13" s="81">
        <v>49.5</v>
      </c>
      <c r="H13" s="81">
        <v>64.400000000000006</v>
      </c>
      <c r="I13" s="81">
        <v>66.8</v>
      </c>
      <c r="J13" s="81">
        <v>72.8</v>
      </c>
      <c r="K13" s="78">
        <v>76.8</v>
      </c>
      <c r="L13" s="78">
        <v>78.900000000000006</v>
      </c>
    </row>
    <row r="14" spans="1:29" x14ac:dyDescent="0.2">
      <c r="A14" s="55">
        <v>2022</v>
      </c>
      <c r="B14" s="58"/>
      <c r="C14" s="81">
        <v>60.7</v>
      </c>
      <c r="D14" s="81">
        <v>68.099999999999994</v>
      </c>
      <c r="E14" s="81">
        <v>28.7</v>
      </c>
      <c r="F14" s="81">
        <v>47.6</v>
      </c>
      <c r="G14" s="81">
        <v>47.8</v>
      </c>
      <c r="H14" s="81">
        <v>64.3</v>
      </c>
      <c r="I14" s="81">
        <v>66.2</v>
      </c>
      <c r="J14" s="81">
        <v>72.099999999999994</v>
      </c>
      <c r="K14" s="78">
        <v>77.2</v>
      </c>
      <c r="L14" s="78">
        <v>77.900000000000006</v>
      </c>
    </row>
    <row r="15" spans="1:29" x14ac:dyDescent="0.2">
      <c r="A15" s="55">
        <v>2023</v>
      </c>
      <c r="B15" s="58"/>
      <c r="C15" s="81">
        <v>61.6</v>
      </c>
      <c r="D15" s="81">
        <v>69</v>
      </c>
      <c r="E15" s="81">
        <v>29.9</v>
      </c>
      <c r="F15" s="81">
        <v>49.2</v>
      </c>
      <c r="G15" s="81">
        <v>48.3</v>
      </c>
      <c r="H15" s="81">
        <v>64.8</v>
      </c>
      <c r="I15" s="81">
        <v>67.3</v>
      </c>
      <c r="J15" s="81">
        <v>73.400000000000006</v>
      </c>
      <c r="K15" s="78">
        <v>77.3</v>
      </c>
      <c r="L15" s="78">
        <v>77.400000000000006</v>
      </c>
    </row>
    <row r="16" spans="1:29" x14ac:dyDescent="0.2">
      <c r="A16" s="55">
        <v>2024</v>
      </c>
      <c r="B16" s="58"/>
      <c r="C16" s="81">
        <v>61.3</v>
      </c>
      <c r="D16" s="81">
        <v>68.5</v>
      </c>
      <c r="E16" s="81">
        <v>30.7</v>
      </c>
      <c r="F16" s="81">
        <v>48</v>
      </c>
      <c r="G16" s="81">
        <v>46.4</v>
      </c>
      <c r="H16" s="81">
        <v>64</v>
      </c>
      <c r="I16" s="81">
        <v>66.7</v>
      </c>
      <c r="J16" s="81">
        <v>72.3</v>
      </c>
      <c r="K16" s="78">
        <v>76.400000000000006</v>
      </c>
      <c r="L16" s="78">
        <v>78.099999999999994</v>
      </c>
    </row>
    <row r="17" spans="1:12" x14ac:dyDescent="0.2">
      <c r="A17" s="55">
        <v>2025</v>
      </c>
      <c r="B17" s="58"/>
      <c r="C17" s="81">
        <v>61.6</v>
      </c>
      <c r="D17" s="81">
        <v>68.2</v>
      </c>
      <c r="E17" s="81">
        <v>30.7</v>
      </c>
      <c r="F17" s="81">
        <v>48.3</v>
      </c>
      <c r="G17" s="81">
        <v>47.8</v>
      </c>
      <c r="H17" s="81">
        <v>64.099999999999994</v>
      </c>
      <c r="I17" s="81">
        <v>66.599999999999994</v>
      </c>
      <c r="J17" s="81">
        <v>72</v>
      </c>
      <c r="K17" s="78">
        <v>77</v>
      </c>
      <c r="L17" s="78">
        <v>77.5</v>
      </c>
    </row>
    <row r="18" spans="1:12" ht="10.15" customHeight="1" x14ac:dyDescent="0.2">
      <c r="B18" s="58"/>
      <c r="C18" s="81"/>
      <c r="D18" s="81"/>
      <c r="E18" s="81"/>
      <c r="F18" s="81"/>
      <c r="G18" s="81"/>
      <c r="H18" s="81"/>
      <c r="I18" s="81"/>
      <c r="J18" s="81"/>
    </row>
    <row r="19" spans="1:12" ht="15" customHeight="1" thickBot="1" x14ac:dyDescent="0.25">
      <c r="A19" s="80" t="s">
        <v>231</v>
      </c>
      <c r="B19" s="83"/>
      <c r="C19" s="79">
        <v>0.9</v>
      </c>
      <c r="D19" s="79">
        <v>-1</v>
      </c>
      <c r="E19" s="79">
        <v>3.7</v>
      </c>
      <c r="F19" s="79">
        <v>3.1</v>
      </c>
      <c r="G19" s="79">
        <v>-6.6</v>
      </c>
      <c r="H19" s="79">
        <v>-5.3</v>
      </c>
      <c r="I19" s="79">
        <v>-4.4000000000000004</v>
      </c>
      <c r="J19" s="79">
        <v>-4.0999999999999996</v>
      </c>
      <c r="K19" s="79">
        <v>0.8</v>
      </c>
      <c r="L19" s="79">
        <v>-0.7</v>
      </c>
    </row>
    <row r="20" spans="1:12" ht="13.5" thickTop="1" x14ac:dyDescent="0.2">
      <c r="A20" s="51" t="s">
        <v>199</v>
      </c>
    </row>
  </sheetData>
  <hyperlinks>
    <hyperlink ref="A2" location="'Table des matières'!A1" display="Tableau 2.16" xr:uid="{E7D68015-4B29-4A48-BAF1-CA7BB37F8550}"/>
  </hyperlinks>
  <pageMargins left="0.78740157499999996" right="0.78740157499999996" top="0.984251969" bottom="0.984251969" header="0.4921259845" footer="0.4921259845"/>
  <pageSetup scale="9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F31C-1BFB-4F20-86E0-5C583BAB1701}">
  <dimension ref="A1:K19"/>
  <sheetViews>
    <sheetView showGridLines="0" zoomScaleNormal="100" workbookViewId="0"/>
  </sheetViews>
  <sheetFormatPr baseColWidth="10" defaultColWidth="11.5703125" defaultRowHeight="12.75" x14ac:dyDescent="0.2"/>
  <cols>
    <col min="1" max="1" width="25.7109375" style="51" customWidth="1"/>
    <col min="2" max="4" width="12.7109375" style="116" customWidth="1"/>
    <col min="5" max="5" width="18.28515625" style="116" customWidth="1"/>
    <col min="6" max="6" width="9" style="51" customWidth="1"/>
    <col min="7" max="7" width="7" style="51" customWidth="1"/>
    <col min="8" max="16384" width="11.5703125" style="51"/>
  </cols>
  <sheetData>
    <row r="1" spans="1:11" ht="15" customHeight="1" x14ac:dyDescent="0.45">
      <c r="A1" s="544"/>
      <c r="B1" s="536"/>
      <c r="J1" s="53"/>
      <c r="K1" s="53"/>
    </row>
    <row r="2" spans="1:11" x14ac:dyDescent="0.2">
      <c r="A2" s="50" t="s">
        <v>243</v>
      </c>
    </row>
    <row r="3" spans="1:11" ht="13.5" thickBot="1" x14ac:dyDescent="0.25">
      <c r="A3" s="54" t="s">
        <v>807</v>
      </c>
      <c r="B3" s="117"/>
    </row>
    <row r="4" spans="1:11" ht="26.25" thickTop="1" x14ac:dyDescent="0.2">
      <c r="A4" s="118"/>
      <c r="B4" s="92" t="s">
        <v>196</v>
      </c>
      <c r="C4" s="92" t="s">
        <v>862</v>
      </c>
      <c r="D4" s="92" t="s">
        <v>713</v>
      </c>
      <c r="E4" s="92" t="s">
        <v>863</v>
      </c>
    </row>
    <row r="5" spans="1:11" x14ac:dyDescent="0.2">
      <c r="A5" s="61"/>
      <c r="B5" s="119"/>
      <c r="C5" s="119" t="s">
        <v>10</v>
      </c>
      <c r="D5" s="119"/>
      <c r="E5" s="120" t="s">
        <v>230</v>
      </c>
    </row>
    <row r="6" spans="1:11" x14ac:dyDescent="0.2">
      <c r="A6" s="55">
        <v>2015</v>
      </c>
      <c r="B6" s="114">
        <v>64.900000000000006</v>
      </c>
      <c r="C6" s="114">
        <v>64.900000000000006</v>
      </c>
      <c r="D6" s="114">
        <v>64.900000000000006</v>
      </c>
      <c r="E6" s="114">
        <v>0</v>
      </c>
    </row>
    <row r="7" spans="1:11" x14ac:dyDescent="0.2">
      <c r="A7" s="55">
        <v>2016</v>
      </c>
      <c r="B7" s="114">
        <v>64.599999999999994</v>
      </c>
      <c r="C7" s="114">
        <v>65.8</v>
      </c>
      <c r="D7" s="114">
        <v>64.400000000000006</v>
      </c>
      <c r="E7" s="114">
        <v>1.4</v>
      </c>
    </row>
    <row r="8" spans="1:11" x14ac:dyDescent="0.2">
      <c r="A8" s="55">
        <v>2017</v>
      </c>
      <c r="B8" s="114">
        <v>64.900000000000006</v>
      </c>
      <c r="C8" s="114">
        <v>67.5</v>
      </c>
      <c r="D8" s="114">
        <v>64.400000000000006</v>
      </c>
      <c r="E8" s="114">
        <v>3.1</v>
      </c>
    </row>
    <row r="9" spans="1:11" x14ac:dyDescent="0.2">
      <c r="A9" s="55">
        <v>2018</v>
      </c>
      <c r="B9" s="114">
        <v>65</v>
      </c>
      <c r="C9" s="114">
        <v>68.099999999999994</v>
      </c>
      <c r="D9" s="114">
        <v>64.5</v>
      </c>
      <c r="E9" s="114">
        <v>3.6</v>
      </c>
    </row>
    <row r="10" spans="1:11" x14ac:dyDescent="0.2">
      <c r="A10" s="55">
        <v>2019</v>
      </c>
      <c r="B10" s="114">
        <v>65.099999999999994</v>
      </c>
      <c r="C10" s="114">
        <v>68.3</v>
      </c>
      <c r="D10" s="114">
        <v>64.400000000000006</v>
      </c>
      <c r="E10" s="114">
        <v>3.9</v>
      </c>
    </row>
    <row r="11" spans="1:11" x14ac:dyDescent="0.2">
      <c r="A11" s="55">
        <v>2020</v>
      </c>
      <c r="B11" s="114">
        <v>63.9</v>
      </c>
      <c r="C11" s="114">
        <v>67.7</v>
      </c>
      <c r="D11" s="114">
        <v>63</v>
      </c>
      <c r="E11" s="114">
        <v>4.7</v>
      </c>
    </row>
    <row r="12" spans="1:11" x14ac:dyDescent="0.2">
      <c r="A12" s="55">
        <v>2021</v>
      </c>
      <c r="B12" s="114">
        <v>64.3</v>
      </c>
      <c r="C12" s="114">
        <v>69.8</v>
      </c>
      <c r="D12" s="114">
        <v>62.8</v>
      </c>
      <c r="E12" s="114">
        <v>7</v>
      </c>
    </row>
    <row r="13" spans="1:11" x14ac:dyDescent="0.2">
      <c r="A13" s="55">
        <v>2022</v>
      </c>
      <c r="B13" s="114">
        <v>64.400000000000006</v>
      </c>
      <c r="C13" s="114">
        <v>70.3</v>
      </c>
      <c r="D13" s="114">
        <v>63</v>
      </c>
      <c r="E13" s="114">
        <v>7.3</v>
      </c>
    </row>
    <row r="14" spans="1:11" x14ac:dyDescent="0.2">
      <c r="A14" s="55">
        <v>2023</v>
      </c>
      <c r="B14" s="114">
        <v>65.3</v>
      </c>
      <c r="C14" s="114">
        <v>69.8</v>
      </c>
      <c r="D14" s="114">
        <v>64</v>
      </c>
      <c r="E14" s="114">
        <v>5.8</v>
      </c>
    </row>
    <row r="15" spans="1:11" x14ac:dyDescent="0.2">
      <c r="A15" s="55">
        <v>2024</v>
      </c>
      <c r="B15" s="114">
        <v>64.900000000000006</v>
      </c>
      <c r="C15" s="114">
        <v>70.5</v>
      </c>
      <c r="D15" s="114">
        <v>63</v>
      </c>
      <c r="E15" s="114">
        <v>7.5</v>
      </c>
    </row>
    <row r="16" spans="1:11" x14ac:dyDescent="0.2">
      <c r="A16" s="55">
        <v>2025</v>
      </c>
      <c r="B16" s="114">
        <v>64.900000000000006</v>
      </c>
      <c r="C16" s="114">
        <v>70.7</v>
      </c>
      <c r="D16" s="114">
        <v>62.8</v>
      </c>
      <c r="E16" s="114">
        <v>7.9</v>
      </c>
    </row>
    <row r="17" spans="1:5" ht="10.15" customHeight="1" x14ac:dyDescent="0.2"/>
    <row r="18" spans="1:5" ht="15" customHeight="1" thickBot="1" x14ac:dyDescent="0.25">
      <c r="A18" s="80" t="s">
        <v>231</v>
      </c>
      <c r="B18" s="121">
        <v>0</v>
      </c>
      <c r="C18" s="121">
        <v>5.8</v>
      </c>
      <c r="D18" s="121">
        <v>-2.1</v>
      </c>
      <c r="E18" s="121">
        <v>7.9</v>
      </c>
    </row>
    <row r="19" spans="1:5" ht="13.5" thickTop="1" x14ac:dyDescent="0.2">
      <c r="A19" s="51" t="s">
        <v>199</v>
      </c>
    </row>
  </sheetData>
  <hyperlinks>
    <hyperlink ref="A2" location="'Table des matières'!A1" display="Tableau 2.17" xr:uid="{47AF2AA1-1694-4BEE-941F-351ABA705598}"/>
  </hyperlinks>
  <pageMargins left="0.78740157499999996" right="0.78740157499999996" top="0.984251969" bottom="0.984251969" header="0.4921259845" footer="0.492125984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C245-9203-4EE3-AAE6-B974067C2303}">
  <dimension ref="A1:T19"/>
  <sheetViews>
    <sheetView showGridLines="0" zoomScaleNormal="100" workbookViewId="0"/>
  </sheetViews>
  <sheetFormatPr baseColWidth="10" defaultColWidth="11.5703125" defaultRowHeight="12.75" x14ac:dyDescent="0.2"/>
  <cols>
    <col min="1" max="1" width="25.7109375" style="51" customWidth="1"/>
    <col min="2" max="2" width="11.5703125" style="51"/>
    <col min="3" max="3" width="15" style="51" customWidth="1"/>
    <col min="4" max="4" width="10.7109375" style="51" customWidth="1"/>
    <col min="5" max="6" width="11.5703125" style="51"/>
    <col min="7" max="7" width="6.5703125" style="51" customWidth="1"/>
    <col min="8" max="8" width="10.42578125" style="51" customWidth="1"/>
    <col min="9" max="9" width="10.140625" style="51" customWidth="1"/>
    <col min="10" max="10" width="11.5703125" style="51"/>
    <col min="11" max="11" width="7.5703125" style="51" customWidth="1"/>
    <col min="12" max="13" width="11.5703125" style="51"/>
    <col min="14" max="14" width="9.140625" style="51" customWidth="1"/>
    <col min="15" max="15" width="12.5703125" style="51" customWidth="1"/>
    <col min="16" max="16" width="8.42578125" style="51" customWidth="1"/>
    <col min="17" max="17" width="13.5703125" style="51" customWidth="1"/>
    <col min="18" max="18" width="14.28515625" style="51" customWidth="1"/>
    <col min="19" max="16384" width="11.5703125" style="51"/>
  </cols>
  <sheetData>
    <row r="1" spans="1:20" ht="15" customHeight="1" x14ac:dyDescent="0.45">
      <c r="A1" s="544"/>
      <c r="B1" s="532"/>
      <c r="H1" s="53"/>
      <c r="I1" s="53"/>
      <c r="T1" s="122"/>
    </row>
    <row r="2" spans="1:20" x14ac:dyDescent="0.2">
      <c r="A2" s="50" t="s">
        <v>244</v>
      </c>
      <c r="H2" s="53"/>
      <c r="I2" s="53"/>
    </row>
    <row r="3" spans="1:20" ht="13.5" thickBot="1" x14ac:dyDescent="0.25">
      <c r="A3" s="123" t="s">
        <v>245</v>
      </c>
    </row>
    <row r="4" spans="1:20" ht="39" thickTop="1" x14ac:dyDescent="0.2">
      <c r="A4" s="124"/>
      <c r="B4" s="92" t="s">
        <v>246</v>
      </c>
      <c r="C4" s="92" t="s">
        <v>151</v>
      </c>
      <c r="D4" s="92" t="s">
        <v>129</v>
      </c>
      <c r="E4" s="92" t="s">
        <v>130</v>
      </c>
      <c r="F4" s="92" t="s">
        <v>131</v>
      </c>
      <c r="G4" s="92" t="s">
        <v>132</v>
      </c>
      <c r="H4" s="92" t="s">
        <v>133</v>
      </c>
      <c r="I4" s="92" t="s">
        <v>134</v>
      </c>
      <c r="J4" s="92" t="s">
        <v>135</v>
      </c>
      <c r="K4" s="92" t="s">
        <v>136</v>
      </c>
      <c r="L4" s="92" t="s">
        <v>137</v>
      </c>
      <c r="M4" s="92" t="s">
        <v>138</v>
      </c>
      <c r="N4" s="92" t="s">
        <v>139</v>
      </c>
      <c r="O4" s="92" t="s">
        <v>140</v>
      </c>
      <c r="P4" s="92" t="s">
        <v>141</v>
      </c>
      <c r="Q4" s="92" t="s">
        <v>142</v>
      </c>
      <c r="R4" s="92" t="s">
        <v>150</v>
      </c>
    </row>
    <row r="5" spans="1:20" x14ac:dyDescent="0.2">
      <c r="A5" s="125"/>
      <c r="B5" s="126" t="s">
        <v>10</v>
      </c>
      <c r="C5" s="126"/>
      <c r="D5" s="126"/>
      <c r="E5" s="126"/>
      <c r="F5" s="126"/>
      <c r="G5" s="126"/>
      <c r="H5" s="126"/>
      <c r="I5" s="126"/>
      <c r="J5" s="126"/>
      <c r="K5" s="126"/>
      <c r="L5" s="126"/>
      <c r="M5" s="126"/>
      <c r="N5" s="126"/>
      <c r="O5" s="126"/>
      <c r="P5" s="126"/>
      <c r="Q5" s="126"/>
      <c r="R5" s="126"/>
    </row>
    <row r="6" spans="1:20" x14ac:dyDescent="0.2">
      <c r="A6" s="55">
        <v>2015</v>
      </c>
      <c r="B6" s="78">
        <v>64.900000000000006</v>
      </c>
      <c r="C6" s="78">
        <v>54</v>
      </c>
      <c r="D6" s="78">
        <v>54</v>
      </c>
      <c r="E6" s="78">
        <v>68.3</v>
      </c>
      <c r="F6" s="78">
        <v>66</v>
      </c>
      <c r="G6" s="237">
        <v>60.8</v>
      </c>
      <c r="H6" s="78">
        <v>62.5</v>
      </c>
      <c r="I6" s="500">
        <v>66.599999999999994</v>
      </c>
      <c r="J6" s="78">
        <v>65.400000000000006</v>
      </c>
      <c r="K6" s="78">
        <v>64.8</v>
      </c>
      <c r="L6" s="78">
        <v>67.7</v>
      </c>
      <c r="M6" s="78">
        <v>67.7</v>
      </c>
      <c r="N6" s="78">
        <v>67.3</v>
      </c>
      <c r="O6" s="78">
        <v>63.3</v>
      </c>
      <c r="P6" s="78">
        <v>55.9</v>
      </c>
      <c r="Q6" s="78">
        <v>60.5</v>
      </c>
      <c r="R6" s="78">
        <v>61.4</v>
      </c>
    </row>
    <row r="7" spans="1:20" x14ac:dyDescent="0.2">
      <c r="A7" s="55">
        <v>2016</v>
      </c>
      <c r="B7" s="78">
        <v>64.599999999999994</v>
      </c>
      <c r="C7" s="78">
        <v>52.9</v>
      </c>
      <c r="D7" s="78">
        <v>55.9</v>
      </c>
      <c r="E7" s="78">
        <v>68.400000000000006</v>
      </c>
      <c r="F7" s="78">
        <v>65</v>
      </c>
      <c r="G7" s="237">
        <v>60.9</v>
      </c>
      <c r="H7" s="78">
        <v>64</v>
      </c>
      <c r="I7" s="500">
        <v>65.599999999999994</v>
      </c>
      <c r="J7" s="78">
        <v>65.7</v>
      </c>
      <c r="K7" s="78">
        <v>64.7</v>
      </c>
      <c r="L7" s="78">
        <v>64.3</v>
      </c>
      <c r="M7" s="78">
        <v>66.099999999999994</v>
      </c>
      <c r="N7" s="78">
        <v>66.3</v>
      </c>
      <c r="O7" s="78">
        <v>64.599999999999994</v>
      </c>
      <c r="P7" s="78">
        <v>57.9</v>
      </c>
      <c r="Q7" s="78">
        <v>59.5</v>
      </c>
      <c r="R7" s="78">
        <v>64.7</v>
      </c>
    </row>
    <row r="8" spans="1:20" x14ac:dyDescent="0.2">
      <c r="A8" s="55">
        <v>2017</v>
      </c>
      <c r="B8" s="78">
        <v>64.900000000000006</v>
      </c>
      <c r="C8" s="78">
        <v>54.5</v>
      </c>
      <c r="D8" s="78">
        <v>53.5</v>
      </c>
      <c r="E8" s="78">
        <v>67.599999999999994</v>
      </c>
      <c r="F8" s="78">
        <v>63.4</v>
      </c>
      <c r="G8" s="237">
        <v>61.4</v>
      </c>
      <c r="H8" s="78">
        <v>63.7</v>
      </c>
      <c r="I8" s="500">
        <v>66.900000000000006</v>
      </c>
      <c r="J8" s="78">
        <v>66.7</v>
      </c>
      <c r="K8" s="78">
        <v>65.7</v>
      </c>
      <c r="L8" s="78">
        <v>66.099999999999994</v>
      </c>
      <c r="M8" s="78">
        <v>64.5</v>
      </c>
      <c r="N8" s="78">
        <v>65.599999999999994</v>
      </c>
      <c r="O8" s="78">
        <v>65.7</v>
      </c>
      <c r="P8" s="78">
        <v>56.7</v>
      </c>
      <c r="Q8" s="78">
        <v>59.9</v>
      </c>
      <c r="R8" s="78">
        <v>64.3</v>
      </c>
    </row>
    <row r="9" spans="1:20" x14ac:dyDescent="0.2">
      <c r="A9" s="55">
        <v>2018</v>
      </c>
      <c r="B9" s="78">
        <v>65</v>
      </c>
      <c r="C9" s="78">
        <v>52</v>
      </c>
      <c r="D9" s="78">
        <v>57.6</v>
      </c>
      <c r="E9" s="78">
        <v>66.599999999999994</v>
      </c>
      <c r="F9" s="78">
        <v>65.3</v>
      </c>
      <c r="G9" s="237">
        <v>61.4</v>
      </c>
      <c r="H9" s="78">
        <v>61.1</v>
      </c>
      <c r="I9" s="500">
        <v>67</v>
      </c>
      <c r="J9" s="78">
        <v>66.900000000000006</v>
      </c>
      <c r="K9" s="78">
        <v>69.900000000000006</v>
      </c>
      <c r="L9" s="78">
        <v>63.9</v>
      </c>
      <c r="M9" s="78">
        <v>64.599999999999994</v>
      </c>
      <c r="N9" s="78">
        <v>66.099999999999994</v>
      </c>
      <c r="O9" s="78">
        <v>66.5</v>
      </c>
      <c r="P9" s="78">
        <v>56.3</v>
      </c>
      <c r="Q9" s="78">
        <v>58</v>
      </c>
      <c r="R9" s="78">
        <v>64.7</v>
      </c>
    </row>
    <row r="10" spans="1:20" x14ac:dyDescent="0.2">
      <c r="A10" s="55">
        <v>2019</v>
      </c>
      <c r="B10" s="78">
        <v>65.099999999999994</v>
      </c>
      <c r="C10" s="78">
        <v>51.1</v>
      </c>
      <c r="D10" s="78">
        <v>58.6</v>
      </c>
      <c r="E10" s="78">
        <v>67.5</v>
      </c>
      <c r="F10" s="78">
        <v>65.099999999999994</v>
      </c>
      <c r="G10" s="237">
        <v>62.9</v>
      </c>
      <c r="H10" s="78">
        <v>64.099999999999994</v>
      </c>
      <c r="I10" s="500">
        <v>65.900000000000006</v>
      </c>
      <c r="J10" s="78">
        <v>67.7</v>
      </c>
      <c r="K10" s="78">
        <v>63</v>
      </c>
      <c r="L10" s="78">
        <v>64.7</v>
      </c>
      <c r="M10" s="78">
        <v>64.400000000000006</v>
      </c>
      <c r="N10" s="78">
        <v>67.2</v>
      </c>
      <c r="O10" s="78">
        <v>66.8</v>
      </c>
      <c r="P10" s="78">
        <v>57.1</v>
      </c>
      <c r="Q10" s="78">
        <v>59.5</v>
      </c>
      <c r="R10" s="78">
        <v>64.3</v>
      </c>
    </row>
    <row r="11" spans="1:20" x14ac:dyDescent="0.2">
      <c r="A11" s="55">
        <v>2020</v>
      </c>
      <c r="B11" s="78">
        <v>63.9</v>
      </c>
      <c r="C11" s="78">
        <v>46.5</v>
      </c>
      <c r="D11" s="78">
        <v>56.1</v>
      </c>
      <c r="E11" s="78">
        <v>63.4</v>
      </c>
      <c r="F11" s="78">
        <v>67</v>
      </c>
      <c r="G11" s="237">
        <v>61.4</v>
      </c>
      <c r="H11" s="78">
        <v>62.9</v>
      </c>
      <c r="I11" s="500">
        <v>66.5</v>
      </c>
      <c r="J11" s="78">
        <v>65.400000000000006</v>
      </c>
      <c r="K11" s="78">
        <v>63.8</v>
      </c>
      <c r="L11" s="78">
        <v>68.3</v>
      </c>
      <c r="M11" s="78">
        <v>60.4</v>
      </c>
      <c r="N11" s="78">
        <v>62.9</v>
      </c>
      <c r="O11" s="78">
        <v>62.1</v>
      </c>
      <c r="P11" s="78">
        <v>59.3</v>
      </c>
      <c r="Q11" s="78">
        <v>59.3</v>
      </c>
      <c r="R11" s="78">
        <v>63</v>
      </c>
    </row>
    <row r="12" spans="1:20" x14ac:dyDescent="0.2">
      <c r="A12" s="55">
        <v>2021</v>
      </c>
      <c r="B12" s="78">
        <v>64.3</v>
      </c>
      <c r="C12" s="78">
        <v>51.2</v>
      </c>
      <c r="D12" s="78">
        <v>56.1</v>
      </c>
      <c r="E12" s="78">
        <v>64.2</v>
      </c>
      <c r="F12" s="78">
        <v>63</v>
      </c>
      <c r="G12" s="237">
        <v>60.9</v>
      </c>
      <c r="H12" s="78">
        <v>66.2</v>
      </c>
      <c r="I12" s="500">
        <v>66</v>
      </c>
      <c r="J12" s="78">
        <v>67</v>
      </c>
      <c r="K12" s="78">
        <v>67.2</v>
      </c>
      <c r="L12" s="78">
        <v>64.099999999999994</v>
      </c>
      <c r="M12" s="78">
        <v>64</v>
      </c>
      <c r="N12" s="78">
        <v>64.099999999999994</v>
      </c>
      <c r="O12" s="78">
        <v>64.599999999999994</v>
      </c>
      <c r="P12" s="78">
        <v>56.4</v>
      </c>
      <c r="Q12" s="78">
        <v>57.3</v>
      </c>
      <c r="R12" s="78">
        <v>60.7</v>
      </c>
    </row>
    <row r="13" spans="1:20" x14ac:dyDescent="0.2">
      <c r="A13" s="55">
        <v>2022</v>
      </c>
      <c r="B13" s="78">
        <v>64.400000000000006</v>
      </c>
      <c r="C13" s="78">
        <v>49.9</v>
      </c>
      <c r="D13" s="78">
        <v>57.1</v>
      </c>
      <c r="E13" s="78">
        <v>64.400000000000006</v>
      </c>
      <c r="F13" s="78">
        <v>65.900000000000006</v>
      </c>
      <c r="G13" s="237">
        <v>59.8</v>
      </c>
      <c r="H13" s="78">
        <v>63.4</v>
      </c>
      <c r="I13" s="500">
        <v>66.2</v>
      </c>
      <c r="J13" s="78">
        <v>67.900000000000006</v>
      </c>
      <c r="K13" s="78">
        <v>64.2</v>
      </c>
      <c r="L13" s="78">
        <v>67.7</v>
      </c>
      <c r="M13" s="78">
        <v>62.8</v>
      </c>
      <c r="N13" s="78">
        <v>65.7</v>
      </c>
      <c r="O13" s="78">
        <v>63.6</v>
      </c>
      <c r="P13" s="78">
        <v>53.7</v>
      </c>
      <c r="Q13" s="78">
        <v>57</v>
      </c>
      <c r="R13" s="78">
        <v>57.8</v>
      </c>
    </row>
    <row r="14" spans="1:20" x14ac:dyDescent="0.2">
      <c r="A14" s="55">
        <v>2023</v>
      </c>
      <c r="B14" s="78">
        <v>65.3</v>
      </c>
      <c r="C14" s="78">
        <v>51.9</v>
      </c>
      <c r="D14" s="78">
        <v>58.8</v>
      </c>
      <c r="E14" s="78">
        <v>66</v>
      </c>
      <c r="F14" s="78">
        <v>64.900000000000006</v>
      </c>
      <c r="G14" s="237">
        <v>59.3</v>
      </c>
      <c r="H14" s="78">
        <v>62.5</v>
      </c>
      <c r="I14" s="500">
        <v>66.900000000000006</v>
      </c>
      <c r="J14" s="78">
        <v>68.2</v>
      </c>
      <c r="K14" s="78">
        <v>67.7</v>
      </c>
      <c r="L14" s="78">
        <v>66.2</v>
      </c>
      <c r="M14" s="78">
        <v>67.5</v>
      </c>
      <c r="N14" s="78">
        <v>65.3</v>
      </c>
      <c r="O14" s="78">
        <v>62.6</v>
      </c>
      <c r="P14" s="78">
        <v>56.5</v>
      </c>
      <c r="Q14" s="78">
        <v>58.5</v>
      </c>
      <c r="R14" s="78">
        <v>59.8</v>
      </c>
    </row>
    <row r="15" spans="1:20" x14ac:dyDescent="0.2">
      <c r="A15" s="55">
        <v>2024</v>
      </c>
      <c r="B15" s="78">
        <v>64.900000000000006</v>
      </c>
      <c r="C15" s="78">
        <v>51.3</v>
      </c>
      <c r="D15" s="78">
        <v>60.8</v>
      </c>
      <c r="E15" s="78">
        <v>65.8</v>
      </c>
      <c r="F15" s="78">
        <v>66.3</v>
      </c>
      <c r="G15" s="237">
        <v>60.5</v>
      </c>
      <c r="H15" s="78">
        <v>63.5</v>
      </c>
      <c r="I15" s="500">
        <v>66.3</v>
      </c>
      <c r="J15" s="78">
        <v>65.900000000000006</v>
      </c>
      <c r="K15" s="78">
        <v>67.2</v>
      </c>
      <c r="L15" s="78">
        <v>66.3</v>
      </c>
      <c r="M15" s="78">
        <v>67.2</v>
      </c>
      <c r="N15" s="78">
        <v>66</v>
      </c>
      <c r="O15" s="78">
        <v>64.900000000000006</v>
      </c>
      <c r="P15" s="78">
        <v>58.3</v>
      </c>
      <c r="Q15" s="78">
        <v>56.9</v>
      </c>
      <c r="R15" s="78">
        <v>61.5</v>
      </c>
    </row>
    <row r="16" spans="1:20" x14ac:dyDescent="0.2">
      <c r="A16" s="55">
        <v>2025</v>
      </c>
      <c r="B16" s="78">
        <v>64.900000000000006</v>
      </c>
      <c r="C16" s="78">
        <v>52.5</v>
      </c>
      <c r="D16" s="78">
        <v>56.6</v>
      </c>
      <c r="E16" s="78">
        <v>66.8</v>
      </c>
      <c r="F16" s="78">
        <v>67.5</v>
      </c>
      <c r="G16" s="237">
        <v>61.1</v>
      </c>
      <c r="H16" s="78">
        <v>65.3</v>
      </c>
      <c r="I16" s="500">
        <v>65.2</v>
      </c>
      <c r="J16" s="78">
        <v>67.099999999999994</v>
      </c>
      <c r="K16" s="78">
        <v>67.099999999999994</v>
      </c>
      <c r="L16" s="78">
        <v>63.2</v>
      </c>
      <c r="M16" s="78">
        <v>66.2</v>
      </c>
      <c r="N16" s="78">
        <v>64.3</v>
      </c>
      <c r="O16" s="78">
        <v>61.2</v>
      </c>
      <c r="P16" s="78">
        <v>61</v>
      </c>
      <c r="Q16" s="78">
        <v>59.5</v>
      </c>
      <c r="R16" s="78">
        <v>60.6</v>
      </c>
    </row>
    <row r="17" spans="1:18" ht="10.15" customHeight="1" x14ac:dyDescent="0.2">
      <c r="A17" s="55"/>
      <c r="B17" s="78"/>
      <c r="C17" s="78"/>
      <c r="D17" s="78"/>
      <c r="E17" s="78"/>
      <c r="F17" s="78"/>
      <c r="G17" s="78"/>
      <c r="H17" s="78"/>
      <c r="I17" s="238"/>
      <c r="J17" s="78"/>
      <c r="K17" s="78"/>
      <c r="L17" s="78"/>
      <c r="M17" s="78"/>
      <c r="N17" s="78"/>
      <c r="O17" s="78"/>
      <c r="P17" s="78"/>
      <c r="Q17" s="78"/>
      <c r="R17" s="78"/>
    </row>
    <row r="18" spans="1:18" ht="15" customHeight="1" thickBot="1" x14ac:dyDescent="0.25">
      <c r="A18" s="80" t="s">
        <v>231</v>
      </c>
      <c r="B18" s="79">
        <v>0.1</v>
      </c>
      <c r="C18" s="79">
        <v>-5.5</v>
      </c>
      <c r="D18" s="79">
        <v>6.3</v>
      </c>
      <c r="E18" s="79">
        <v>-1.4</v>
      </c>
      <c r="F18" s="79">
        <v>-1</v>
      </c>
      <c r="G18" s="79">
        <v>0.3</v>
      </c>
      <c r="H18" s="79">
        <v>3.1</v>
      </c>
      <c r="I18" s="239">
        <v>-1.4</v>
      </c>
      <c r="J18" s="79">
        <v>1.8</v>
      </c>
      <c r="K18" s="79">
        <v>-3.3</v>
      </c>
      <c r="L18" s="79">
        <v>1</v>
      </c>
      <c r="M18" s="79">
        <v>2.2000000000000002</v>
      </c>
      <c r="N18" s="79">
        <v>0.2</v>
      </c>
      <c r="O18" s="79">
        <v>-2.2999999999999998</v>
      </c>
      <c r="P18" s="79">
        <v>2.5</v>
      </c>
      <c r="Q18" s="79">
        <v>-3.9</v>
      </c>
      <c r="R18" s="79">
        <v>3.6</v>
      </c>
    </row>
    <row r="19" spans="1:18" ht="13.5" thickTop="1" x14ac:dyDescent="0.2">
      <c r="A19" s="51" t="s">
        <v>199</v>
      </c>
    </row>
  </sheetData>
  <hyperlinks>
    <hyperlink ref="A2" location="'Table des matières'!A1" display="Tableau 2.18" xr:uid="{356C6B57-40FA-4A27-8635-046AAD5E76DC}"/>
  </hyperlinks>
  <pageMargins left="0.59" right="0.56999999999999995" top="0.984251969" bottom="0.984251969" header="0.4921259845" footer="0.4921259845"/>
  <pageSetup paperSize="5" scale="77"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2AEA-95DC-4193-9336-98AECED9E8A5}">
  <dimension ref="A1:P20"/>
  <sheetViews>
    <sheetView showGridLines="0" zoomScaleNormal="100" workbookViewId="0"/>
  </sheetViews>
  <sheetFormatPr baseColWidth="10" defaultColWidth="11.5703125" defaultRowHeight="12.75" x14ac:dyDescent="0.2"/>
  <cols>
    <col min="1" max="1" width="25.7109375" style="51" customWidth="1"/>
    <col min="2" max="2" width="9.7109375" style="51" customWidth="1"/>
    <col min="3" max="3" width="10.7109375" style="51" customWidth="1"/>
    <col min="4" max="4" width="9.7109375" style="51" customWidth="1"/>
    <col min="5" max="5" width="10.7109375" style="51" customWidth="1"/>
    <col min="6" max="6" width="9.7109375" style="51" customWidth="1"/>
    <col min="7" max="7" width="10.7109375" style="51" customWidth="1"/>
    <col min="8" max="8" width="9.7109375" style="51" customWidth="1"/>
    <col min="9" max="9" width="10.7109375" style="51" customWidth="1"/>
    <col min="10" max="10" width="9.7109375" style="51" customWidth="1"/>
    <col min="11" max="11" width="10.7109375" style="51" customWidth="1"/>
    <col min="12" max="12" width="9.7109375" style="51" customWidth="1"/>
    <col min="13" max="13" width="10.7109375" style="51" customWidth="1"/>
    <col min="14" max="14" width="2.5703125" style="51" customWidth="1"/>
    <col min="15" max="16" width="12.7109375" style="51" customWidth="1"/>
    <col min="17" max="16384" width="11.5703125" style="51"/>
  </cols>
  <sheetData>
    <row r="1" spans="1:16" ht="15" customHeight="1" x14ac:dyDescent="0.45">
      <c r="A1" s="544"/>
      <c r="B1" s="532"/>
      <c r="M1" s="53"/>
      <c r="N1" s="53"/>
    </row>
    <row r="2" spans="1:16" x14ac:dyDescent="0.2">
      <c r="A2" s="50" t="s">
        <v>247</v>
      </c>
      <c r="M2" s="53"/>
      <c r="N2" s="53"/>
    </row>
    <row r="3" spans="1:16" ht="13.5" thickBot="1" x14ac:dyDescent="0.25">
      <c r="A3" s="54" t="s">
        <v>248</v>
      </c>
    </row>
    <row r="4" spans="1:16" ht="13.5" thickTop="1" x14ac:dyDescent="0.2">
      <c r="A4" s="127" t="s">
        <v>249</v>
      </c>
      <c r="B4" s="221" t="s">
        <v>144</v>
      </c>
      <c r="C4" s="221"/>
      <c r="D4" s="221" t="s">
        <v>145</v>
      </c>
      <c r="E4" s="221"/>
      <c r="F4" s="221" t="s">
        <v>146</v>
      </c>
      <c r="G4" s="221"/>
      <c r="H4" s="221" t="s">
        <v>147</v>
      </c>
      <c r="I4" s="221"/>
      <c r="J4" s="221" t="s">
        <v>148</v>
      </c>
      <c r="K4" s="221"/>
      <c r="L4" s="221" t="s">
        <v>149</v>
      </c>
      <c r="M4" s="221"/>
      <c r="N4" s="233"/>
      <c r="O4" s="552" t="s">
        <v>250</v>
      </c>
      <c r="P4" s="552" t="s">
        <v>251</v>
      </c>
    </row>
    <row r="5" spans="1:16" x14ac:dyDescent="0.2">
      <c r="A5" s="55"/>
      <c r="B5" s="129" t="s">
        <v>197</v>
      </c>
      <c r="C5" s="129" t="s">
        <v>12</v>
      </c>
      <c r="D5" s="129" t="s">
        <v>197</v>
      </c>
      <c r="E5" s="129" t="s">
        <v>12</v>
      </c>
      <c r="F5" s="129" t="s">
        <v>197</v>
      </c>
      <c r="G5" s="129" t="s">
        <v>12</v>
      </c>
      <c r="H5" s="129" t="s">
        <v>197</v>
      </c>
      <c r="I5" s="129" t="s">
        <v>12</v>
      </c>
      <c r="J5" s="129" t="s">
        <v>197</v>
      </c>
      <c r="K5" s="129" t="s">
        <v>12</v>
      </c>
      <c r="L5" s="129" t="s">
        <v>197</v>
      </c>
      <c r="M5" s="129" t="s">
        <v>12</v>
      </c>
      <c r="P5" s="130"/>
    </row>
    <row r="6" spans="1:16" x14ac:dyDescent="0.2">
      <c r="A6" s="131"/>
      <c r="B6" s="61" t="s">
        <v>10</v>
      </c>
      <c r="C6" s="93" t="s">
        <v>230</v>
      </c>
      <c r="D6" s="61" t="s">
        <v>10</v>
      </c>
      <c r="E6" s="93" t="s">
        <v>230</v>
      </c>
      <c r="F6" s="61" t="s">
        <v>10</v>
      </c>
      <c r="G6" s="93" t="s">
        <v>230</v>
      </c>
      <c r="H6" s="61" t="s">
        <v>10</v>
      </c>
      <c r="I6" s="93" t="s">
        <v>230</v>
      </c>
      <c r="J6" s="61" t="s">
        <v>10</v>
      </c>
      <c r="K6" s="93" t="s">
        <v>230</v>
      </c>
      <c r="L6" s="61" t="s">
        <v>10</v>
      </c>
      <c r="M6" s="93" t="s">
        <v>230</v>
      </c>
      <c r="N6" s="89"/>
      <c r="O6" s="132" t="s">
        <v>230</v>
      </c>
      <c r="P6" s="87"/>
    </row>
    <row r="7" spans="1:16" x14ac:dyDescent="0.2">
      <c r="A7" s="55">
        <v>2015</v>
      </c>
      <c r="B7" s="78">
        <v>66.099999999999994</v>
      </c>
      <c r="C7" s="78">
        <v>-0.1</v>
      </c>
      <c r="D7" s="78">
        <v>62.8</v>
      </c>
      <c r="E7" s="78">
        <v>-0.4</v>
      </c>
      <c r="F7" s="78">
        <v>64.900000000000006</v>
      </c>
      <c r="G7" s="78">
        <v>0.1</v>
      </c>
      <c r="H7" s="78">
        <v>65.3</v>
      </c>
      <c r="I7" s="78">
        <v>-0.6</v>
      </c>
      <c r="J7" s="78">
        <v>71.900000000000006</v>
      </c>
      <c r="K7" s="78">
        <v>0.5</v>
      </c>
      <c r="L7" s="78">
        <v>64.099999999999994</v>
      </c>
      <c r="M7" s="78">
        <v>0</v>
      </c>
      <c r="O7" s="78">
        <v>1.2</v>
      </c>
      <c r="P7" s="78">
        <v>0.4</v>
      </c>
    </row>
    <row r="8" spans="1:16" x14ac:dyDescent="0.2">
      <c r="A8" s="55">
        <v>2016</v>
      </c>
      <c r="B8" s="78">
        <v>65.8</v>
      </c>
      <c r="C8" s="78">
        <v>-0.3</v>
      </c>
      <c r="D8" s="78">
        <v>62.2</v>
      </c>
      <c r="E8" s="78">
        <v>-0.6</v>
      </c>
      <c r="F8" s="78">
        <v>64.599999999999994</v>
      </c>
      <c r="G8" s="78">
        <v>-0.3</v>
      </c>
      <c r="H8" s="78">
        <v>65</v>
      </c>
      <c r="I8" s="78">
        <v>-0.3</v>
      </c>
      <c r="J8" s="78">
        <v>71</v>
      </c>
      <c r="K8" s="78">
        <v>-0.9</v>
      </c>
      <c r="L8" s="78">
        <v>65.2</v>
      </c>
      <c r="M8" s="78">
        <v>1.1000000000000001</v>
      </c>
      <c r="O8" s="78">
        <v>1.2</v>
      </c>
      <c r="P8" s="78">
        <v>0.4</v>
      </c>
    </row>
    <row r="9" spans="1:16" x14ac:dyDescent="0.2">
      <c r="A9" s="55">
        <v>2017</v>
      </c>
      <c r="B9" s="78">
        <v>66</v>
      </c>
      <c r="C9" s="78">
        <v>0.2</v>
      </c>
      <c r="D9" s="78">
        <v>61.6</v>
      </c>
      <c r="E9" s="78">
        <v>-0.6</v>
      </c>
      <c r="F9" s="78">
        <v>64.900000000000006</v>
      </c>
      <c r="G9" s="78">
        <v>0.3</v>
      </c>
      <c r="H9" s="78">
        <v>65.2</v>
      </c>
      <c r="I9" s="78">
        <v>0.2</v>
      </c>
      <c r="J9" s="78">
        <v>70.7</v>
      </c>
      <c r="K9" s="78">
        <v>-0.3</v>
      </c>
      <c r="L9" s="78">
        <v>66.099999999999994</v>
      </c>
      <c r="M9" s="78">
        <v>0.9</v>
      </c>
      <c r="O9" s="78">
        <v>1.1000000000000001</v>
      </c>
      <c r="P9" s="78">
        <v>0.3</v>
      </c>
    </row>
    <row r="10" spans="1:16" x14ac:dyDescent="0.2">
      <c r="A10" s="55">
        <v>2018</v>
      </c>
      <c r="B10" s="78">
        <v>65.8</v>
      </c>
      <c r="C10" s="78">
        <v>-0.2</v>
      </c>
      <c r="D10" s="78">
        <v>61.3</v>
      </c>
      <c r="E10" s="78">
        <v>-0.3</v>
      </c>
      <c r="F10" s="78">
        <v>65</v>
      </c>
      <c r="G10" s="78">
        <v>0.1</v>
      </c>
      <c r="H10" s="78">
        <v>64.900000000000006</v>
      </c>
      <c r="I10" s="78">
        <v>-0.3</v>
      </c>
      <c r="J10" s="78">
        <v>70.5</v>
      </c>
      <c r="K10" s="78">
        <v>-0.2</v>
      </c>
      <c r="L10" s="78">
        <v>65.7</v>
      </c>
      <c r="M10" s="78">
        <v>-0.4</v>
      </c>
      <c r="O10" s="78">
        <v>0.8</v>
      </c>
      <c r="P10" s="78">
        <v>-0.1</v>
      </c>
    </row>
    <row r="11" spans="1:16" x14ac:dyDescent="0.2">
      <c r="A11" s="55">
        <v>2019</v>
      </c>
      <c r="B11" s="78">
        <v>66</v>
      </c>
      <c r="C11" s="78">
        <v>0.2</v>
      </c>
      <c r="D11" s="78">
        <v>61.4</v>
      </c>
      <c r="E11" s="78">
        <v>0.1</v>
      </c>
      <c r="F11" s="78">
        <v>65.099999999999994</v>
      </c>
      <c r="G11" s="78">
        <v>0.1</v>
      </c>
      <c r="H11" s="78">
        <v>65.2</v>
      </c>
      <c r="I11" s="78">
        <v>0.3</v>
      </c>
      <c r="J11" s="78">
        <v>70.400000000000006</v>
      </c>
      <c r="K11" s="78">
        <v>-0.1</v>
      </c>
      <c r="L11" s="78">
        <v>66.5</v>
      </c>
      <c r="M11" s="78">
        <v>0.8</v>
      </c>
      <c r="O11" s="78">
        <v>0.9</v>
      </c>
      <c r="P11" s="78">
        <v>0.1</v>
      </c>
    </row>
    <row r="12" spans="1:16" x14ac:dyDescent="0.2">
      <c r="A12" s="55">
        <v>2020</v>
      </c>
      <c r="B12" s="78">
        <v>64.400000000000006</v>
      </c>
      <c r="C12" s="78">
        <v>-1.6</v>
      </c>
      <c r="D12" s="78">
        <v>59.8</v>
      </c>
      <c r="E12" s="78">
        <v>-1.6</v>
      </c>
      <c r="F12" s="78">
        <v>63.9</v>
      </c>
      <c r="G12" s="78">
        <v>-1.2</v>
      </c>
      <c r="H12" s="78">
        <v>63.7</v>
      </c>
      <c r="I12" s="78">
        <v>-1.5</v>
      </c>
      <c r="J12" s="78">
        <v>68</v>
      </c>
      <c r="K12" s="78">
        <v>-2.4</v>
      </c>
      <c r="L12" s="78">
        <v>64.5</v>
      </c>
      <c r="M12" s="78">
        <v>-2</v>
      </c>
      <c r="O12" s="78">
        <v>0.5</v>
      </c>
      <c r="P12" s="78">
        <v>-0.2</v>
      </c>
    </row>
    <row r="13" spans="1:16" x14ac:dyDescent="0.2">
      <c r="A13" s="55">
        <v>2021</v>
      </c>
      <c r="B13" s="78">
        <v>65.5</v>
      </c>
      <c r="C13" s="78">
        <v>1.1000000000000001</v>
      </c>
      <c r="D13" s="78">
        <v>61.3</v>
      </c>
      <c r="E13" s="78">
        <v>1.5</v>
      </c>
      <c r="F13" s="78">
        <v>64.3</v>
      </c>
      <c r="G13" s="78">
        <v>0.4</v>
      </c>
      <c r="H13" s="78">
        <v>65.2</v>
      </c>
      <c r="I13" s="78">
        <v>1.5</v>
      </c>
      <c r="J13" s="78">
        <v>68.7</v>
      </c>
      <c r="K13" s="78">
        <v>0.7</v>
      </c>
      <c r="L13" s="78">
        <v>65.900000000000006</v>
      </c>
      <c r="M13" s="78">
        <v>1.4</v>
      </c>
      <c r="O13" s="78">
        <v>1.2</v>
      </c>
      <c r="P13" s="78">
        <v>0.9</v>
      </c>
    </row>
    <row r="14" spans="1:16" x14ac:dyDescent="0.2">
      <c r="A14" s="55">
        <v>2022</v>
      </c>
      <c r="B14" s="78">
        <v>65.5</v>
      </c>
      <c r="C14" s="78">
        <v>0</v>
      </c>
      <c r="D14" s="78">
        <v>60.8</v>
      </c>
      <c r="E14" s="78">
        <v>-0.5</v>
      </c>
      <c r="F14" s="78">
        <v>64.400000000000006</v>
      </c>
      <c r="G14" s="78">
        <v>0.1</v>
      </c>
      <c r="H14" s="78">
        <v>65.400000000000006</v>
      </c>
      <c r="I14" s="78">
        <v>0.2</v>
      </c>
      <c r="J14" s="78">
        <v>68.7</v>
      </c>
      <c r="K14" s="78">
        <v>0</v>
      </c>
      <c r="L14" s="78">
        <v>65.5</v>
      </c>
      <c r="M14" s="78">
        <v>-0.4</v>
      </c>
      <c r="O14" s="78">
        <v>1.1000000000000001</v>
      </c>
      <c r="P14" s="78">
        <v>1</v>
      </c>
    </row>
    <row r="15" spans="1:16" x14ac:dyDescent="0.2">
      <c r="A15" s="55">
        <v>2023</v>
      </c>
      <c r="B15" s="78">
        <v>65.8</v>
      </c>
      <c r="C15" s="78">
        <v>0.3</v>
      </c>
      <c r="D15" s="78">
        <v>60.6</v>
      </c>
      <c r="E15" s="78">
        <v>-0.2</v>
      </c>
      <c r="F15" s="78">
        <v>65.3</v>
      </c>
      <c r="G15" s="78">
        <v>0.9</v>
      </c>
      <c r="H15" s="78">
        <v>65.599999999999994</v>
      </c>
      <c r="I15" s="78">
        <v>0.2</v>
      </c>
      <c r="J15" s="78">
        <v>68.7</v>
      </c>
      <c r="K15" s="78">
        <v>0</v>
      </c>
      <c r="L15" s="78">
        <v>65.8</v>
      </c>
      <c r="M15" s="78">
        <v>0.3</v>
      </c>
      <c r="O15" s="78">
        <v>0.5</v>
      </c>
      <c r="P15" s="78">
        <v>0.3</v>
      </c>
    </row>
    <row r="16" spans="1:16" x14ac:dyDescent="0.2">
      <c r="A16" s="55">
        <v>2024</v>
      </c>
      <c r="B16" s="78">
        <v>65.5</v>
      </c>
      <c r="C16" s="78">
        <v>-0.3</v>
      </c>
      <c r="D16" s="78">
        <v>61</v>
      </c>
      <c r="E16" s="78">
        <v>0.4</v>
      </c>
      <c r="F16" s="78">
        <v>64.900000000000006</v>
      </c>
      <c r="G16" s="78">
        <v>-0.4</v>
      </c>
      <c r="H16" s="78">
        <v>65.3</v>
      </c>
      <c r="I16" s="78">
        <v>-0.3</v>
      </c>
      <c r="J16" s="78">
        <v>68.5</v>
      </c>
      <c r="K16" s="78">
        <v>-0.2</v>
      </c>
      <c r="L16" s="78">
        <v>65.2</v>
      </c>
      <c r="M16" s="78">
        <v>-0.6</v>
      </c>
      <c r="O16" s="78">
        <v>0.6</v>
      </c>
      <c r="P16" s="78">
        <v>0.4</v>
      </c>
    </row>
    <row r="17" spans="1:16" x14ac:dyDescent="0.2">
      <c r="A17" s="55">
        <v>2025</v>
      </c>
      <c r="B17" s="78">
        <v>65.3</v>
      </c>
      <c r="C17" s="78">
        <v>-0.2</v>
      </c>
      <c r="D17" s="78">
        <v>60.7</v>
      </c>
      <c r="E17" s="78">
        <v>-0.3</v>
      </c>
      <c r="F17" s="78">
        <v>64.900000000000006</v>
      </c>
      <c r="G17" s="78">
        <v>0</v>
      </c>
      <c r="H17" s="78">
        <v>65</v>
      </c>
      <c r="I17" s="78">
        <v>-0.3</v>
      </c>
      <c r="J17" s="78">
        <v>68.2</v>
      </c>
      <c r="K17" s="78">
        <v>-0.3</v>
      </c>
      <c r="L17" s="78">
        <v>65</v>
      </c>
      <c r="M17" s="78">
        <v>-0.2</v>
      </c>
      <c r="O17" s="78">
        <v>0.4</v>
      </c>
      <c r="P17" s="78">
        <v>0.1</v>
      </c>
    </row>
    <row r="18" spans="1:16" ht="10.15" customHeight="1" x14ac:dyDescent="0.2">
      <c r="B18" s="133"/>
      <c r="C18" s="134"/>
      <c r="D18" s="133"/>
      <c r="E18" s="134"/>
      <c r="F18" s="134"/>
      <c r="G18" s="134"/>
      <c r="H18" s="134"/>
      <c r="I18" s="134"/>
      <c r="J18" s="133"/>
      <c r="K18" s="134"/>
      <c r="L18" s="134"/>
    </row>
    <row r="19" spans="1:16" ht="15" customHeight="1" thickBot="1" x14ac:dyDescent="0.25">
      <c r="A19" s="80" t="s">
        <v>231</v>
      </c>
      <c r="B19" s="79">
        <v>-0.8</v>
      </c>
      <c r="C19" s="79"/>
      <c r="D19" s="79">
        <v>-2.1</v>
      </c>
      <c r="E19" s="79"/>
      <c r="F19" s="79">
        <v>0</v>
      </c>
      <c r="G19" s="79"/>
      <c r="H19" s="79">
        <v>-0.3</v>
      </c>
      <c r="I19" s="79"/>
      <c r="J19" s="79">
        <v>-3.7</v>
      </c>
      <c r="K19" s="79"/>
      <c r="L19" s="79">
        <v>0.9</v>
      </c>
      <c r="M19" s="79"/>
      <c r="N19" s="79"/>
      <c r="O19" s="79">
        <v>-0.8</v>
      </c>
      <c r="P19" s="79">
        <v>-0.3</v>
      </c>
    </row>
    <row r="20" spans="1:16" ht="13.5" thickTop="1" x14ac:dyDescent="0.2">
      <c r="A20" s="51" t="s">
        <v>199</v>
      </c>
    </row>
  </sheetData>
  <hyperlinks>
    <hyperlink ref="A2" location="'Table des matières'!A1" display="Tableau 2.19" xr:uid="{F39702E8-7C78-4937-AB01-16C761760060}"/>
  </hyperlinks>
  <pageMargins left="0.78740157499999996" right="0.78740157499999996" top="0.984251969" bottom="0.984251969" header="0.4921259845" footer="0.4921259845"/>
  <pageSetup scale="6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8EFC-E5AD-45AB-A7D4-640810E6424D}">
  <dimension ref="A1:Q21"/>
  <sheetViews>
    <sheetView showGridLines="0" zoomScaleNormal="100" workbookViewId="0"/>
  </sheetViews>
  <sheetFormatPr baseColWidth="10" defaultColWidth="11.42578125" defaultRowHeight="12.75" x14ac:dyDescent="0.2"/>
  <cols>
    <col min="1" max="1" width="21.42578125" style="51" customWidth="1"/>
    <col min="2" max="10" width="7.7109375" style="51" customWidth="1"/>
    <col min="11" max="11" width="9.5703125" style="51" customWidth="1"/>
    <col min="12" max="16384" width="11.42578125" style="51"/>
  </cols>
  <sheetData>
    <row r="1" spans="1:17" ht="15" customHeight="1" x14ac:dyDescent="0.45">
      <c r="A1" s="544"/>
      <c r="B1" s="532"/>
      <c r="P1" s="53"/>
      <c r="Q1" s="53"/>
    </row>
    <row r="2" spans="1:17" x14ac:dyDescent="0.2">
      <c r="A2" s="50" t="s">
        <v>252</v>
      </c>
    </row>
    <row r="3" spans="1:17" ht="13.5" thickBot="1" x14ac:dyDescent="0.25">
      <c r="A3" s="54" t="s">
        <v>253</v>
      </c>
      <c r="B3" s="54"/>
      <c r="C3" s="54"/>
      <c r="D3" s="54"/>
      <c r="E3" s="55"/>
      <c r="F3" s="55"/>
      <c r="G3" s="55"/>
      <c r="H3" s="55"/>
      <c r="I3" s="55"/>
      <c r="J3" s="55"/>
    </row>
    <row r="4" spans="1:17" ht="13.5" thickTop="1" x14ac:dyDescent="0.2">
      <c r="A4" s="270"/>
      <c r="B4" s="638" t="s">
        <v>196</v>
      </c>
      <c r="C4" s="638"/>
      <c r="D4" s="638"/>
      <c r="E4" s="638" t="s">
        <v>78</v>
      </c>
      <c r="F4" s="638"/>
      <c r="G4" s="638"/>
      <c r="H4" s="638" t="s">
        <v>224</v>
      </c>
      <c r="I4" s="638"/>
      <c r="J4" s="638"/>
    </row>
    <row r="5" spans="1:17" x14ac:dyDescent="0.2">
      <c r="A5" s="58"/>
      <c r="B5" s="75" t="s">
        <v>197</v>
      </c>
      <c r="C5" s="82" t="s">
        <v>12</v>
      </c>
      <c r="D5" s="82"/>
      <c r="E5" s="75" t="s">
        <v>197</v>
      </c>
      <c r="F5" s="82" t="s">
        <v>12</v>
      </c>
      <c r="G5" s="82"/>
      <c r="H5" s="75" t="s">
        <v>197</v>
      </c>
      <c r="I5" s="82" t="s">
        <v>12</v>
      </c>
      <c r="J5" s="135"/>
    </row>
    <row r="6" spans="1:17" x14ac:dyDescent="0.2">
      <c r="A6" s="61"/>
      <c r="B6" s="61" t="s">
        <v>5</v>
      </c>
      <c r="C6" s="61" t="s">
        <v>5</v>
      </c>
      <c r="D6" s="61" t="s">
        <v>10</v>
      </c>
      <c r="E6" s="61" t="s">
        <v>5</v>
      </c>
      <c r="F6" s="61" t="s">
        <v>5</v>
      </c>
      <c r="G6" s="61" t="s">
        <v>10</v>
      </c>
      <c r="H6" s="61" t="s">
        <v>5</v>
      </c>
      <c r="I6" s="61" t="s">
        <v>5</v>
      </c>
      <c r="J6" s="75" t="s">
        <v>10</v>
      </c>
    </row>
    <row r="7" spans="1:17" x14ac:dyDescent="0.2">
      <c r="A7" s="58"/>
      <c r="D7" s="58"/>
      <c r="G7" s="58"/>
      <c r="J7" s="58"/>
    </row>
    <row r="8" spans="1:17" x14ac:dyDescent="0.2">
      <c r="A8" s="55">
        <v>2015</v>
      </c>
      <c r="B8" s="76">
        <v>2368.9</v>
      </c>
      <c r="C8" s="76">
        <v>3</v>
      </c>
      <c r="D8" s="76">
        <v>0.1</v>
      </c>
      <c r="E8" s="76">
        <v>1337</v>
      </c>
      <c r="F8" s="76">
        <v>-1.2</v>
      </c>
      <c r="G8" s="76">
        <v>-0.1</v>
      </c>
      <c r="H8" s="76">
        <v>1031.9000000000001</v>
      </c>
      <c r="I8" s="76">
        <v>4.2</v>
      </c>
      <c r="J8" s="76">
        <v>0.4</v>
      </c>
    </row>
    <row r="9" spans="1:17" x14ac:dyDescent="0.2">
      <c r="A9" s="55">
        <v>2016</v>
      </c>
      <c r="B9" s="76">
        <v>2401.4</v>
      </c>
      <c r="C9" s="76">
        <v>32.5</v>
      </c>
      <c r="D9" s="76">
        <v>1.4</v>
      </c>
      <c r="E9" s="76">
        <v>1345.1</v>
      </c>
      <c r="F9" s="76">
        <v>8.1</v>
      </c>
      <c r="G9" s="76">
        <v>0.6</v>
      </c>
      <c r="H9" s="76">
        <v>1056.4000000000001</v>
      </c>
      <c r="I9" s="76">
        <v>24.5</v>
      </c>
      <c r="J9" s="76">
        <v>2.4</v>
      </c>
    </row>
    <row r="10" spans="1:17" x14ac:dyDescent="0.2">
      <c r="A10" s="55">
        <v>2017</v>
      </c>
      <c r="B10" s="76">
        <v>2400.6</v>
      </c>
      <c r="C10" s="76">
        <v>-0.8</v>
      </c>
      <c r="D10" s="76">
        <v>0</v>
      </c>
      <c r="E10" s="76">
        <v>1350.6</v>
      </c>
      <c r="F10" s="76">
        <v>5.5</v>
      </c>
      <c r="G10" s="76">
        <v>0.4</v>
      </c>
      <c r="H10" s="76">
        <v>1050</v>
      </c>
      <c r="I10" s="76">
        <v>-6.4</v>
      </c>
      <c r="J10" s="76">
        <v>-0.6</v>
      </c>
    </row>
    <row r="11" spans="1:17" x14ac:dyDescent="0.2">
      <c r="A11" s="55">
        <v>2018</v>
      </c>
      <c r="B11" s="76">
        <v>2412.3000000000002</v>
      </c>
      <c r="C11" s="76">
        <v>11.7</v>
      </c>
      <c r="D11" s="76">
        <v>0.5</v>
      </c>
      <c r="E11" s="76">
        <v>1349.4</v>
      </c>
      <c r="F11" s="76">
        <v>-1.2</v>
      </c>
      <c r="G11" s="76">
        <v>-0.1</v>
      </c>
      <c r="H11" s="76">
        <v>1062.9000000000001</v>
      </c>
      <c r="I11" s="76">
        <v>12.9</v>
      </c>
      <c r="J11" s="76">
        <v>1.2</v>
      </c>
    </row>
    <row r="12" spans="1:17" x14ac:dyDescent="0.2">
      <c r="A12" s="55">
        <v>2019</v>
      </c>
      <c r="B12" s="76">
        <v>2426.9</v>
      </c>
      <c r="C12" s="76">
        <v>14.6</v>
      </c>
      <c r="D12" s="76">
        <v>0.6</v>
      </c>
      <c r="E12" s="76">
        <v>1354.8</v>
      </c>
      <c r="F12" s="76">
        <v>5.4</v>
      </c>
      <c r="G12" s="76">
        <v>0.4</v>
      </c>
      <c r="H12" s="76">
        <v>1072.0999999999999</v>
      </c>
      <c r="I12" s="76">
        <v>9.1999999999999993</v>
      </c>
      <c r="J12" s="76">
        <v>0.9</v>
      </c>
    </row>
    <row r="13" spans="1:17" x14ac:dyDescent="0.2">
      <c r="A13" s="55">
        <v>2020</v>
      </c>
      <c r="B13" s="76">
        <v>2538.1999999999998</v>
      </c>
      <c r="C13" s="76">
        <v>111.3</v>
      </c>
      <c r="D13" s="76">
        <v>4.5999999999999996</v>
      </c>
      <c r="E13" s="76">
        <v>1414.4</v>
      </c>
      <c r="F13" s="76">
        <v>59.6</v>
      </c>
      <c r="G13" s="76">
        <v>4.4000000000000004</v>
      </c>
      <c r="H13" s="76">
        <v>1123.8</v>
      </c>
      <c r="I13" s="76">
        <v>51.7</v>
      </c>
      <c r="J13" s="76">
        <v>4.8</v>
      </c>
    </row>
    <row r="14" spans="1:17" x14ac:dyDescent="0.2">
      <c r="A14" s="55">
        <v>2021</v>
      </c>
      <c r="B14" s="76">
        <v>2522.9</v>
      </c>
      <c r="C14" s="76">
        <v>-15.3</v>
      </c>
      <c r="D14" s="76">
        <v>-0.6</v>
      </c>
      <c r="E14" s="76">
        <v>1405.4</v>
      </c>
      <c r="F14" s="76">
        <v>-9</v>
      </c>
      <c r="G14" s="76">
        <v>-0.6</v>
      </c>
      <c r="H14" s="76">
        <v>1117.5</v>
      </c>
      <c r="I14" s="76">
        <v>-6.3</v>
      </c>
      <c r="J14" s="76">
        <v>-0.6</v>
      </c>
    </row>
    <row r="15" spans="1:17" x14ac:dyDescent="0.2">
      <c r="A15" s="55">
        <v>2022</v>
      </c>
      <c r="B15" s="76">
        <v>2534.6</v>
      </c>
      <c r="C15" s="76">
        <v>11.7</v>
      </c>
      <c r="D15" s="76">
        <v>0.5</v>
      </c>
      <c r="E15" s="76">
        <v>1404.8</v>
      </c>
      <c r="F15" s="76">
        <v>-0.6</v>
      </c>
      <c r="G15" s="76">
        <v>0</v>
      </c>
      <c r="H15" s="76">
        <v>1129.8</v>
      </c>
      <c r="I15" s="76">
        <v>12.3</v>
      </c>
      <c r="J15" s="76">
        <v>1.1000000000000001</v>
      </c>
    </row>
    <row r="16" spans="1:17" x14ac:dyDescent="0.2">
      <c r="A16" s="55">
        <v>2023</v>
      </c>
      <c r="B16" s="76">
        <v>2517.1999999999998</v>
      </c>
      <c r="C16" s="76">
        <v>-17.399999999999999</v>
      </c>
      <c r="D16" s="76">
        <v>-0.7</v>
      </c>
      <c r="E16" s="76">
        <v>1394.5</v>
      </c>
      <c r="F16" s="76">
        <v>-10.3</v>
      </c>
      <c r="G16" s="76">
        <v>-0.7</v>
      </c>
      <c r="H16" s="76">
        <v>1122.8</v>
      </c>
      <c r="I16" s="76">
        <v>-7</v>
      </c>
      <c r="J16" s="76">
        <v>-0.6</v>
      </c>
    </row>
    <row r="17" spans="1:10" x14ac:dyDescent="0.2">
      <c r="A17" s="55">
        <v>2024</v>
      </c>
      <c r="B17" s="76">
        <v>2612</v>
      </c>
      <c r="C17" s="76">
        <v>94.8</v>
      </c>
      <c r="D17" s="76">
        <v>3.8</v>
      </c>
      <c r="E17" s="76">
        <v>1437.8</v>
      </c>
      <c r="F17" s="76">
        <v>43.3</v>
      </c>
      <c r="G17" s="76">
        <v>3.1</v>
      </c>
      <c r="H17" s="76">
        <v>1174.2</v>
      </c>
      <c r="I17" s="76">
        <v>51.4</v>
      </c>
      <c r="J17" s="76">
        <v>4.5999999999999996</v>
      </c>
    </row>
    <row r="18" spans="1:10" x14ac:dyDescent="0.2">
      <c r="A18" s="55">
        <v>2025</v>
      </c>
      <c r="B18" s="76">
        <v>2657.9</v>
      </c>
      <c r="C18" s="76">
        <v>45.9</v>
      </c>
      <c r="D18" s="76">
        <v>1.8</v>
      </c>
      <c r="E18" s="76">
        <v>1449.7</v>
      </c>
      <c r="F18" s="76">
        <v>11.9</v>
      </c>
      <c r="G18" s="76">
        <v>0.8</v>
      </c>
      <c r="H18" s="76">
        <v>1208.2</v>
      </c>
      <c r="I18" s="76">
        <v>34</v>
      </c>
      <c r="J18" s="76">
        <v>2.9</v>
      </c>
    </row>
    <row r="20" spans="1:10" ht="13.5" thickBot="1" x14ac:dyDescent="0.25">
      <c r="A20" s="80" t="s">
        <v>198</v>
      </c>
      <c r="B20" s="79">
        <v>12.2</v>
      </c>
      <c r="C20" s="79"/>
      <c r="D20" s="72"/>
      <c r="E20" s="136">
        <v>8.4</v>
      </c>
      <c r="F20" s="136"/>
      <c r="G20" s="72"/>
      <c r="H20" s="79">
        <v>17.100000000000001</v>
      </c>
      <c r="I20" s="79"/>
      <c r="J20" s="72"/>
    </row>
    <row r="21" spans="1:10" ht="13.5" thickTop="1" x14ac:dyDescent="0.2">
      <c r="A21" s="51" t="s">
        <v>199</v>
      </c>
    </row>
  </sheetData>
  <mergeCells count="3">
    <mergeCell ref="B4:D4"/>
    <mergeCell ref="E4:G4"/>
    <mergeCell ref="H4:J4"/>
  </mergeCells>
  <hyperlinks>
    <hyperlink ref="A2" location="'Table des matières'!A1" display="Tableau 2.20" xr:uid="{94B17C41-9156-4400-9EB0-F70883EC47B6}"/>
  </hyperlinks>
  <pageMargins left="0.78740157499999996" right="0.78740157499999996" top="0.984251969" bottom="0.984251969" header="0.4921259845" footer="0.4921259845"/>
  <pageSetup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4CF9-4A1A-4CBB-8A2E-B2549C567E9F}">
  <dimension ref="A1:L43"/>
  <sheetViews>
    <sheetView showGridLines="0" zoomScaleNormal="100" workbookViewId="0">
      <selection activeCell="M2" sqref="M2"/>
    </sheetView>
  </sheetViews>
  <sheetFormatPr baseColWidth="10" defaultRowHeight="12.75" x14ac:dyDescent="0.2"/>
  <cols>
    <col min="1" max="1" width="47.7109375" customWidth="1"/>
    <col min="2" max="2" width="34.85546875" customWidth="1"/>
  </cols>
  <sheetData>
    <row r="1" spans="1:9" x14ac:dyDescent="0.2">
      <c r="A1" s="604"/>
      <c r="B1" s="604"/>
      <c r="C1" s="12"/>
      <c r="D1" s="12"/>
      <c r="E1" s="12"/>
      <c r="F1" s="3"/>
      <c r="G1" s="3"/>
      <c r="H1" s="3"/>
      <c r="I1" s="3"/>
    </row>
    <row r="2" spans="1:9" x14ac:dyDescent="0.2">
      <c r="A2" s="12"/>
      <c r="B2" s="12"/>
      <c r="C2" s="12"/>
      <c r="D2" s="12"/>
      <c r="E2" s="12"/>
      <c r="F2" s="3"/>
      <c r="G2" s="3"/>
      <c r="H2" s="3"/>
      <c r="I2" s="3"/>
    </row>
    <row r="3" spans="1:9" x14ac:dyDescent="0.2">
      <c r="A3" s="12"/>
      <c r="B3" s="12"/>
      <c r="C3" s="12"/>
      <c r="D3" s="12"/>
      <c r="E3" s="12"/>
      <c r="F3" s="3"/>
      <c r="G3" s="3"/>
      <c r="H3" s="3"/>
      <c r="I3" s="3"/>
    </row>
    <row r="4" spans="1:9" x14ac:dyDescent="0.2">
      <c r="A4" s="12"/>
      <c r="B4" s="12"/>
      <c r="C4" s="12"/>
      <c r="D4" s="12"/>
      <c r="E4" s="12"/>
      <c r="F4" s="3"/>
      <c r="G4" s="3"/>
      <c r="H4" s="3"/>
      <c r="I4" s="3"/>
    </row>
    <row r="5" spans="1:9" x14ac:dyDescent="0.2">
      <c r="A5" s="12"/>
      <c r="B5" s="12"/>
      <c r="C5" s="12"/>
      <c r="D5" s="12"/>
      <c r="E5" s="12"/>
      <c r="F5" s="3"/>
      <c r="G5" s="3"/>
      <c r="H5" s="3"/>
      <c r="I5" s="3"/>
    </row>
    <row r="6" spans="1:9" x14ac:dyDescent="0.2">
      <c r="A6" s="12"/>
      <c r="B6" s="12"/>
      <c r="C6" s="12"/>
      <c r="D6" s="12"/>
      <c r="E6" s="12"/>
      <c r="F6" s="3"/>
      <c r="G6" s="3"/>
      <c r="H6" s="3"/>
      <c r="I6" s="3"/>
    </row>
    <row r="7" spans="1:9" ht="18" customHeight="1" x14ac:dyDescent="0.35">
      <c r="A7" s="610" t="s">
        <v>43</v>
      </c>
      <c r="B7" s="605"/>
      <c r="C7" s="605"/>
      <c r="D7" s="605"/>
      <c r="E7" s="605"/>
      <c r="F7" s="603"/>
      <c r="G7" s="603"/>
      <c r="H7" s="3"/>
      <c r="I7" s="3"/>
    </row>
    <row r="8" spans="1:9" x14ac:dyDescent="0.2">
      <c r="A8" s="12"/>
      <c r="B8" s="12"/>
      <c r="C8" s="12"/>
      <c r="D8" s="12"/>
      <c r="E8" s="12"/>
      <c r="F8" s="3"/>
      <c r="G8" s="3"/>
      <c r="H8" s="3"/>
      <c r="I8" s="3"/>
    </row>
    <row r="9" spans="1:9" x14ac:dyDescent="0.2">
      <c r="A9" s="12"/>
      <c r="B9" s="12"/>
      <c r="C9" s="12"/>
      <c r="D9" s="12"/>
      <c r="E9" s="12"/>
      <c r="F9" s="3"/>
      <c r="G9" s="3"/>
      <c r="H9" s="3"/>
      <c r="I9" s="3"/>
    </row>
    <row r="10" spans="1:9" ht="31.15" customHeight="1" x14ac:dyDescent="0.2">
      <c r="A10" s="606" t="s">
        <v>45</v>
      </c>
      <c r="B10" s="606"/>
      <c r="C10" s="12" t="s">
        <v>889</v>
      </c>
      <c r="D10" s="12"/>
      <c r="E10" s="12"/>
      <c r="F10" s="3"/>
      <c r="G10" s="3"/>
      <c r="H10" s="3"/>
      <c r="I10" s="3"/>
    </row>
    <row r="11" spans="1:9" x14ac:dyDescent="0.2">
      <c r="A11" s="607"/>
      <c r="B11" s="607"/>
      <c r="C11" s="12"/>
      <c r="D11" s="12"/>
      <c r="E11" s="12"/>
      <c r="F11" s="3"/>
      <c r="G11" s="3"/>
      <c r="H11" s="3"/>
      <c r="I11" s="3"/>
    </row>
    <row r="12" spans="1:9" x14ac:dyDescent="0.2">
      <c r="A12" s="606" t="s">
        <v>30</v>
      </c>
      <c r="B12" s="606"/>
      <c r="C12" s="12" t="s">
        <v>46</v>
      </c>
      <c r="D12" s="12"/>
      <c r="E12" s="12"/>
      <c r="F12" s="3"/>
      <c r="G12" s="3"/>
      <c r="H12" s="3"/>
      <c r="I12" s="3"/>
    </row>
    <row r="13" spans="1:9" x14ac:dyDescent="0.2">
      <c r="A13" s="607"/>
      <c r="B13" s="607"/>
      <c r="C13" s="12"/>
      <c r="D13" s="12"/>
      <c r="E13" s="12"/>
      <c r="F13" s="3"/>
      <c r="G13" s="3"/>
      <c r="H13" s="3"/>
      <c r="I13" s="3"/>
    </row>
    <row r="14" spans="1:9" x14ac:dyDescent="0.2">
      <c r="A14" s="606" t="s">
        <v>44</v>
      </c>
      <c r="B14" s="606"/>
      <c r="C14" s="12" t="s">
        <v>47</v>
      </c>
      <c r="D14" s="12"/>
      <c r="E14" s="12"/>
      <c r="F14" s="3"/>
      <c r="G14" s="3"/>
      <c r="H14" s="3"/>
      <c r="I14" s="3"/>
    </row>
    <row r="15" spans="1:9" x14ac:dyDescent="0.2">
      <c r="A15" s="607"/>
      <c r="B15" s="607"/>
      <c r="C15" s="12"/>
      <c r="D15" s="12"/>
      <c r="E15" s="12"/>
      <c r="F15" s="3"/>
      <c r="G15" s="3"/>
      <c r="H15" s="3"/>
      <c r="I15" s="3"/>
    </row>
    <row r="16" spans="1:9" x14ac:dyDescent="0.2">
      <c r="A16" s="606" t="s">
        <v>31</v>
      </c>
      <c r="B16" s="606"/>
      <c r="C16" s="12" t="s">
        <v>32</v>
      </c>
      <c r="D16" s="12"/>
      <c r="E16" s="12"/>
      <c r="F16" s="3"/>
      <c r="G16" s="3"/>
      <c r="H16" s="3"/>
      <c r="I16" s="3"/>
    </row>
    <row r="17" spans="1:12" x14ac:dyDescent="0.2">
      <c r="A17" s="607"/>
      <c r="B17" s="607"/>
      <c r="C17" s="12"/>
      <c r="D17" s="12"/>
      <c r="E17" s="12"/>
      <c r="F17" s="3"/>
      <c r="G17" s="3"/>
      <c r="H17" s="3"/>
      <c r="I17" s="3"/>
    </row>
    <row r="18" spans="1:12" x14ac:dyDescent="0.2">
      <c r="A18" s="608" t="s">
        <v>48</v>
      </c>
      <c r="B18" s="608"/>
      <c r="C18" s="12"/>
      <c r="D18" s="12"/>
      <c r="E18" s="12"/>
      <c r="F18" s="3"/>
      <c r="G18" s="3"/>
      <c r="H18" s="3"/>
      <c r="I18" s="3"/>
    </row>
    <row r="19" spans="1:12" s="3" customFormat="1" x14ac:dyDescent="0.2">
      <c r="A19" s="12" t="s">
        <v>883</v>
      </c>
      <c r="B19" s="12"/>
      <c r="C19" s="12"/>
      <c r="D19" s="12"/>
      <c r="E19" s="12"/>
    </row>
    <row r="20" spans="1:12" x14ac:dyDescent="0.2">
      <c r="A20" s="607"/>
      <c r="B20" s="607"/>
      <c r="C20" s="12"/>
      <c r="D20" s="12"/>
      <c r="E20" s="12"/>
      <c r="F20" s="3"/>
      <c r="G20" s="3"/>
      <c r="H20" s="3"/>
      <c r="I20" s="3"/>
    </row>
    <row r="21" spans="1:12" x14ac:dyDescent="0.2">
      <c r="A21" s="608" t="s">
        <v>49</v>
      </c>
      <c r="B21" s="608"/>
      <c r="C21" s="12" t="s">
        <v>884</v>
      </c>
      <c r="D21" s="12"/>
      <c r="E21" s="12"/>
      <c r="F21" s="3"/>
      <c r="G21" s="3"/>
      <c r="H21" s="3"/>
      <c r="I21" s="3"/>
    </row>
    <row r="22" spans="1:12" ht="19.899999999999999" customHeight="1" x14ac:dyDescent="0.2">
      <c r="A22" s="12"/>
      <c r="B22" s="12"/>
      <c r="C22" s="12" t="s">
        <v>50</v>
      </c>
      <c r="D22" s="12"/>
      <c r="E22" s="12"/>
      <c r="F22" s="3"/>
      <c r="G22" s="3"/>
      <c r="H22" s="3"/>
      <c r="I22" s="3"/>
    </row>
    <row r="23" spans="1:12" x14ac:dyDescent="0.2">
      <c r="A23" s="609"/>
      <c r="B23" s="609"/>
      <c r="C23" s="12"/>
      <c r="D23" s="12"/>
      <c r="E23" s="12"/>
      <c r="F23" s="3"/>
      <c r="G23" s="3"/>
      <c r="H23" s="3"/>
      <c r="I23" s="3"/>
    </row>
    <row r="24" spans="1:12" ht="25.5" x14ac:dyDescent="0.2">
      <c r="A24" s="606" t="s">
        <v>51</v>
      </c>
      <c r="B24" s="606"/>
      <c r="C24" s="12" t="s">
        <v>52</v>
      </c>
      <c r="D24" s="12"/>
      <c r="E24" s="12"/>
      <c r="F24" s="3"/>
      <c r="G24" s="3"/>
      <c r="H24" s="3"/>
      <c r="I24" s="3"/>
    </row>
    <row r="25" spans="1:12" x14ac:dyDescent="0.2">
      <c r="A25" s="608"/>
      <c r="B25" s="608"/>
      <c r="C25" s="12" t="s">
        <v>53</v>
      </c>
      <c r="D25" s="12"/>
      <c r="E25" s="12"/>
      <c r="F25" s="3"/>
      <c r="G25" s="3"/>
      <c r="H25" s="3"/>
      <c r="I25" s="3"/>
    </row>
    <row r="26" spans="1:12" x14ac:dyDescent="0.2">
      <c r="A26" s="608"/>
      <c r="B26" s="608"/>
      <c r="C26" s="12" t="s">
        <v>33</v>
      </c>
      <c r="D26" s="12"/>
      <c r="E26" s="12"/>
      <c r="F26" s="3"/>
      <c r="G26" s="3"/>
      <c r="H26" s="3"/>
      <c r="I26" s="3"/>
    </row>
    <row r="27" spans="1:12" x14ac:dyDescent="0.2">
      <c r="A27" s="608"/>
      <c r="B27" s="608"/>
      <c r="C27" s="12" t="s">
        <v>54</v>
      </c>
      <c r="D27" s="12"/>
      <c r="E27" s="12"/>
      <c r="F27" s="3"/>
      <c r="G27" s="3"/>
      <c r="H27" s="3"/>
      <c r="I27" s="3"/>
    </row>
    <row r="28" spans="1:12" x14ac:dyDescent="0.2">
      <c r="A28" s="608"/>
      <c r="B28" s="608"/>
      <c r="C28" s="12" t="s">
        <v>34</v>
      </c>
      <c r="D28" s="12"/>
      <c r="E28" s="12"/>
      <c r="F28" s="3"/>
      <c r="G28" s="3"/>
      <c r="H28" s="3"/>
      <c r="I28" s="3"/>
    </row>
    <row r="29" spans="1:12" x14ac:dyDescent="0.2">
      <c r="A29" s="608"/>
      <c r="B29" s="608"/>
      <c r="C29" s="12" t="s">
        <v>55</v>
      </c>
      <c r="D29" s="12"/>
      <c r="E29" s="12"/>
      <c r="F29" s="3"/>
      <c r="G29" s="3"/>
      <c r="H29" s="3"/>
      <c r="I29" s="3"/>
      <c r="L29" s="50"/>
    </row>
    <row r="30" spans="1:12" x14ac:dyDescent="0.2">
      <c r="A30" s="12"/>
      <c r="B30" s="12"/>
      <c r="C30" s="12" t="s">
        <v>56</v>
      </c>
      <c r="D30" s="12"/>
      <c r="E30" s="12"/>
      <c r="F30" s="3"/>
      <c r="G30" s="3"/>
      <c r="H30" s="3"/>
      <c r="I30" s="3"/>
    </row>
    <row r="31" spans="1:12" x14ac:dyDescent="0.2">
      <c r="A31" s="12"/>
      <c r="B31" s="12"/>
      <c r="C31" s="12" t="s">
        <v>35</v>
      </c>
      <c r="D31" s="12"/>
      <c r="E31" s="12"/>
      <c r="F31" s="3"/>
      <c r="G31" s="3"/>
      <c r="H31" s="3"/>
      <c r="I31" s="3"/>
    </row>
    <row r="32" spans="1:12" x14ac:dyDescent="0.2">
      <c r="A32" s="12"/>
      <c r="B32" s="12"/>
      <c r="C32" s="12"/>
      <c r="D32" s="12"/>
      <c r="E32" s="12"/>
      <c r="F32" s="3"/>
      <c r="G32" s="3"/>
      <c r="H32" s="3"/>
      <c r="I32" s="3"/>
    </row>
    <row r="33" spans="1:9" x14ac:dyDescent="0.2">
      <c r="A33" s="12"/>
      <c r="B33" s="12"/>
      <c r="C33" s="611" t="s">
        <v>886</v>
      </c>
      <c r="D33" s="12"/>
      <c r="E33" s="12"/>
      <c r="F33" s="3"/>
      <c r="G33" s="3"/>
      <c r="H33" s="3"/>
      <c r="I33" s="3"/>
    </row>
    <row r="34" spans="1:9" x14ac:dyDescent="0.2">
      <c r="A34" s="12"/>
      <c r="B34" s="12"/>
      <c r="C34" s="12"/>
      <c r="D34" s="12"/>
      <c r="E34" s="12"/>
      <c r="F34" s="3"/>
      <c r="G34" s="3"/>
      <c r="H34" s="3"/>
      <c r="I34" s="3"/>
    </row>
    <row r="35" spans="1:9" x14ac:dyDescent="0.2">
      <c r="A35" s="29" t="s">
        <v>57</v>
      </c>
      <c r="B35" s="12"/>
      <c r="C35" s="12"/>
      <c r="D35" s="12"/>
      <c r="E35" s="12"/>
      <c r="F35" s="3"/>
      <c r="G35" s="3"/>
      <c r="H35" s="3"/>
      <c r="I35" s="3"/>
    </row>
    <row r="36" spans="1:9" x14ac:dyDescent="0.2">
      <c r="A36" s="608" t="s">
        <v>887</v>
      </c>
      <c r="B36" s="608"/>
      <c r="C36" s="12"/>
      <c r="D36" s="12"/>
      <c r="E36" s="12"/>
      <c r="F36" s="3"/>
      <c r="G36" s="3"/>
      <c r="H36" s="3"/>
      <c r="I36" s="3"/>
    </row>
    <row r="37" spans="1:9" x14ac:dyDescent="0.2">
      <c r="A37" s="612" t="s">
        <v>888</v>
      </c>
      <c r="B37" s="608"/>
      <c r="C37" s="12"/>
      <c r="D37" s="12"/>
      <c r="E37" s="12"/>
      <c r="F37" s="3"/>
      <c r="G37" s="3"/>
      <c r="H37" s="3"/>
      <c r="I37" s="3"/>
    </row>
    <row r="38" spans="1:9" x14ac:dyDescent="0.2">
      <c r="A38" s="608"/>
      <c r="B38" s="608"/>
      <c r="C38" s="12"/>
      <c r="D38" s="12"/>
      <c r="E38" s="12"/>
      <c r="F38" s="3"/>
      <c r="G38" s="3"/>
      <c r="H38" s="3"/>
      <c r="I38" s="3"/>
    </row>
    <row r="39" spans="1:9" x14ac:dyDescent="0.2">
      <c r="A39" s="4" t="s">
        <v>881</v>
      </c>
      <c r="B39" s="1"/>
      <c r="C39" s="3"/>
      <c r="D39" s="3"/>
      <c r="E39" s="3"/>
      <c r="F39" s="3"/>
      <c r="G39" s="3"/>
      <c r="H39" s="3"/>
      <c r="I39" s="3"/>
    </row>
    <row r="40" spans="1:9" x14ac:dyDescent="0.2">
      <c r="A40" s="4" t="s">
        <v>879</v>
      </c>
      <c r="B40" s="5"/>
      <c r="C40" s="6"/>
      <c r="D40" s="3"/>
      <c r="E40" s="3"/>
      <c r="F40" s="3"/>
      <c r="G40" s="3"/>
      <c r="H40" s="3"/>
      <c r="I40" s="3"/>
    </row>
    <row r="41" spans="1:9" x14ac:dyDescent="0.2">
      <c r="A41" s="1" t="s">
        <v>880</v>
      </c>
      <c r="B41" s="3"/>
      <c r="C41" s="3"/>
      <c r="D41" s="3"/>
      <c r="E41" s="3"/>
      <c r="F41" s="3"/>
      <c r="G41" s="3"/>
      <c r="H41" s="3"/>
      <c r="I41" s="3"/>
    </row>
    <row r="42" spans="1:9" x14ac:dyDescent="0.2">
      <c r="C42" s="3"/>
    </row>
    <row r="43" spans="1:9" x14ac:dyDescent="0.2">
      <c r="A43" s="631" t="s">
        <v>882</v>
      </c>
      <c r="C43" s="3"/>
    </row>
  </sheetData>
  <hyperlinks>
    <hyperlink ref="A41" r:id="rId1" xr:uid="{3C3464C9-3F7B-49B2-BC50-76CFB26BC85A}"/>
    <hyperlink ref="C33" r:id="rId2" display="Site Web: statistique.quebec.ca" xr:uid="{2D4B5CF9-9470-4353-A4A5-7AB128AD7F2B}"/>
    <hyperlink ref="A37" r:id="rId3" xr:uid="{5B082E37-D68D-4D41-9D08-0A659459D2D4}"/>
  </hyperlinks>
  <pageMargins left="0.7" right="0.7" top="0.75" bottom="0.75" header="0.3" footer="0.3"/>
  <pageSetup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FBE8-85BF-4D29-BCDB-1A6411C33040}">
  <dimension ref="A1:X23"/>
  <sheetViews>
    <sheetView showGridLines="0" zoomScaleNormal="100" workbookViewId="0"/>
  </sheetViews>
  <sheetFormatPr baseColWidth="10" defaultColWidth="11.42578125" defaultRowHeight="12.75" x14ac:dyDescent="0.2"/>
  <cols>
    <col min="1" max="1" width="22.28515625" style="51" customWidth="1"/>
    <col min="2" max="16" width="7.7109375" style="51" customWidth="1"/>
    <col min="17" max="23" width="11.42578125" style="51"/>
    <col min="24" max="25" width="10.85546875" style="51" customWidth="1"/>
    <col min="26" max="16384" width="11.42578125" style="51"/>
  </cols>
  <sheetData>
    <row r="1" spans="1:24" ht="15" customHeight="1" x14ac:dyDescent="0.45">
      <c r="A1" s="544"/>
      <c r="B1" s="532"/>
      <c r="W1" s="53"/>
      <c r="X1" s="53"/>
    </row>
    <row r="2" spans="1:24" x14ac:dyDescent="0.2">
      <c r="A2" s="50" t="s">
        <v>254</v>
      </c>
    </row>
    <row r="3" spans="1:24" ht="13.5" thickBot="1" x14ac:dyDescent="0.25">
      <c r="A3" s="54" t="s">
        <v>255</v>
      </c>
      <c r="B3" s="55"/>
      <c r="C3" s="55"/>
      <c r="D3" s="55"/>
      <c r="E3" s="55"/>
      <c r="F3" s="55"/>
      <c r="G3" s="55"/>
      <c r="H3" s="55"/>
      <c r="I3" s="55"/>
      <c r="J3" s="55"/>
      <c r="K3" s="55"/>
      <c r="L3" s="55"/>
      <c r="M3" s="55"/>
      <c r="N3" s="55"/>
      <c r="O3" s="55"/>
      <c r="P3" s="55"/>
    </row>
    <row r="4" spans="1:24" ht="13.5" thickTop="1" x14ac:dyDescent="0.2">
      <c r="A4" s="550"/>
      <c r="B4" s="97" t="s">
        <v>196</v>
      </c>
      <c r="C4" s="97"/>
      <c r="D4" s="97"/>
      <c r="E4" s="97" t="s">
        <v>80</v>
      </c>
      <c r="F4" s="97"/>
      <c r="G4" s="97"/>
      <c r="H4" s="97" t="s">
        <v>81</v>
      </c>
      <c r="I4" s="97"/>
      <c r="J4" s="97"/>
      <c r="K4" s="97" t="s">
        <v>82</v>
      </c>
      <c r="L4" s="97"/>
      <c r="M4" s="97"/>
      <c r="N4" s="97" t="s">
        <v>83</v>
      </c>
      <c r="O4" s="97"/>
      <c r="P4" s="97"/>
    </row>
    <row r="5" spans="1:24" x14ac:dyDescent="0.2">
      <c r="A5" s="58"/>
      <c r="B5" s="58" t="s">
        <v>197</v>
      </c>
      <c r="C5" s="135" t="s">
        <v>12</v>
      </c>
      <c r="D5" s="135"/>
      <c r="E5" s="58" t="s">
        <v>197</v>
      </c>
      <c r="F5" s="135" t="s">
        <v>12</v>
      </c>
      <c r="G5" s="135"/>
      <c r="H5" s="58" t="s">
        <v>197</v>
      </c>
      <c r="I5" s="135" t="s">
        <v>12</v>
      </c>
      <c r="J5" s="135"/>
      <c r="K5" s="58" t="s">
        <v>197</v>
      </c>
      <c r="L5" s="135" t="s">
        <v>12</v>
      </c>
      <c r="M5" s="135"/>
      <c r="N5" s="58" t="s">
        <v>197</v>
      </c>
      <c r="O5" s="135" t="s">
        <v>12</v>
      </c>
      <c r="P5" s="135"/>
    </row>
    <row r="6" spans="1:24" x14ac:dyDescent="0.2">
      <c r="A6" s="61"/>
      <c r="B6" s="75" t="s">
        <v>5</v>
      </c>
      <c r="C6" s="75" t="s">
        <v>5</v>
      </c>
      <c r="D6" s="75" t="s">
        <v>10</v>
      </c>
      <c r="E6" s="75" t="s">
        <v>5</v>
      </c>
      <c r="F6" s="75" t="s">
        <v>5</v>
      </c>
      <c r="G6" s="75" t="s">
        <v>10</v>
      </c>
      <c r="H6" s="75" t="s">
        <v>5</v>
      </c>
      <c r="I6" s="75" t="s">
        <v>5</v>
      </c>
      <c r="J6" s="75" t="s">
        <v>10</v>
      </c>
      <c r="K6" s="75" t="s">
        <v>5</v>
      </c>
      <c r="L6" s="75" t="s">
        <v>5</v>
      </c>
      <c r="M6" s="75" t="s">
        <v>10</v>
      </c>
      <c r="N6" s="75" t="s">
        <v>5</v>
      </c>
      <c r="O6" s="75" t="s">
        <v>5</v>
      </c>
      <c r="P6" s="75" t="s">
        <v>10</v>
      </c>
    </row>
    <row r="7" spans="1:24" x14ac:dyDescent="0.2">
      <c r="A7" s="58"/>
      <c r="D7" s="58"/>
      <c r="G7" s="58"/>
      <c r="J7" s="58"/>
      <c r="M7" s="58"/>
      <c r="N7" s="58"/>
      <c r="O7" s="58"/>
      <c r="P7" s="58"/>
    </row>
    <row r="8" spans="1:24" x14ac:dyDescent="0.2">
      <c r="A8" s="55">
        <v>2015</v>
      </c>
      <c r="B8" s="76">
        <v>2368.9</v>
      </c>
      <c r="C8" s="76">
        <v>3</v>
      </c>
      <c r="D8" s="76">
        <v>0.1</v>
      </c>
      <c r="E8" s="76">
        <v>293.7</v>
      </c>
      <c r="F8" s="76">
        <v>-12.7</v>
      </c>
      <c r="G8" s="76">
        <v>-4.0999999999999996</v>
      </c>
      <c r="H8" s="76">
        <v>248.9</v>
      </c>
      <c r="I8" s="76">
        <v>-17.399999999999999</v>
      </c>
      <c r="J8" s="76">
        <v>-6.5</v>
      </c>
      <c r="K8" s="76">
        <v>150</v>
      </c>
      <c r="L8" s="76">
        <v>-11.8</v>
      </c>
      <c r="M8" s="76">
        <v>-7.3</v>
      </c>
      <c r="N8" s="76">
        <v>1676.2</v>
      </c>
      <c r="O8" s="76">
        <v>44.7</v>
      </c>
      <c r="P8" s="76">
        <v>2.7</v>
      </c>
    </row>
    <row r="9" spans="1:24" x14ac:dyDescent="0.2">
      <c r="A9" s="55">
        <v>2016</v>
      </c>
      <c r="B9" s="76">
        <v>2401.4</v>
      </c>
      <c r="C9" s="76">
        <v>32.5</v>
      </c>
      <c r="D9" s="76">
        <v>1.4</v>
      </c>
      <c r="E9" s="76">
        <v>294.5</v>
      </c>
      <c r="F9" s="76">
        <v>0.8</v>
      </c>
      <c r="G9" s="76">
        <v>0.3</v>
      </c>
      <c r="H9" s="76">
        <v>242.2</v>
      </c>
      <c r="I9" s="76">
        <v>-6.7</v>
      </c>
      <c r="J9" s="76">
        <v>-2.7</v>
      </c>
      <c r="K9" s="76">
        <v>147</v>
      </c>
      <c r="L9" s="76">
        <v>-3</v>
      </c>
      <c r="M9" s="76">
        <v>-2</v>
      </c>
      <c r="N9" s="76">
        <v>1717.7</v>
      </c>
      <c r="O9" s="76">
        <v>41.5</v>
      </c>
      <c r="P9" s="76">
        <v>2.5</v>
      </c>
    </row>
    <row r="10" spans="1:24" x14ac:dyDescent="0.2">
      <c r="A10" s="55">
        <v>2017</v>
      </c>
      <c r="B10" s="76">
        <v>2400.6</v>
      </c>
      <c r="C10" s="76">
        <v>-0.8</v>
      </c>
      <c r="D10" s="76">
        <v>0</v>
      </c>
      <c r="E10" s="76">
        <v>293.39999999999998</v>
      </c>
      <c r="F10" s="76">
        <v>-1.1000000000000001</v>
      </c>
      <c r="G10" s="76">
        <v>-0.4</v>
      </c>
      <c r="H10" s="76">
        <v>225.8</v>
      </c>
      <c r="I10" s="76">
        <v>-16.399999999999999</v>
      </c>
      <c r="J10" s="76">
        <v>-6.8</v>
      </c>
      <c r="K10" s="76">
        <v>134.4</v>
      </c>
      <c r="L10" s="76">
        <v>-12.6</v>
      </c>
      <c r="M10" s="76">
        <v>-8.6</v>
      </c>
      <c r="N10" s="76">
        <v>1747</v>
      </c>
      <c r="O10" s="76">
        <v>29.3</v>
      </c>
      <c r="P10" s="76">
        <v>1.7</v>
      </c>
    </row>
    <row r="11" spans="1:24" x14ac:dyDescent="0.2">
      <c r="A11" s="55">
        <v>2018</v>
      </c>
      <c r="B11" s="76">
        <v>2412.3000000000002</v>
      </c>
      <c r="C11" s="76">
        <v>11.7</v>
      </c>
      <c r="D11" s="76">
        <v>0.5</v>
      </c>
      <c r="E11" s="76">
        <v>283.2</v>
      </c>
      <c r="F11" s="76">
        <v>-10.199999999999999</v>
      </c>
      <c r="G11" s="76">
        <v>-3.5</v>
      </c>
      <c r="H11" s="76">
        <v>227.5</v>
      </c>
      <c r="I11" s="76">
        <v>1.7</v>
      </c>
      <c r="J11" s="76">
        <v>0.8</v>
      </c>
      <c r="K11" s="76">
        <v>134.5</v>
      </c>
      <c r="L11" s="76">
        <v>0.1</v>
      </c>
      <c r="M11" s="76">
        <v>0.1</v>
      </c>
      <c r="N11" s="76">
        <v>1767.1</v>
      </c>
      <c r="O11" s="76">
        <v>20.100000000000001</v>
      </c>
      <c r="P11" s="76">
        <v>1.2</v>
      </c>
    </row>
    <row r="12" spans="1:24" x14ac:dyDescent="0.2">
      <c r="A12" s="55">
        <v>2019</v>
      </c>
      <c r="B12" s="76">
        <v>2426.9</v>
      </c>
      <c r="C12" s="76">
        <v>14.6</v>
      </c>
      <c r="D12" s="76">
        <v>0.6</v>
      </c>
      <c r="E12" s="76">
        <v>268.3</v>
      </c>
      <c r="F12" s="76">
        <v>-14.9</v>
      </c>
      <c r="G12" s="76">
        <v>-5.3</v>
      </c>
      <c r="H12" s="76">
        <v>237.2</v>
      </c>
      <c r="I12" s="76">
        <v>9.6999999999999993</v>
      </c>
      <c r="J12" s="76">
        <v>4.3</v>
      </c>
      <c r="K12" s="76">
        <v>115.4</v>
      </c>
      <c r="L12" s="76">
        <v>-19.100000000000001</v>
      </c>
      <c r="M12" s="76">
        <v>-14.2</v>
      </c>
      <c r="N12" s="76">
        <v>1806.1</v>
      </c>
      <c r="O12" s="76">
        <v>39</v>
      </c>
      <c r="P12" s="76">
        <v>2.2000000000000002</v>
      </c>
    </row>
    <row r="13" spans="1:24" x14ac:dyDescent="0.2">
      <c r="A13" s="55">
        <v>2020</v>
      </c>
      <c r="B13" s="76">
        <v>2538.1999999999998</v>
      </c>
      <c r="C13" s="76">
        <v>111.3</v>
      </c>
      <c r="D13" s="76">
        <v>4.5999999999999996</v>
      </c>
      <c r="E13" s="76">
        <v>284.60000000000002</v>
      </c>
      <c r="F13" s="76">
        <v>16.3</v>
      </c>
      <c r="G13" s="76">
        <v>6.1</v>
      </c>
      <c r="H13" s="76">
        <v>249.3</v>
      </c>
      <c r="I13" s="76">
        <v>12.1</v>
      </c>
      <c r="J13" s="76">
        <v>5.0999999999999996</v>
      </c>
      <c r="K13" s="76">
        <v>125.2</v>
      </c>
      <c r="L13" s="76">
        <v>9.8000000000000007</v>
      </c>
      <c r="M13" s="76">
        <v>8.5</v>
      </c>
      <c r="N13" s="76">
        <v>1879.1</v>
      </c>
      <c r="O13" s="76">
        <v>73</v>
      </c>
      <c r="P13" s="76">
        <v>4</v>
      </c>
    </row>
    <row r="14" spans="1:24" x14ac:dyDescent="0.2">
      <c r="A14" s="55">
        <v>2021</v>
      </c>
      <c r="B14" s="76">
        <v>2522.9</v>
      </c>
      <c r="C14" s="76">
        <v>-15.3</v>
      </c>
      <c r="D14" s="76">
        <v>-0.6</v>
      </c>
      <c r="E14" s="76">
        <v>280.10000000000002</v>
      </c>
      <c r="F14" s="76">
        <v>-4.5</v>
      </c>
      <c r="G14" s="76">
        <v>-1.6</v>
      </c>
      <c r="H14" s="76">
        <v>234.6</v>
      </c>
      <c r="I14" s="76">
        <v>-14.7</v>
      </c>
      <c r="J14" s="76">
        <v>-5.9</v>
      </c>
      <c r="K14" s="76">
        <v>112</v>
      </c>
      <c r="L14" s="76">
        <v>-13.2</v>
      </c>
      <c r="M14" s="76">
        <v>-10.5</v>
      </c>
      <c r="N14" s="76">
        <v>1896.2</v>
      </c>
      <c r="O14" s="76">
        <v>17.100000000000001</v>
      </c>
      <c r="P14" s="76">
        <v>0.9</v>
      </c>
    </row>
    <row r="15" spans="1:24" x14ac:dyDescent="0.2">
      <c r="A15" s="55">
        <v>2022</v>
      </c>
      <c r="B15" s="76">
        <v>2534.6</v>
      </c>
      <c r="C15" s="76">
        <v>11.7</v>
      </c>
      <c r="D15" s="76">
        <v>0.5</v>
      </c>
      <c r="E15" s="76">
        <v>282.60000000000002</v>
      </c>
      <c r="F15" s="76">
        <v>2.5</v>
      </c>
      <c r="G15" s="76">
        <v>0.9</v>
      </c>
      <c r="H15" s="76">
        <v>217</v>
      </c>
      <c r="I15" s="76">
        <v>-17.600000000000001</v>
      </c>
      <c r="J15" s="76">
        <v>-7.5</v>
      </c>
      <c r="K15" s="76">
        <v>107.3</v>
      </c>
      <c r="L15" s="76">
        <v>-4.7</v>
      </c>
      <c r="M15" s="76">
        <v>-4.2</v>
      </c>
      <c r="N15" s="76">
        <v>1927.6</v>
      </c>
      <c r="O15" s="76">
        <v>31.4</v>
      </c>
      <c r="P15" s="76">
        <v>1.7</v>
      </c>
    </row>
    <row r="16" spans="1:24" x14ac:dyDescent="0.2">
      <c r="A16" s="55">
        <v>2023</v>
      </c>
      <c r="B16" s="76">
        <v>2517.1999999999998</v>
      </c>
      <c r="C16" s="76">
        <v>-17.399999999999999</v>
      </c>
      <c r="D16" s="76">
        <v>-0.7</v>
      </c>
      <c r="E16" s="76">
        <v>274.8</v>
      </c>
      <c r="F16" s="76">
        <v>-7.8</v>
      </c>
      <c r="G16" s="76">
        <v>-2.8</v>
      </c>
      <c r="H16" s="76">
        <v>212.9</v>
      </c>
      <c r="I16" s="76">
        <v>-4.0999999999999996</v>
      </c>
      <c r="J16" s="76">
        <v>-1.9</v>
      </c>
      <c r="K16" s="76">
        <v>107.4</v>
      </c>
      <c r="L16" s="76">
        <v>0.1</v>
      </c>
      <c r="M16" s="76">
        <v>0.1</v>
      </c>
      <c r="N16" s="76">
        <v>1922.1</v>
      </c>
      <c r="O16" s="76">
        <v>-5.5</v>
      </c>
      <c r="P16" s="76">
        <v>-0.3</v>
      </c>
    </row>
    <row r="17" spans="1:16" x14ac:dyDescent="0.2">
      <c r="A17" s="55">
        <v>2024</v>
      </c>
      <c r="B17" s="76">
        <v>2612</v>
      </c>
      <c r="C17" s="76">
        <v>94.8</v>
      </c>
      <c r="D17" s="76">
        <v>3.8</v>
      </c>
      <c r="E17" s="76">
        <v>307</v>
      </c>
      <c r="F17" s="76">
        <v>32.200000000000003</v>
      </c>
      <c r="G17" s="76">
        <v>11.7</v>
      </c>
      <c r="H17" s="76">
        <v>226.3</v>
      </c>
      <c r="I17" s="76">
        <v>13.4</v>
      </c>
      <c r="J17" s="76">
        <v>6.3</v>
      </c>
      <c r="K17" s="76">
        <v>116.7</v>
      </c>
      <c r="L17" s="76">
        <v>9.3000000000000007</v>
      </c>
      <c r="M17" s="76">
        <v>8.6999999999999993</v>
      </c>
      <c r="N17" s="76">
        <v>1962</v>
      </c>
      <c r="O17" s="76">
        <v>39.9</v>
      </c>
      <c r="P17" s="76">
        <v>2.1</v>
      </c>
    </row>
    <row r="18" spans="1:16" x14ac:dyDescent="0.2">
      <c r="A18" s="55">
        <v>2025</v>
      </c>
      <c r="B18" s="76">
        <v>2657.9</v>
      </c>
      <c r="C18" s="76">
        <v>45.9</v>
      </c>
      <c r="D18" s="76">
        <v>1.8</v>
      </c>
      <c r="E18" s="76">
        <v>317.2</v>
      </c>
      <c r="F18" s="76">
        <v>10.199999999999999</v>
      </c>
      <c r="G18" s="76">
        <v>3.3</v>
      </c>
      <c r="H18" s="76">
        <v>228.1</v>
      </c>
      <c r="I18" s="76">
        <v>1.8</v>
      </c>
      <c r="J18" s="76">
        <v>0.8</v>
      </c>
      <c r="K18" s="76">
        <v>111.5</v>
      </c>
      <c r="L18" s="76">
        <v>-5.2</v>
      </c>
      <c r="M18" s="76">
        <v>-4.5</v>
      </c>
      <c r="N18" s="76">
        <v>2001.1</v>
      </c>
      <c r="O18" s="76">
        <v>39.1</v>
      </c>
      <c r="P18" s="76">
        <v>2</v>
      </c>
    </row>
    <row r="19" spans="1:16" ht="10.15" customHeight="1" x14ac:dyDescent="0.2"/>
    <row r="20" spans="1:16" ht="15" customHeight="1" x14ac:dyDescent="0.2">
      <c r="A20" s="70" t="s">
        <v>198</v>
      </c>
      <c r="B20" s="78">
        <v>12.2</v>
      </c>
      <c r="C20" s="78"/>
      <c r="E20" s="78">
        <v>8</v>
      </c>
      <c r="F20" s="78"/>
      <c r="H20" s="78">
        <v>-8.4</v>
      </c>
      <c r="I20" s="78"/>
      <c r="K20" s="78">
        <v>-25.7</v>
      </c>
      <c r="L20" s="78"/>
      <c r="N20" s="78">
        <v>19.399999999999999</v>
      </c>
      <c r="O20" s="78"/>
    </row>
    <row r="21" spans="1:16" ht="15" customHeight="1" x14ac:dyDescent="0.2">
      <c r="A21" s="70" t="s">
        <v>202</v>
      </c>
      <c r="B21" s="78"/>
      <c r="C21" s="78"/>
      <c r="D21" s="78"/>
      <c r="E21" s="78">
        <v>12.4</v>
      </c>
      <c r="F21" s="78"/>
      <c r="H21" s="78">
        <v>10.5</v>
      </c>
      <c r="I21" s="78"/>
      <c r="J21" s="78"/>
      <c r="K21" s="78">
        <v>6.3</v>
      </c>
      <c r="L21" s="78"/>
      <c r="N21" s="78">
        <v>70.8</v>
      </c>
      <c r="O21" s="78"/>
    </row>
    <row r="22" spans="1:16" ht="15" customHeight="1" thickBot="1" x14ac:dyDescent="0.25">
      <c r="A22" s="80" t="s">
        <v>203</v>
      </c>
      <c r="B22" s="79"/>
      <c r="C22" s="79"/>
      <c r="D22" s="79"/>
      <c r="E22" s="79">
        <v>11.9</v>
      </c>
      <c r="F22" s="79"/>
      <c r="G22" s="72"/>
      <c r="H22" s="79">
        <v>8.6</v>
      </c>
      <c r="I22" s="79"/>
      <c r="J22" s="79"/>
      <c r="K22" s="79">
        <v>4.2</v>
      </c>
      <c r="L22" s="79"/>
      <c r="M22" s="72"/>
      <c r="N22" s="79">
        <v>75.3</v>
      </c>
      <c r="O22" s="79"/>
      <c r="P22" s="72"/>
    </row>
    <row r="23" spans="1:16" ht="13.5" thickTop="1" x14ac:dyDescent="0.2">
      <c r="A23" s="51" t="s">
        <v>199</v>
      </c>
    </row>
  </sheetData>
  <hyperlinks>
    <hyperlink ref="A2" location="'Table des matières'!A1" display="Tableau 2.21" xr:uid="{D7404FF3-55CC-4334-BA4A-0F1335295857}"/>
  </hyperlinks>
  <pageMargins left="0.55000000000000004" right="0.64" top="0.984251969" bottom="0.984251969" header="0.4921259845" footer="0.492125984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BCFD-1E2D-4DDA-A761-563903997BB5}">
  <dimension ref="A1:Q22"/>
  <sheetViews>
    <sheetView showGridLines="0" zoomScaleNormal="100" zoomScaleSheetLayoutView="100" workbookViewId="0"/>
  </sheetViews>
  <sheetFormatPr baseColWidth="10" defaultColWidth="11.42578125" defaultRowHeight="12.75" x14ac:dyDescent="0.2"/>
  <cols>
    <col min="1" max="1" width="22.140625" style="51" customWidth="1"/>
    <col min="2" max="10" width="8.7109375" style="51" customWidth="1"/>
    <col min="11" max="11" width="9.5703125" style="51" customWidth="1"/>
    <col min="12" max="12" width="9.42578125" style="51" customWidth="1"/>
    <col min="13" max="13" width="14.140625" style="51" customWidth="1"/>
    <col min="14" max="15" width="11.42578125" style="51"/>
    <col min="16" max="16" width="12" style="51" customWidth="1"/>
    <col min="17" max="17" width="11.42578125" style="51"/>
    <col min="18" max="18" width="13.42578125" style="51" customWidth="1"/>
    <col min="19" max="19" width="8.85546875" style="51" customWidth="1"/>
    <col min="20" max="16384" width="11.42578125" style="51"/>
  </cols>
  <sheetData>
    <row r="1" spans="1:17" ht="15" customHeight="1" x14ac:dyDescent="0.45">
      <c r="A1" s="544"/>
      <c r="B1" s="532"/>
      <c r="N1" s="53"/>
      <c r="O1" s="53"/>
      <c r="Q1" s="141"/>
    </row>
    <row r="2" spans="1:17" x14ac:dyDescent="0.2">
      <c r="A2" s="50" t="s">
        <v>257</v>
      </c>
    </row>
    <row r="3" spans="1:17" ht="13.5" thickBot="1" x14ac:dyDescent="0.25">
      <c r="A3" s="560" t="s">
        <v>258</v>
      </c>
      <c r="B3" s="560"/>
      <c r="C3" s="560"/>
      <c r="D3" s="560"/>
      <c r="E3" s="561"/>
      <c r="F3" s="561"/>
      <c r="G3" s="561"/>
      <c r="H3" s="561"/>
      <c r="I3" s="561"/>
      <c r="J3" s="561"/>
      <c r="K3" s="569"/>
    </row>
    <row r="4" spans="1:17" ht="13.5" thickTop="1" x14ac:dyDescent="0.2">
      <c r="A4" s="58"/>
      <c r="B4" s="278" t="s">
        <v>196</v>
      </c>
      <c r="C4" s="278"/>
      <c r="D4" s="278"/>
      <c r="E4" s="278" t="s">
        <v>78</v>
      </c>
      <c r="F4" s="278"/>
      <c r="G4" s="278"/>
      <c r="H4" s="278" t="s">
        <v>77</v>
      </c>
      <c r="I4" s="278"/>
      <c r="J4" s="278"/>
    </row>
    <row r="5" spans="1:17" x14ac:dyDescent="0.2">
      <c r="A5" s="58"/>
      <c r="B5" s="61" t="s">
        <v>197</v>
      </c>
      <c r="C5" s="87" t="s">
        <v>12</v>
      </c>
      <c r="D5" s="82"/>
      <c r="E5" s="61" t="s">
        <v>197</v>
      </c>
      <c r="F5" s="87" t="s">
        <v>12</v>
      </c>
      <c r="G5" s="82"/>
      <c r="H5" s="61" t="s">
        <v>197</v>
      </c>
      <c r="I5" s="87" t="s">
        <v>12</v>
      </c>
      <c r="J5" s="82"/>
    </row>
    <row r="6" spans="1:17" x14ac:dyDescent="0.2">
      <c r="A6" s="61"/>
      <c r="B6" s="144" t="s">
        <v>5</v>
      </c>
      <c r="C6" s="144" t="s">
        <v>5</v>
      </c>
      <c r="D6" s="144" t="s">
        <v>10</v>
      </c>
      <c r="E6" s="144" t="s">
        <v>5</v>
      </c>
      <c r="F6" s="144" t="s">
        <v>5</v>
      </c>
      <c r="G6" s="144" t="s">
        <v>10</v>
      </c>
      <c r="H6" s="144" t="s">
        <v>5</v>
      </c>
      <c r="I6" s="144" t="s">
        <v>5</v>
      </c>
      <c r="J6" s="144" t="s">
        <v>10</v>
      </c>
    </row>
    <row r="7" spans="1:17" x14ac:dyDescent="0.2">
      <c r="A7" s="55">
        <v>2015</v>
      </c>
      <c r="B7" s="85">
        <v>4041.9</v>
      </c>
      <c r="C7" s="85">
        <v>21.700000000000273</v>
      </c>
      <c r="D7" s="85">
        <v>0.53977414059002715</v>
      </c>
      <c r="E7" s="85">
        <v>1925.5</v>
      </c>
      <c r="F7" s="85">
        <v>1.4000000000000909</v>
      </c>
      <c r="G7" s="85">
        <v>7.2761290993196351E-2</v>
      </c>
      <c r="H7" s="85">
        <v>2116.5</v>
      </c>
      <c r="I7" s="85">
        <v>20.400000000000091</v>
      </c>
      <c r="J7" s="85">
        <v>0.97323600973236446</v>
      </c>
    </row>
    <row r="8" spans="1:17" x14ac:dyDescent="0.2">
      <c r="A8" s="55">
        <v>2016</v>
      </c>
      <c r="B8" s="85">
        <v>4063.6</v>
      </c>
      <c r="C8" s="85">
        <v>21.699999999999818</v>
      </c>
      <c r="D8" s="85">
        <v>0.5</v>
      </c>
      <c r="E8" s="85">
        <v>1945.8</v>
      </c>
      <c r="F8" s="85">
        <v>20.299999999999955</v>
      </c>
      <c r="G8" s="85">
        <v>1.1000000000000001</v>
      </c>
      <c r="H8" s="85">
        <v>2117.6999999999998</v>
      </c>
      <c r="I8" s="85">
        <v>1.1999999999998181</v>
      </c>
      <c r="J8" s="85">
        <v>0.1</v>
      </c>
    </row>
    <row r="9" spans="1:17" x14ac:dyDescent="0.2">
      <c r="A9" s="55">
        <v>2017</v>
      </c>
      <c r="B9" s="85">
        <v>4165.1000000000004</v>
      </c>
      <c r="C9" s="85">
        <v>101.50000000000045</v>
      </c>
      <c r="D9" s="85">
        <v>2.5</v>
      </c>
      <c r="E9" s="85">
        <v>1973.6</v>
      </c>
      <c r="F9" s="85">
        <v>27.799999999999955</v>
      </c>
      <c r="G9" s="85">
        <v>1.4</v>
      </c>
      <c r="H9" s="85">
        <v>2191.5</v>
      </c>
      <c r="I9" s="85">
        <v>73.800000000000182</v>
      </c>
      <c r="J9" s="85">
        <v>3.5</v>
      </c>
    </row>
    <row r="10" spans="1:17" x14ac:dyDescent="0.2">
      <c r="A10" s="55">
        <v>2018</v>
      </c>
      <c r="B10" s="85">
        <v>4243.2</v>
      </c>
      <c r="C10" s="85">
        <v>78.099999999999454</v>
      </c>
      <c r="D10" s="85">
        <v>1.9</v>
      </c>
      <c r="E10" s="85">
        <v>2019.4</v>
      </c>
      <c r="F10" s="85">
        <v>45.800000000000182</v>
      </c>
      <c r="G10" s="85">
        <v>2.2999999999999998</v>
      </c>
      <c r="H10" s="85">
        <v>2223.8000000000002</v>
      </c>
      <c r="I10" s="85">
        <v>32.300000000000182</v>
      </c>
      <c r="J10" s="85">
        <v>1.5</v>
      </c>
    </row>
    <row r="11" spans="1:17" x14ac:dyDescent="0.2">
      <c r="A11" s="55">
        <v>2019</v>
      </c>
      <c r="B11" s="85">
        <v>4300.3</v>
      </c>
      <c r="C11" s="85">
        <v>57.100000000000364</v>
      </c>
      <c r="D11" s="85">
        <v>1.3</v>
      </c>
      <c r="E11" s="85">
        <v>2050</v>
      </c>
      <c r="F11" s="85">
        <v>30.599999999999909</v>
      </c>
      <c r="G11" s="85">
        <v>1.5</v>
      </c>
      <c r="H11" s="85">
        <v>2250.3000000000002</v>
      </c>
      <c r="I11" s="85">
        <v>26.5</v>
      </c>
      <c r="J11" s="85">
        <v>1.2</v>
      </c>
    </row>
    <row r="12" spans="1:17" x14ac:dyDescent="0.2">
      <c r="A12" s="55">
        <v>2020</v>
      </c>
      <c r="B12" s="85">
        <v>4087.5</v>
      </c>
      <c r="C12" s="85">
        <v>-212.80000000000018</v>
      </c>
      <c r="D12" s="85">
        <v>-4.9000000000000004</v>
      </c>
      <c r="E12" s="85">
        <v>1930.8</v>
      </c>
      <c r="F12" s="85">
        <v>-119.20000000000005</v>
      </c>
      <c r="G12" s="85">
        <v>-5.8</v>
      </c>
      <c r="H12" s="85">
        <v>2156.8000000000002</v>
      </c>
      <c r="I12" s="85">
        <v>-93.5</v>
      </c>
      <c r="J12" s="85">
        <v>-4.2</v>
      </c>
    </row>
    <row r="13" spans="1:17" x14ac:dyDescent="0.2">
      <c r="A13" s="55">
        <v>2021</v>
      </c>
      <c r="B13" s="85">
        <v>4261.8</v>
      </c>
      <c r="C13" s="85">
        <v>174.30000000000018</v>
      </c>
      <c r="D13" s="85">
        <v>4.3</v>
      </c>
      <c r="E13" s="85">
        <v>2017.7</v>
      </c>
      <c r="F13" s="85">
        <v>86.900000000000091</v>
      </c>
      <c r="G13" s="85">
        <v>4.5</v>
      </c>
      <c r="H13" s="85">
        <v>2244.1</v>
      </c>
      <c r="I13" s="85">
        <v>87.299999999999727</v>
      </c>
      <c r="J13" s="85">
        <v>4</v>
      </c>
    </row>
    <row r="14" spans="1:17" x14ac:dyDescent="0.2">
      <c r="A14" s="55">
        <v>2022</v>
      </c>
      <c r="B14" s="85">
        <v>4392</v>
      </c>
      <c r="C14" s="85">
        <v>130.19999999999982</v>
      </c>
      <c r="D14" s="85">
        <v>3.1</v>
      </c>
      <c r="E14" s="85">
        <v>2086.9</v>
      </c>
      <c r="F14" s="85">
        <v>69.200000000000045</v>
      </c>
      <c r="G14" s="85">
        <v>3.4</v>
      </c>
      <c r="H14" s="85">
        <v>2305.1</v>
      </c>
      <c r="I14" s="85">
        <v>61</v>
      </c>
      <c r="J14" s="85">
        <v>2.7</v>
      </c>
    </row>
    <row r="15" spans="1:17" x14ac:dyDescent="0.2">
      <c r="A15" s="55">
        <v>2023</v>
      </c>
      <c r="B15" s="85">
        <v>4522.8</v>
      </c>
      <c r="C15" s="85">
        <v>130.80000000000018</v>
      </c>
      <c r="D15" s="85">
        <v>3</v>
      </c>
      <c r="E15" s="85">
        <v>2150.3000000000002</v>
      </c>
      <c r="F15" s="85">
        <v>63.400000000000091</v>
      </c>
      <c r="G15" s="85">
        <v>3</v>
      </c>
      <c r="H15" s="85">
        <v>2372.6</v>
      </c>
      <c r="I15" s="85">
        <v>67.5</v>
      </c>
      <c r="J15" s="85">
        <v>2.9</v>
      </c>
    </row>
    <row r="16" spans="1:17" x14ac:dyDescent="0.2">
      <c r="A16" s="55">
        <v>2024</v>
      </c>
      <c r="B16" s="85">
        <v>4566</v>
      </c>
      <c r="C16" s="85">
        <v>43.199999999999818</v>
      </c>
      <c r="D16" s="85">
        <v>1</v>
      </c>
      <c r="E16" s="85">
        <v>2162.1</v>
      </c>
      <c r="F16" s="85">
        <v>11.799999999999727</v>
      </c>
      <c r="G16" s="85">
        <v>0.5</v>
      </c>
      <c r="H16" s="85">
        <v>2404</v>
      </c>
      <c r="I16" s="85">
        <v>31.400000000000091</v>
      </c>
      <c r="J16" s="85">
        <v>1.3</v>
      </c>
    </row>
    <row r="17" spans="1:11" x14ac:dyDescent="0.2">
      <c r="A17" s="55">
        <v>2025</v>
      </c>
      <c r="B17" s="85">
        <v>4644.8</v>
      </c>
      <c r="C17" s="85">
        <v>78.800000000000182</v>
      </c>
      <c r="D17" s="85">
        <v>1.7</v>
      </c>
      <c r="E17" s="85">
        <v>2211.4</v>
      </c>
      <c r="F17" s="85">
        <v>49.300000000000182</v>
      </c>
      <c r="G17" s="85">
        <v>2.2999999999999998</v>
      </c>
      <c r="H17" s="85">
        <v>2433.4</v>
      </c>
      <c r="I17" s="85">
        <v>29.400000000000091</v>
      </c>
      <c r="J17" s="85">
        <v>1.2</v>
      </c>
    </row>
    <row r="18" spans="1:11" x14ac:dyDescent="0.2">
      <c r="B18" s="85"/>
      <c r="C18" s="85"/>
      <c r="D18" s="85"/>
      <c r="E18" s="85"/>
      <c r="F18" s="85"/>
      <c r="G18" s="85"/>
      <c r="H18" s="85"/>
      <c r="I18" s="85"/>
      <c r="J18" s="85"/>
    </row>
    <row r="19" spans="1:11" x14ac:dyDescent="0.2">
      <c r="A19" s="70" t="s">
        <v>198</v>
      </c>
      <c r="B19" s="85">
        <v>14.916252257601625</v>
      </c>
      <c r="C19" s="85"/>
      <c r="E19" s="85">
        <v>14.848091404829919</v>
      </c>
      <c r="F19" s="85"/>
      <c r="H19" s="85">
        <v>14.972832506496578</v>
      </c>
      <c r="I19" s="85"/>
    </row>
    <row r="20" spans="1:11" x14ac:dyDescent="0.2">
      <c r="A20" s="70" t="s">
        <v>202</v>
      </c>
      <c r="B20" s="78"/>
      <c r="C20" s="78"/>
      <c r="E20" s="78">
        <v>47.638486850243694</v>
      </c>
      <c r="F20" s="78"/>
      <c r="H20" s="78">
        <v>52.363987233726718</v>
      </c>
    </row>
    <row r="21" spans="1:11" ht="13.5" thickBot="1" x14ac:dyDescent="0.25">
      <c r="A21" s="562" t="s">
        <v>203</v>
      </c>
      <c r="B21" s="563"/>
      <c r="C21" s="563"/>
      <c r="D21" s="564"/>
      <c r="E21" s="563">
        <v>47.610230795728562</v>
      </c>
      <c r="F21" s="563"/>
      <c r="G21" s="564"/>
      <c r="H21" s="563">
        <v>52.389769204271438</v>
      </c>
      <c r="I21" s="564"/>
      <c r="J21" s="564"/>
      <c r="K21" s="570"/>
    </row>
    <row r="22" spans="1:11" ht="13.5" thickTop="1" x14ac:dyDescent="0.2">
      <c r="A22" s="98" t="s">
        <v>259</v>
      </c>
      <c r="B22" s="98"/>
      <c r="C22" s="98"/>
      <c r="D22" s="98"/>
      <c r="E22" s="98"/>
      <c r="F22" s="98"/>
      <c r="G22" s="98"/>
      <c r="H22" s="98"/>
      <c r="I22" s="98"/>
      <c r="J22" s="98"/>
    </row>
  </sheetData>
  <hyperlinks>
    <hyperlink ref="A2" location="'Table des matières'!A1" display="Tableau 3.1" xr:uid="{CE39EA71-7CCF-4B6A-B735-DB637D21DC5B}"/>
  </hyperlinks>
  <pageMargins left="0.78740157499999996" right="0.78740157499999996" top="0.984251969" bottom="0.984251969" header="0.4921259845" footer="0.4921259845"/>
  <pageSetup scale="8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69850-671C-467B-B34F-1D3BEDE2E960}">
  <dimension ref="A1:W22"/>
  <sheetViews>
    <sheetView showGridLines="0" zoomScaleNormal="100" workbookViewId="0"/>
  </sheetViews>
  <sheetFormatPr baseColWidth="10" defaultColWidth="11.42578125" defaultRowHeight="12.75" x14ac:dyDescent="0.2"/>
  <cols>
    <col min="1" max="1" width="24.7109375" style="51" customWidth="1"/>
    <col min="2" max="16" width="8.7109375" style="51" customWidth="1"/>
    <col min="17" max="20" width="9" style="51" customWidth="1"/>
    <col min="21" max="21" width="9.140625" style="51" customWidth="1"/>
    <col min="22" max="29" width="11.42578125" style="51"/>
    <col min="30" max="31" width="11.5703125" style="51" customWidth="1"/>
    <col min="32" max="16384" width="11.42578125" style="51"/>
  </cols>
  <sheetData>
    <row r="1" spans="1:23" ht="15" customHeight="1" x14ac:dyDescent="0.45">
      <c r="A1" s="544"/>
      <c r="B1" s="532"/>
      <c r="T1" s="53"/>
      <c r="U1" s="53"/>
      <c r="W1" s="141"/>
    </row>
    <row r="2" spans="1:23" x14ac:dyDescent="0.2">
      <c r="A2" s="50" t="s">
        <v>260</v>
      </c>
    </row>
    <row r="3" spans="1:23" ht="13.5" thickBot="1" x14ac:dyDescent="0.25">
      <c r="A3" s="560" t="s">
        <v>261</v>
      </c>
      <c r="B3" s="561"/>
      <c r="C3" s="561"/>
      <c r="D3" s="561"/>
      <c r="E3" s="561"/>
      <c r="F3" s="561"/>
      <c r="G3" s="561"/>
      <c r="H3" s="561"/>
      <c r="I3" s="561"/>
      <c r="J3" s="561"/>
      <c r="K3" s="561"/>
      <c r="L3" s="566"/>
      <c r="M3" s="566"/>
      <c r="N3" s="566"/>
      <c r="O3" s="566"/>
      <c r="P3" s="566"/>
    </row>
    <row r="4" spans="1:23" ht="13.5" thickTop="1" x14ac:dyDescent="0.2">
      <c r="A4" s="142"/>
      <c r="B4" s="143" t="s">
        <v>196</v>
      </c>
      <c r="C4" s="143"/>
      <c r="D4" s="143"/>
      <c r="E4" s="143" t="s">
        <v>80</v>
      </c>
      <c r="F4" s="143"/>
      <c r="G4" s="143"/>
      <c r="H4" s="143" t="s">
        <v>81</v>
      </c>
      <c r="I4" s="143"/>
      <c r="J4" s="143"/>
      <c r="K4" s="143" t="s">
        <v>82</v>
      </c>
      <c r="L4" s="143"/>
      <c r="M4" s="143"/>
      <c r="N4" s="143" t="s">
        <v>83</v>
      </c>
      <c r="O4" s="143"/>
      <c r="P4" s="143"/>
    </row>
    <row r="5" spans="1:23" x14ac:dyDescent="0.2">
      <c r="A5" s="58"/>
      <c r="B5" s="61" t="s">
        <v>197</v>
      </c>
      <c r="C5" s="87" t="s">
        <v>12</v>
      </c>
      <c r="D5" s="82"/>
      <c r="E5" s="61" t="s">
        <v>197</v>
      </c>
      <c r="F5" s="87" t="s">
        <v>12</v>
      </c>
      <c r="G5" s="82"/>
      <c r="H5" s="61" t="s">
        <v>197</v>
      </c>
      <c r="I5" s="87" t="s">
        <v>12</v>
      </c>
      <c r="J5" s="82"/>
      <c r="K5" s="61" t="s">
        <v>197</v>
      </c>
      <c r="L5" s="87" t="s">
        <v>12</v>
      </c>
      <c r="M5" s="82"/>
      <c r="N5" s="61" t="s">
        <v>197</v>
      </c>
      <c r="O5" s="87" t="s">
        <v>12</v>
      </c>
      <c r="P5" s="82"/>
    </row>
    <row r="6" spans="1:23" x14ac:dyDescent="0.2">
      <c r="A6" s="61"/>
      <c r="B6" s="144" t="s">
        <v>5</v>
      </c>
      <c r="C6" s="144" t="s">
        <v>5</v>
      </c>
      <c r="D6" s="144" t="s">
        <v>10</v>
      </c>
      <c r="E6" s="144" t="s">
        <v>5</v>
      </c>
      <c r="F6" s="144" t="s">
        <v>5</v>
      </c>
      <c r="G6" s="144" t="s">
        <v>10</v>
      </c>
      <c r="H6" s="144" t="s">
        <v>5</v>
      </c>
      <c r="I6" s="144" t="s">
        <v>5</v>
      </c>
      <c r="J6" s="144" t="s">
        <v>10</v>
      </c>
      <c r="K6" s="144" t="s">
        <v>5</v>
      </c>
      <c r="L6" s="144" t="s">
        <v>5</v>
      </c>
      <c r="M6" s="144" t="s">
        <v>10</v>
      </c>
      <c r="N6" s="144" t="s">
        <v>5</v>
      </c>
      <c r="O6" s="144" t="s">
        <v>5</v>
      </c>
      <c r="P6" s="144" t="s">
        <v>10</v>
      </c>
    </row>
    <row r="7" spans="1:23" x14ac:dyDescent="0.2">
      <c r="A7" s="55">
        <v>2015</v>
      </c>
      <c r="B7" s="76">
        <v>4041.9</v>
      </c>
      <c r="C7" s="76">
        <v>21.700000000000273</v>
      </c>
      <c r="D7" s="76">
        <v>0.53977414059002715</v>
      </c>
      <c r="E7" s="76">
        <v>574.29999999999995</v>
      </c>
      <c r="F7" s="76">
        <v>0.69999999999993179</v>
      </c>
      <c r="G7" s="76">
        <v>0.12203626220361433</v>
      </c>
      <c r="H7" s="76">
        <v>1719.1</v>
      </c>
      <c r="I7" s="76">
        <v>13.5</v>
      </c>
      <c r="J7" s="76">
        <v>0.79151031894934343</v>
      </c>
      <c r="K7" s="85">
        <v>962.8</v>
      </c>
      <c r="L7" s="85">
        <v>-7.4000000000000909</v>
      </c>
      <c r="M7" s="76">
        <v>-0.76272933415791488</v>
      </c>
      <c r="N7" s="76">
        <v>785.7</v>
      </c>
      <c r="O7" s="76">
        <v>14.900000000000091</v>
      </c>
      <c r="P7" s="76">
        <v>1.9330565646082112</v>
      </c>
    </row>
    <row r="8" spans="1:23" x14ac:dyDescent="0.2">
      <c r="A8" s="55">
        <v>2016</v>
      </c>
      <c r="B8" s="76">
        <v>4063.6</v>
      </c>
      <c r="C8" s="76">
        <v>21.699999999999818</v>
      </c>
      <c r="D8" s="76">
        <v>0.53687622157895587</v>
      </c>
      <c r="E8" s="76">
        <v>559.9</v>
      </c>
      <c r="F8" s="76">
        <v>-14.399999999999977</v>
      </c>
      <c r="G8" s="76">
        <v>-2.5074003134250353</v>
      </c>
      <c r="H8" s="76">
        <v>1744.5</v>
      </c>
      <c r="I8" s="76">
        <v>25.400000000000091</v>
      </c>
      <c r="J8" s="76">
        <v>1.4775173055668718</v>
      </c>
      <c r="K8" s="85">
        <v>942.90000000000009</v>
      </c>
      <c r="L8" s="85">
        <v>-19.899999999999864</v>
      </c>
      <c r="M8" s="76">
        <v>-2.066888242625661</v>
      </c>
      <c r="N8" s="76">
        <v>816.3</v>
      </c>
      <c r="O8" s="76">
        <v>30.599999999999909</v>
      </c>
      <c r="P8" s="76">
        <v>3.8946162657502748</v>
      </c>
    </row>
    <row r="9" spans="1:23" x14ac:dyDescent="0.2">
      <c r="A9" s="55">
        <v>2017</v>
      </c>
      <c r="B9" s="76">
        <v>4165.1000000000004</v>
      </c>
      <c r="C9" s="76">
        <v>101.50000000000045</v>
      </c>
      <c r="D9" s="76">
        <v>2.4977852150802358</v>
      </c>
      <c r="E9" s="76">
        <v>566.29999999999995</v>
      </c>
      <c r="F9" s="76">
        <v>6.3999999999999773</v>
      </c>
      <c r="G9" s="76">
        <v>1.1430612609394495</v>
      </c>
      <c r="H9" s="76">
        <v>1805.1</v>
      </c>
      <c r="I9" s="76">
        <v>60.599999999999909</v>
      </c>
      <c r="J9" s="76">
        <v>3.4737747205502956</v>
      </c>
      <c r="K9" s="85">
        <v>934.6</v>
      </c>
      <c r="L9" s="85">
        <v>-8.3000000000000682</v>
      </c>
      <c r="M9" s="76">
        <v>-0.88026301834765797</v>
      </c>
      <c r="N9" s="76">
        <v>859.1</v>
      </c>
      <c r="O9" s="76">
        <v>42.800000000000068</v>
      </c>
      <c r="P9" s="76">
        <v>5.2431704030381079</v>
      </c>
    </row>
    <row r="10" spans="1:23" x14ac:dyDescent="0.2">
      <c r="A10" s="55">
        <v>2018</v>
      </c>
      <c r="B10" s="76">
        <v>4243.2</v>
      </c>
      <c r="C10" s="76">
        <v>78.099999999999454</v>
      </c>
      <c r="D10" s="76">
        <v>1.8751050394948368</v>
      </c>
      <c r="E10" s="76">
        <v>574</v>
      </c>
      <c r="F10" s="76">
        <v>7.7000000000000455</v>
      </c>
      <c r="G10" s="76">
        <v>1.3597033374536545</v>
      </c>
      <c r="H10" s="76">
        <v>1861.5</v>
      </c>
      <c r="I10" s="76">
        <v>56.400000000000091</v>
      </c>
      <c r="J10" s="76">
        <v>3.1244806381917951</v>
      </c>
      <c r="K10" s="85">
        <v>906.8</v>
      </c>
      <c r="L10" s="85">
        <v>-27.800000000000068</v>
      </c>
      <c r="M10" s="76">
        <v>-2.974534560239682</v>
      </c>
      <c r="N10" s="76">
        <v>900.9</v>
      </c>
      <c r="O10" s="76">
        <v>41.799999999999955</v>
      </c>
      <c r="P10" s="76">
        <v>4.8655569782330295</v>
      </c>
    </row>
    <row r="11" spans="1:23" x14ac:dyDescent="0.2">
      <c r="A11" s="55">
        <v>2019</v>
      </c>
      <c r="B11" s="76">
        <v>4300.3</v>
      </c>
      <c r="C11" s="76">
        <v>57.100000000000364</v>
      </c>
      <c r="D11" s="76">
        <v>1.3456825037707476</v>
      </c>
      <c r="E11" s="76">
        <v>587</v>
      </c>
      <c r="F11" s="76">
        <v>13</v>
      </c>
      <c r="G11" s="76">
        <v>2.264808362369338</v>
      </c>
      <c r="H11" s="76">
        <v>1875.6</v>
      </c>
      <c r="I11" s="76">
        <v>14.099999999999909</v>
      </c>
      <c r="J11" s="76">
        <v>0.75745366639806111</v>
      </c>
      <c r="K11" s="85">
        <v>912.8</v>
      </c>
      <c r="L11" s="85">
        <v>6</v>
      </c>
      <c r="M11" s="76">
        <v>0.6616674018526687</v>
      </c>
      <c r="N11" s="76">
        <v>924.8</v>
      </c>
      <c r="O11" s="76">
        <v>23.899999999999977</v>
      </c>
      <c r="P11" s="76">
        <v>2.6529026529026503</v>
      </c>
    </row>
    <row r="12" spans="1:23" x14ac:dyDescent="0.2">
      <c r="A12" s="55">
        <v>2020</v>
      </c>
      <c r="B12" s="76">
        <v>4087.5</v>
      </c>
      <c r="C12" s="76">
        <v>-212.80000000000018</v>
      </c>
      <c r="D12" s="76">
        <v>-4.9484919656768174</v>
      </c>
      <c r="E12" s="76">
        <v>522</v>
      </c>
      <c r="F12" s="76">
        <v>-65</v>
      </c>
      <c r="G12" s="76">
        <v>-11.073253833049405</v>
      </c>
      <c r="H12" s="76">
        <v>1829.3</v>
      </c>
      <c r="I12" s="76">
        <v>-46.299999999999955</v>
      </c>
      <c r="J12" s="76">
        <v>-2.4685433994455086</v>
      </c>
      <c r="K12" s="85">
        <v>863.3</v>
      </c>
      <c r="L12" s="85">
        <v>-49.5</v>
      </c>
      <c r="M12" s="76">
        <v>-5.4228746713409288</v>
      </c>
      <c r="N12" s="76">
        <v>872.9</v>
      </c>
      <c r="O12" s="76">
        <v>-51.899999999999977</v>
      </c>
      <c r="P12" s="76">
        <v>-5.6120242214532849</v>
      </c>
    </row>
    <row r="13" spans="1:23" x14ac:dyDescent="0.2">
      <c r="A13" s="55">
        <v>2021</v>
      </c>
      <c r="B13" s="76">
        <v>4261.8</v>
      </c>
      <c r="C13" s="76">
        <v>174.30000000000018</v>
      </c>
      <c r="D13" s="76">
        <v>4.264220183486243</v>
      </c>
      <c r="E13" s="76">
        <v>561.29999999999995</v>
      </c>
      <c r="F13" s="76">
        <v>39.299999999999955</v>
      </c>
      <c r="G13" s="76">
        <v>7.5287356321839001</v>
      </c>
      <c r="H13" s="76">
        <v>1897.1</v>
      </c>
      <c r="I13" s="76">
        <v>67.799999999999955</v>
      </c>
      <c r="J13" s="76">
        <v>3.7063357568468791</v>
      </c>
      <c r="K13" s="85">
        <v>887</v>
      </c>
      <c r="L13" s="85">
        <v>23.700000000000045</v>
      </c>
      <c r="M13" s="76">
        <v>2.745279740530528</v>
      </c>
      <c r="N13" s="76">
        <v>916.4</v>
      </c>
      <c r="O13" s="76">
        <v>43.5</v>
      </c>
      <c r="P13" s="76">
        <v>4.9833887043189371</v>
      </c>
    </row>
    <row r="14" spans="1:23" x14ac:dyDescent="0.2">
      <c r="A14" s="55">
        <v>2022</v>
      </c>
      <c r="B14" s="76">
        <v>4392</v>
      </c>
      <c r="C14" s="76">
        <v>130.19999999999982</v>
      </c>
      <c r="D14" s="76">
        <v>3.055047163170487</v>
      </c>
      <c r="E14" s="76">
        <v>576.4</v>
      </c>
      <c r="F14" s="76">
        <v>15.100000000000023</v>
      </c>
      <c r="G14" s="76">
        <v>2.6901835025832934</v>
      </c>
      <c r="H14" s="76">
        <v>1957.7</v>
      </c>
      <c r="I14" s="76">
        <v>60.600000000000136</v>
      </c>
      <c r="J14" s="76">
        <v>3.1943492699383338</v>
      </c>
      <c r="K14" s="85">
        <v>910.7</v>
      </c>
      <c r="L14" s="85">
        <v>23.700000000000045</v>
      </c>
      <c r="M14" s="76">
        <v>2.6719278466741878</v>
      </c>
      <c r="N14" s="76">
        <v>947.1</v>
      </c>
      <c r="O14" s="76">
        <v>30.700000000000045</v>
      </c>
      <c r="P14" s="76">
        <v>3.350065473592323</v>
      </c>
    </row>
    <row r="15" spans="1:23" x14ac:dyDescent="0.2">
      <c r="A15" s="55">
        <v>2023</v>
      </c>
      <c r="B15" s="76">
        <v>4522.8</v>
      </c>
      <c r="C15" s="76">
        <v>130.80000000000018</v>
      </c>
      <c r="D15" s="76">
        <v>2.9781420765027362</v>
      </c>
      <c r="E15" s="76">
        <v>607.1</v>
      </c>
      <c r="F15" s="76">
        <v>30.700000000000045</v>
      </c>
      <c r="G15" s="76">
        <v>5.326162387231097</v>
      </c>
      <c r="H15" s="76">
        <v>2000.2</v>
      </c>
      <c r="I15" s="76">
        <v>42.5</v>
      </c>
      <c r="J15" s="76">
        <v>2.1709148490575676</v>
      </c>
      <c r="K15" s="85">
        <v>925.1</v>
      </c>
      <c r="L15" s="85">
        <v>14.399999999999977</v>
      </c>
      <c r="M15" s="76">
        <v>1.5812012737454681</v>
      </c>
      <c r="N15" s="76">
        <v>990.5</v>
      </c>
      <c r="O15" s="76">
        <v>43.399999999999977</v>
      </c>
      <c r="P15" s="76">
        <v>4.5824094604582388</v>
      </c>
    </row>
    <row r="16" spans="1:23" x14ac:dyDescent="0.2">
      <c r="A16" s="55">
        <v>2024</v>
      </c>
      <c r="B16" s="76">
        <v>4566</v>
      </c>
      <c r="C16" s="76">
        <v>43.199999999999818</v>
      </c>
      <c r="D16" s="76">
        <v>0.9551605200318346</v>
      </c>
      <c r="E16" s="76">
        <v>607.4</v>
      </c>
      <c r="F16" s="76">
        <v>0.29999999999995453</v>
      </c>
      <c r="G16" s="76">
        <v>4.941525284136955E-2</v>
      </c>
      <c r="H16" s="76">
        <v>2035.4</v>
      </c>
      <c r="I16" s="76">
        <v>35.200000000000045</v>
      </c>
      <c r="J16" s="76">
        <v>1.7598240175982425</v>
      </c>
      <c r="K16" s="85">
        <v>936.8</v>
      </c>
      <c r="L16" s="85">
        <v>11.699999999999932</v>
      </c>
      <c r="M16" s="76">
        <v>1.2647281374986412</v>
      </c>
      <c r="N16" s="76">
        <v>986.4</v>
      </c>
      <c r="O16" s="76">
        <v>-4.1000000000000227</v>
      </c>
      <c r="P16" s="76">
        <v>-0.41393235739525724</v>
      </c>
    </row>
    <row r="17" spans="1:16" x14ac:dyDescent="0.2">
      <c r="A17" s="55">
        <v>2025</v>
      </c>
      <c r="B17" s="76">
        <v>4644.8</v>
      </c>
      <c r="C17" s="76">
        <v>78.800000000000182</v>
      </c>
      <c r="D17" s="76">
        <v>1.7257993867717956</v>
      </c>
      <c r="E17" s="76">
        <v>623.4</v>
      </c>
      <c r="F17" s="76">
        <v>16</v>
      </c>
      <c r="G17" s="76">
        <v>2.6341784655910438</v>
      </c>
      <c r="H17" s="76">
        <v>2077.3000000000002</v>
      </c>
      <c r="I17" s="76">
        <v>41.900000000000091</v>
      </c>
      <c r="J17" s="76">
        <v>2.0585634273361544</v>
      </c>
      <c r="K17" s="85">
        <v>965.7</v>
      </c>
      <c r="L17" s="85">
        <v>28.900000000000091</v>
      </c>
      <c r="M17" s="76">
        <v>3.0849701110162351</v>
      </c>
      <c r="N17" s="76">
        <v>978.5</v>
      </c>
      <c r="O17" s="76">
        <v>-7.8999999999999773</v>
      </c>
      <c r="P17" s="76">
        <v>-0.80089213300891904</v>
      </c>
    </row>
    <row r="18" spans="1:16" ht="10.15" customHeight="1" x14ac:dyDescent="0.2">
      <c r="B18" s="85"/>
      <c r="C18" s="85"/>
      <c r="D18" s="85"/>
      <c r="E18" s="85"/>
      <c r="F18" s="85"/>
      <c r="G18" s="76"/>
      <c r="H18" s="85"/>
      <c r="I18" s="85"/>
      <c r="J18" s="85"/>
      <c r="K18" s="85"/>
      <c r="L18" s="85"/>
      <c r="M18" s="85"/>
      <c r="N18" s="85"/>
      <c r="O18" s="85"/>
      <c r="P18" s="85"/>
    </row>
    <row r="19" spans="1:16" ht="15" customHeight="1" x14ac:dyDescent="0.2">
      <c r="A19" s="70" t="s">
        <v>198</v>
      </c>
      <c r="B19" s="85">
        <v>14.916252257601625</v>
      </c>
      <c r="C19" s="85"/>
      <c r="E19" s="85">
        <v>8.5495385686923253</v>
      </c>
      <c r="F19" s="85"/>
      <c r="H19" s="85">
        <v>20.83648420685244</v>
      </c>
      <c r="I19" s="85"/>
      <c r="K19" s="85">
        <v>0.3012048192771179</v>
      </c>
      <c r="L19" s="85"/>
      <c r="N19" s="85">
        <v>24.538627975054084</v>
      </c>
      <c r="O19" s="85"/>
    </row>
    <row r="20" spans="1:16" ht="15" customHeight="1" x14ac:dyDescent="0.2">
      <c r="A20" s="70" t="s">
        <v>202</v>
      </c>
      <c r="B20" s="78"/>
      <c r="C20" s="78"/>
      <c r="E20" s="78">
        <v>14.208664242064376</v>
      </c>
      <c r="F20" s="78"/>
      <c r="H20" s="78">
        <v>42.531977535317544</v>
      </c>
      <c r="I20" s="78"/>
      <c r="K20" s="78">
        <v>23.820480467107053</v>
      </c>
      <c r="L20" s="78"/>
      <c r="N20" s="78">
        <v>19.438877755511022</v>
      </c>
      <c r="O20" s="78"/>
    </row>
    <row r="21" spans="1:16" ht="15" customHeight="1" thickBot="1" x14ac:dyDescent="0.25">
      <c r="A21" s="562" t="s">
        <v>203</v>
      </c>
      <c r="B21" s="563"/>
      <c r="C21" s="563"/>
      <c r="D21" s="564"/>
      <c r="E21" s="563">
        <v>13.421460558043401</v>
      </c>
      <c r="F21" s="563"/>
      <c r="G21" s="564"/>
      <c r="H21" s="563">
        <v>44.723131243541161</v>
      </c>
      <c r="I21" s="563"/>
      <c r="J21" s="564"/>
      <c r="K21" s="563">
        <v>20.790992077161558</v>
      </c>
      <c r="L21" s="563"/>
      <c r="M21" s="564"/>
      <c r="N21" s="563">
        <v>21.066569066482948</v>
      </c>
      <c r="O21" s="563"/>
      <c r="P21" s="564"/>
    </row>
    <row r="22" spans="1:16" ht="13.5" thickTop="1" x14ac:dyDescent="0.2">
      <c r="A22" s="98" t="s">
        <v>259</v>
      </c>
      <c r="B22" s="98"/>
      <c r="C22" s="98"/>
      <c r="D22" s="98"/>
      <c r="E22" s="98"/>
      <c r="F22" s="98"/>
      <c r="G22" s="98"/>
      <c r="H22" s="98"/>
      <c r="I22" s="98"/>
      <c r="J22" s="98"/>
    </row>
  </sheetData>
  <hyperlinks>
    <hyperlink ref="A2" location="'Table des matières'!A1" display="Tableau 3.2" xr:uid="{2353C880-FEDB-4C59-94D8-DF9425FF737F}"/>
  </hyperlinks>
  <pageMargins left="0.78740157499999996" right="0.78740157499999996" top="0.984251969" bottom="0.984251969" header="0.4921259845" footer="0.4921259845"/>
  <pageSetup scale="5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B62A-45A6-475F-BD5E-1F87A7422BFC}">
  <dimension ref="A1:Q22"/>
  <sheetViews>
    <sheetView showGridLines="0" zoomScaleNormal="100" workbookViewId="0"/>
  </sheetViews>
  <sheetFormatPr baseColWidth="10" defaultColWidth="11.42578125" defaultRowHeight="12.75" x14ac:dyDescent="0.2"/>
  <cols>
    <col min="1" max="1" width="22.7109375" style="51" customWidth="1"/>
    <col min="2" max="11" width="8.7109375" style="51" customWidth="1"/>
    <col min="12" max="16384" width="11.42578125" style="51"/>
  </cols>
  <sheetData>
    <row r="1" spans="1:17" ht="15" customHeight="1" x14ac:dyDescent="0.45">
      <c r="A1" s="544"/>
      <c r="B1" s="532"/>
      <c r="N1" s="53"/>
      <c r="O1" s="53"/>
      <c r="Q1" s="145"/>
    </row>
    <row r="2" spans="1:17" x14ac:dyDescent="0.2">
      <c r="A2" s="50" t="s">
        <v>262</v>
      </c>
    </row>
    <row r="3" spans="1:17" ht="13.5" thickBot="1" x14ac:dyDescent="0.25">
      <c r="A3" s="560" t="s">
        <v>263</v>
      </c>
      <c r="B3" s="561"/>
      <c r="C3" s="561"/>
      <c r="D3" s="561"/>
      <c r="E3" s="561"/>
      <c r="F3" s="561"/>
      <c r="G3" s="561"/>
      <c r="H3" s="561"/>
      <c r="I3" s="561"/>
      <c r="J3" s="561"/>
      <c r="K3" s="561"/>
    </row>
    <row r="4" spans="1:17" s="123" customFormat="1" ht="13.5" thickTop="1" x14ac:dyDescent="0.2">
      <c r="A4" s="146"/>
      <c r="B4" s="143" t="s">
        <v>196</v>
      </c>
      <c r="C4" s="143"/>
      <c r="D4" s="147" t="s">
        <v>80</v>
      </c>
      <c r="E4" s="147"/>
      <c r="F4" s="143" t="s">
        <v>81</v>
      </c>
      <c r="G4" s="143"/>
      <c r="H4" s="143" t="s">
        <v>82</v>
      </c>
      <c r="I4" s="143"/>
      <c r="J4" s="143" t="s">
        <v>83</v>
      </c>
      <c r="K4" s="143"/>
    </row>
    <row r="5" spans="1:17" x14ac:dyDescent="0.2">
      <c r="A5" s="58"/>
      <c r="B5" s="61" t="s">
        <v>197</v>
      </c>
      <c r="C5" s="61" t="s">
        <v>12</v>
      </c>
      <c r="D5" s="61" t="s">
        <v>197</v>
      </c>
      <c r="E5" s="61" t="s">
        <v>12</v>
      </c>
      <c r="F5" s="61" t="s">
        <v>197</v>
      </c>
      <c r="G5" s="61" t="s">
        <v>12</v>
      </c>
      <c r="H5" s="61" t="s">
        <v>197</v>
      </c>
      <c r="I5" s="61" t="s">
        <v>12</v>
      </c>
      <c r="J5" s="61" t="s">
        <v>197</v>
      </c>
      <c r="K5" s="61" t="s">
        <v>12</v>
      </c>
    </row>
    <row r="6" spans="1:17" x14ac:dyDescent="0.2">
      <c r="A6" s="61"/>
      <c r="B6" s="144" t="s">
        <v>5</v>
      </c>
      <c r="C6" s="144" t="s">
        <v>10</v>
      </c>
      <c r="D6" s="144" t="s">
        <v>5</v>
      </c>
      <c r="E6" s="144" t="s">
        <v>10</v>
      </c>
      <c r="F6" s="144" t="s">
        <v>5</v>
      </c>
      <c r="G6" s="144" t="s">
        <v>10</v>
      </c>
      <c r="H6" s="144" t="s">
        <v>5</v>
      </c>
      <c r="I6" s="144" t="s">
        <v>10</v>
      </c>
      <c r="J6" s="144" t="s">
        <v>5</v>
      </c>
      <c r="K6" s="144" t="s">
        <v>10</v>
      </c>
    </row>
    <row r="7" spans="1:17" x14ac:dyDescent="0.2">
      <c r="A7" s="55">
        <v>2015</v>
      </c>
      <c r="B7" s="76">
        <v>1925.5</v>
      </c>
      <c r="C7" s="76">
        <v>7.2761290993196351E-2</v>
      </c>
      <c r="D7" s="76">
        <v>294.7</v>
      </c>
      <c r="E7" s="76">
        <v>0.82107423879574992</v>
      </c>
      <c r="F7" s="76">
        <v>820.1</v>
      </c>
      <c r="G7" s="76">
        <v>-0.88228184674884647</v>
      </c>
      <c r="H7" s="85">
        <v>473.3</v>
      </c>
      <c r="I7" s="76">
        <v>2.5124539744422707</v>
      </c>
      <c r="J7" s="76">
        <v>337.4</v>
      </c>
      <c r="K7" s="76">
        <v>-1.5178050204320039</v>
      </c>
    </row>
    <row r="8" spans="1:17" x14ac:dyDescent="0.2">
      <c r="A8" s="55">
        <v>2016</v>
      </c>
      <c r="B8" s="76">
        <v>1945.8</v>
      </c>
      <c r="C8" s="76">
        <v>1.0542716177616178</v>
      </c>
      <c r="D8" s="76">
        <v>287.10000000000002</v>
      </c>
      <c r="E8" s="76">
        <v>-2.5788937902952043</v>
      </c>
      <c r="F8" s="76">
        <v>842.8</v>
      </c>
      <c r="G8" s="76">
        <v>2.7679551274234768</v>
      </c>
      <c r="H8" s="85">
        <v>457</v>
      </c>
      <c r="I8" s="76">
        <v>-3.443904500316926</v>
      </c>
      <c r="J8" s="76">
        <v>359</v>
      </c>
      <c r="K8" s="76">
        <v>6.4018968583284011</v>
      </c>
    </row>
    <row r="9" spans="1:17" x14ac:dyDescent="0.2">
      <c r="A9" s="55">
        <v>2017</v>
      </c>
      <c r="B9" s="76">
        <v>1973.6</v>
      </c>
      <c r="C9" s="76">
        <v>1.4287182649809822</v>
      </c>
      <c r="D9" s="76">
        <v>279.8</v>
      </c>
      <c r="E9" s="76">
        <v>-2.5426680599094431</v>
      </c>
      <c r="F9" s="76">
        <v>874.8</v>
      </c>
      <c r="G9" s="76">
        <v>3.7968675842429995</v>
      </c>
      <c r="H9" s="85">
        <v>447.4</v>
      </c>
      <c r="I9" s="76">
        <v>-2.1006564551422366</v>
      </c>
      <c r="J9" s="76">
        <v>371.7</v>
      </c>
      <c r="K9" s="76">
        <v>3.5376044568245093</v>
      </c>
    </row>
    <row r="10" spans="1:17" x14ac:dyDescent="0.2">
      <c r="A10" s="55">
        <v>2018</v>
      </c>
      <c r="B10" s="76">
        <v>2019.4</v>
      </c>
      <c r="C10" s="76">
        <v>2.3206323469801471</v>
      </c>
      <c r="D10" s="76">
        <v>286.8</v>
      </c>
      <c r="E10" s="76">
        <v>2.501786990707648</v>
      </c>
      <c r="F10" s="76">
        <v>896.5</v>
      </c>
      <c r="G10" s="76">
        <v>2.4805669867398317</v>
      </c>
      <c r="H10" s="85">
        <v>443.7</v>
      </c>
      <c r="I10" s="76">
        <v>-0.82700044702726616</v>
      </c>
      <c r="J10" s="76">
        <v>392.5</v>
      </c>
      <c r="K10" s="76">
        <v>5.5959106806564467</v>
      </c>
    </row>
    <row r="11" spans="1:17" x14ac:dyDescent="0.2">
      <c r="A11" s="55">
        <v>2019</v>
      </c>
      <c r="B11" s="76">
        <v>2050</v>
      </c>
      <c r="C11" s="76">
        <v>1.5153015747251612</v>
      </c>
      <c r="D11" s="76">
        <v>297.5</v>
      </c>
      <c r="E11" s="76">
        <v>3.7308228730822832</v>
      </c>
      <c r="F11" s="76">
        <v>906.8</v>
      </c>
      <c r="G11" s="76">
        <v>1.1489124372559905</v>
      </c>
      <c r="H11" s="85">
        <v>441</v>
      </c>
      <c r="I11" s="76">
        <v>-0.60851926977687376</v>
      </c>
      <c r="J11" s="76">
        <v>404.6</v>
      </c>
      <c r="K11" s="76">
        <v>3.0828025477707062</v>
      </c>
    </row>
    <row r="12" spans="1:17" x14ac:dyDescent="0.2">
      <c r="A12" s="55">
        <v>2020</v>
      </c>
      <c r="B12" s="76">
        <v>1930.8</v>
      </c>
      <c r="C12" s="76">
        <v>-5.8146341463414659</v>
      </c>
      <c r="D12" s="76">
        <v>260.5</v>
      </c>
      <c r="E12" s="76">
        <v>-12.436974789915967</v>
      </c>
      <c r="F12" s="76">
        <v>877.6</v>
      </c>
      <c r="G12" s="76">
        <v>-3.2201146890163139</v>
      </c>
      <c r="H12" s="85">
        <v>412.8</v>
      </c>
      <c r="I12" s="76">
        <v>-6.394557823129249</v>
      </c>
      <c r="J12" s="76">
        <v>379.9</v>
      </c>
      <c r="K12" s="76">
        <v>-6.1047948591201298</v>
      </c>
    </row>
    <row r="13" spans="1:17" x14ac:dyDescent="0.2">
      <c r="A13" s="55">
        <v>2021</v>
      </c>
      <c r="B13" s="76">
        <v>2017.7</v>
      </c>
      <c r="C13" s="76">
        <v>4.5007250880464102</v>
      </c>
      <c r="D13" s="76">
        <v>282.8</v>
      </c>
      <c r="E13" s="76">
        <v>8.5604606525911766</v>
      </c>
      <c r="F13" s="76">
        <v>912.1</v>
      </c>
      <c r="G13" s="76">
        <v>3.9311759343664536</v>
      </c>
      <c r="H13" s="85">
        <v>428.8</v>
      </c>
      <c r="I13" s="76">
        <v>3.8759689922480618</v>
      </c>
      <c r="J13" s="76">
        <v>393.9</v>
      </c>
      <c r="K13" s="76">
        <v>3.6851803106080547</v>
      </c>
    </row>
    <row r="14" spans="1:17" x14ac:dyDescent="0.2">
      <c r="A14" s="55">
        <v>2022</v>
      </c>
      <c r="B14" s="76">
        <v>2086.9</v>
      </c>
      <c r="C14" s="76">
        <v>3.4296476185756082</v>
      </c>
      <c r="D14" s="76">
        <v>288.8</v>
      </c>
      <c r="E14" s="76">
        <v>2.1216407355021216</v>
      </c>
      <c r="F14" s="76">
        <v>937.1</v>
      </c>
      <c r="G14" s="76">
        <v>2.7409275298761098</v>
      </c>
      <c r="H14" s="85">
        <v>443.6</v>
      </c>
      <c r="I14" s="76">
        <v>3.4514925373134351</v>
      </c>
      <c r="J14" s="76">
        <v>417.4</v>
      </c>
      <c r="K14" s="76">
        <v>5.965981213505966</v>
      </c>
    </row>
    <row r="15" spans="1:17" x14ac:dyDescent="0.2">
      <c r="A15" s="55">
        <v>2023</v>
      </c>
      <c r="B15" s="76">
        <v>2150.3000000000002</v>
      </c>
      <c r="C15" s="76">
        <v>3.0379989458047865</v>
      </c>
      <c r="D15" s="76">
        <v>306.39999999999998</v>
      </c>
      <c r="E15" s="76">
        <v>6.0941828254847525</v>
      </c>
      <c r="F15" s="76">
        <v>960.8</v>
      </c>
      <c r="G15" s="76">
        <v>2.5290790737381208</v>
      </c>
      <c r="H15" s="85">
        <v>450.5</v>
      </c>
      <c r="I15" s="76">
        <v>1.5554553651938632</v>
      </c>
      <c r="J15" s="76">
        <v>432.5</v>
      </c>
      <c r="K15" s="76">
        <v>3.6176329659798814</v>
      </c>
    </row>
    <row r="16" spans="1:17" x14ac:dyDescent="0.2">
      <c r="A16" s="55">
        <v>2024</v>
      </c>
      <c r="B16" s="76">
        <v>2162.1</v>
      </c>
      <c r="C16" s="76">
        <v>0.5487606380504918</v>
      </c>
      <c r="D16" s="76">
        <v>303.5</v>
      </c>
      <c r="E16" s="76">
        <v>-0.94647519582244688</v>
      </c>
      <c r="F16" s="76">
        <v>974.8</v>
      </c>
      <c r="G16" s="76">
        <v>1.4571190674437968</v>
      </c>
      <c r="H16" s="85">
        <v>449.8</v>
      </c>
      <c r="I16" s="76">
        <v>-0.15538290788013068</v>
      </c>
      <c r="J16" s="76">
        <v>434.1</v>
      </c>
      <c r="K16" s="76">
        <v>0.36994219653179716</v>
      </c>
    </row>
    <row r="17" spans="1:11" x14ac:dyDescent="0.2">
      <c r="A17" s="55">
        <v>2025</v>
      </c>
      <c r="B17" s="76">
        <v>2211.4</v>
      </c>
      <c r="C17" s="76">
        <v>2.2801905554784785</v>
      </c>
      <c r="D17" s="76">
        <v>316.3</v>
      </c>
      <c r="E17" s="76">
        <v>4.2174629324546995</v>
      </c>
      <c r="F17" s="76">
        <v>987.2</v>
      </c>
      <c r="G17" s="76">
        <v>1.2720558063192544</v>
      </c>
      <c r="H17" s="85">
        <v>470.3</v>
      </c>
      <c r="I17" s="76">
        <v>4.5575811471765224</v>
      </c>
      <c r="J17" s="76">
        <v>437.6</v>
      </c>
      <c r="K17" s="76">
        <v>0.8062658373646624</v>
      </c>
    </row>
    <row r="18" spans="1:11" ht="10.15" customHeight="1" x14ac:dyDescent="0.2">
      <c r="B18" s="85"/>
      <c r="C18" s="85"/>
      <c r="D18" s="85"/>
      <c r="E18" s="85"/>
      <c r="F18" s="85"/>
      <c r="G18" s="85"/>
      <c r="H18" s="85"/>
      <c r="I18" s="85"/>
      <c r="J18" s="85"/>
      <c r="K18" s="85"/>
    </row>
    <row r="19" spans="1:11" ht="15" customHeight="1" x14ac:dyDescent="0.2">
      <c r="A19" s="70" t="s">
        <v>198</v>
      </c>
      <c r="B19" s="85">
        <v>14.848091404829919</v>
      </c>
      <c r="D19" s="85">
        <v>7.3294876145232513</v>
      </c>
      <c r="F19" s="85">
        <v>20.375563955615171</v>
      </c>
      <c r="H19" s="85">
        <v>-0.63384745404605958</v>
      </c>
      <c r="J19" s="85">
        <v>29.697688203912286</v>
      </c>
    </row>
    <row r="20" spans="1:11" ht="15" customHeight="1" x14ac:dyDescent="0.2">
      <c r="A20" s="70" t="s">
        <v>202</v>
      </c>
      <c r="B20" s="78"/>
      <c r="C20" s="78"/>
      <c r="D20" s="78">
        <v>15.305115554401452</v>
      </c>
      <c r="E20" s="78"/>
      <c r="F20" s="78">
        <v>42.591534666320435</v>
      </c>
      <c r="H20" s="78">
        <v>24.580628408205662</v>
      </c>
      <c r="I20" s="78"/>
      <c r="J20" s="78">
        <v>17.522721371072446</v>
      </c>
      <c r="K20" s="78"/>
    </row>
    <row r="21" spans="1:11" ht="15" customHeight="1" thickBot="1" x14ac:dyDescent="0.25">
      <c r="A21" s="562" t="s">
        <v>203</v>
      </c>
      <c r="B21" s="563"/>
      <c r="C21" s="563"/>
      <c r="D21" s="563">
        <v>14.303156371529349</v>
      </c>
      <c r="E21" s="563"/>
      <c r="F21" s="563">
        <v>44.641403635705892</v>
      </c>
      <c r="G21" s="564"/>
      <c r="H21" s="563">
        <v>21.267070633987519</v>
      </c>
      <c r="I21" s="563"/>
      <c r="J21" s="563">
        <v>19.788369358777246</v>
      </c>
      <c r="K21" s="563"/>
    </row>
    <row r="22" spans="1:11" ht="13.5" thickTop="1" x14ac:dyDescent="0.2">
      <c r="A22" s="98" t="s">
        <v>259</v>
      </c>
      <c r="B22" s="98"/>
      <c r="C22" s="98"/>
      <c r="D22" s="98"/>
      <c r="E22" s="98"/>
      <c r="F22" s="98"/>
      <c r="G22" s="98"/>
      <c r="H22" s="98"/>
      <c r="I22" s="98"/>
      <c r="J22" s="98"/>
    </row>
  </sheetData>
  <hyperlinks>
    <hyperlink ref="A2" location="'Table des matières'!A1" display="Tableau 3.3" xr:uid="{F2758BAA-CA00-4D28-B85D-2552E9D23E53}"/>
  </hyperlinks>
  <pageMargins left="0.78740157499999996" right="0.78740157499999996" top="0.984251969" bottom="0.984251969" header="0.4921259845" footer="0.4921259845"/>
  <pageSetup scale="81"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43D80-2621-4EA3-BECD-E600DD67C51D}">
  <dimension ref="A1:Q22"/>
  <sheetViews>
    <sheetView showGridLines="0" zoomScaleNormal="100" workbookViewId="0"/>
  </sheetViews>
  <sheetFormatPr baseColWidth="10" defaultColWidth="11.42578125" defaultRowHeight="12.75" x14ac:dyDescent="0.2"/>
  <cols>
    <col min="1" max="1" width="22.7109375" style="51" customWidth="1"/>
    <col min="2" max="11" width="8.7109375" style="51" customWidth="1"/>
    <col min="12" max="12" width="9.5703125" style="51" customWidth="1"/>
    <col min="13" max="16384" width="11.42578125" style="51"/>
  </cols>
  <sheetData>
    <row r="1" spans="1:17" ht="15" customHeight="1" x14ac:dyDescent="0.45">
      <c r="A1" s="544"/>
      <c r="B1" s="532"/>
      <c r="N1" s="53"/>
      <c r="O1" s="53"/>
      <c r="Q1" s="145"/>
    </row>
    <row r="2" spans="1:17" x14ac:dyDescent="0.2">
      <c r="A2" s="50" t="s">
        <v>264</v>
      </c>
    </row>
    <row r="3" spans="1:17" ht="13.5" thickBot="1" x14ac:dyDescent="0.25">
      <c r="A3" s="560" t="s">
        <v>265</v>
      </c>
      <c r="B3" s="561"/>
      <c r="C3" s="561"/>
      <c r="D3" s="561"/>
      <c r="E3" s="561"/>
      <c r="F3" s="561"/>
      <c r="G3" s="561"/>
      <c r="H3" s="561"/>
      <c r="I3" s="561"/>
      <c r="J3" s="561"/>
      <c r="K3" s="561"/>
    </row>
    <row r="4" spans="1:17" ht="13.5" thickTop="1" x14ac:dyDescent="0.2">
      <c r="A4" s="142"/>
      <c r="B4" s="143" t="s">
        <v>196</v>
      </c>
      <c r="C4" s="143"/>
      <c r="D4" s="147" t="s">
        <v>80</v>
      </c>
      <c r="E4" s="147"/>
      <c r="F4" s="143" t="s">
        <v>81</v>
      </c>
      <c r="G4" s="143"/>
      <c r="H4" s="143" t="s">
        <v>82</v>
      </c>
      <c r="I4" s="143"/>
      <c r="J4" s="143" t="s">
        <v>83</v>
      </c>
      <c r="K4" s="143"/>
    </row>
    <row r="5" spans="1:17" x14ac:dyDescent="0.2">
      <c r="A5" s="58"/>
      <c r="B5" s="61" t="s">
        <v>197</v>
      </c>
      <c r="C5" s="61" t="s">
        <v>12</v>
      </c>
      <c r="D5" s="61" t="s">
        <v>197</v>
      </c>
      <c r="E5" s="61" t="s">
        <v>12</v>
      </c>
      <c r="F5" s="61" t="s">
        <v>197</v>
      </c>
      <c r="G5" s="61" t="s">
        <v>12</v>
      </c>
      <c r="H5" s="61" t="s">
        <v>197</v>
      </c>
      <c r="I5" s="61" t="s">
        <v>12</v>
      </c>
      <c r="J5" s="61" t="s">
        <v>197</v>
      </c>
      <c r="K5" s="61" t="s">
        <v>12</v>
      </c>
    </row>
    <row r="6" spans="1:17" x14ac:dyDescent="0.2">
      <c r="A6" s="61"/>
      <c r="B6" s="144" t="s">
        <v>5</v>
      </c>
      <c r="C6" s="144" t="s">
        <v>10</v>
      </c>
      <c r="D6" s="144" t="s">
        <v>5</v>
      </c>
      <c r="E6" s="144" t="s">
        <v>10</v>
      </c>
      <c r="F6" s="144" t="s">
        <v>5</v>
      </c>
      <c r="G6" s="144" t="s">
        <v>10</v>
      </c>
      <c r="H6" s="144" t="s">
        <v>5</v>
      </c>
      <c r="I6" s="144" t="s">
        <v>10</v>
      </c>
      <c r="J6" s="144" t="s">
        <v>5</v>
      </c>
      <c r="K6" s="144" t="s">
        <v>10</v>
      </c>
    </row>
    <row r="7" spans="1:17" x14ac:dyDescent="0.2">
      <c r="A7" s="55">
        <v>2015</v>
      </c>
      <c r="B7" s="76">
        <v>2116.5</v>
      </c>
      <c r="C7" s="76">
        <v>0.97323600973236446</v>
      </c>
      <c r="D7" s="76">
        <v>279.60000000000002</v>
      </c>
      <c r="E7" s="76">
        <v>-0.60433700675435076</v>
      </c>
      <c r="F7" s="76">
        <v>899</v>
      </c>
      <c r="G7" s="76">
        <v>2.3684809838305574</v>
      </c>
      <c r="H7" s="85">
        <v>489.5</v>
      </c>
      <c r="I7" s="76">
        <v>-3.7364798426745329</v>
      </c>
      <c r="J7" s="76">
        <v>448.4</v>
      </c>
      <c r="K7" s="76">
        <v>4.7418827376781021</v>
      </c>
    </row>
    <row r="8" spans="1:17" x14ac:dyDescent="0.2">
      <c r="A8" s="55">
        <v>2016</v>
      </c>
      <c r="B8" s="76">
        <v>2117.6999999999998</v>
      </c>
      <c r="C8" s="76">
        <v>5.6697377746270643E-2</v>
      </c>
      <c r="D8" s="76">
        <v>272.8</v>
      </c>
      <c r="E8" s="76">
        <v>-2.4320457796852684</v>
      </c>
      <c r="F8" s="76">
        <v>901.7</v>
      </c>
      <c r="G8" s="76">
        <v>0.30033370411568916</v>
      </c>
      <c r="H8" s="85">
        <v>485.9</v>
      </c>
      <c r="I8" s="76">
        <v>-0.73544433094995354</v>
      </c>
      <c r="J8" s="76">
        <v>457.3</v>
      </c>
      <c r="K8" s="76">
        <v>1.9848349687778846</v>
      </c>
    </row>
    <row r="9" spans="1:17" x14ac:dyDescent="0.2">
      <c r="A9" s="55">
        <v>2017</v>
      </c>
      <c r="B9" s="76">
        <v>2191.5</v>
      </c>
      <c r="C9" s="76">
        <v>3.4849128771780791</v>
      </c>
      <c r="D9" s="76">
        <v>286.5</v>
      </c>
      <c r="E9" s="76">
        <v>5.0219941348973567</v>
      </c>
      <c r="F9" s="76">
        <v>930.3</v>
      </c>
      <c r="G9" s="76">
        <v>3.1717866252633815</v>
      </c>
      <c r="H9" s="85">
        <v>487.4</v>
      </c>
      <c r="I9" s="76">
        <v>0.30870549495781024</v>
      </c>
      <c r="J9" s="76">
        <v>487.4</v>
      </c>
      <c r="K9" s="76">
        <v>6.5821123988628827</v>
      </c>
    </row>
    <row r="10" spans="1:17" x14ac:dyDescent="0.2">
      <c r="A10" s="55">
        <v>2018</v>
      </c>
      <c r="B10" s="76">
        <v>2223.8000000000002</v>
      </c>
      <c r="C10" s="76">
        <v>1.4738763404061228</v>
      </c>
      <c r="D10" s="76">
        <v>287.2</v>
      </c>
      <c r="E10" s="76">
        <v>0.24432809773123512</v>
      </c>
      <c r="F10" s="76">
        <v>965.1</v>
      </c>
      <c r="G10" s="76">
        <v>3.7407287971622134</v>
      </c>
      <c r="H10" s="85">
        <v>463</v>
      </c>
      <c r="I10" s="76">
        <v>-5.0061551087402494</v>
      </c>
      <c r="J10" s="76">
        <v>508.4</v>
      </c>
      <c r="K10" s="76">
        <v>4.3085761181780882</v>
      </c>
    </row>
    <row r="11" spans="1:17" x14ac:dyDescent="0.2">
      <c r="A11" s="55">
        <v>2019</v>
      </c>
      <c r="B11" s="76">
        <v>2250.3000000000002</v>
      </c>
      <c r="C11" s="76">
        <v>1.1916539257127439</v>
      </c>
      <c r="D11" s="76">
        <v>289.5</v>
      </c>
      <c r="E11" s="76">
        <v>0.80083565459610428</v>
      </c>
      <c r="F11" s="76">
        <v>968.8</v>
      </c>
      <c r="G11" s="76">
        <v>0.38337996062583479</v>
      </c>
      <c r="H11" s="85">
        <v>471.7</v>
      </c>
      <c r="I11" s="76">
        <v>1.8790496760259154</v>
      </c>
      <c r="J11" s="76">
        <v>520.20000000000005</v>
      </c>
      <c r="K11" s="76">
        <v>2.3210070810385659</v>
      </c>
    </row>
    <row r="12" spans="1:17" x14ac:dyDescent="0.2">
      <c r="A12" s="55">
        <v>2020</v>
      </c>
      <c r="B12" s="76">
        <v>2156.8000000000002</v>
      </c>
      <c r="C12" s="76">
        <v>-4.1550015553481758</v>
      </c>
      <c r="D12" s="76">
        <v>261.5</v>
      </c>
      <c r="E12" s="76">
        <v>-9.6718480138169269</v>
      </c>
      <c r="F12" s="76">
        <v>951.8</v>
      </c>
      <c r="G12" s="76">
        <v>-1.7547481420313791</v>
      </c>
      <c r="H12" s="85">
        <v>450.5</v>
      </c>
      <c r="I12" s="76">
        <v>-4.4943820224719078</v>
      </c>
      <c r="J12" s="76">
        <v>493</v>
      </c>
      <c r="K12" s="76">
        <v>-5.2287581699346486</v>
      </c>
    </row>
    <row r="13" spans="1:17" x14ac:dyDescent="0.2">
      <c r="A13" s="55">
        <v>2021</v>
      </c>
      <c r="B13" s="76">
        <v>2244.1</v>
      </c>
      <c r="C13" s="76">
        <v>4.0476632047477619</v>
      </c>
      <c r="D13" s="76">
        <v>278.5</v>
      </c>
      <c r="E13" s="76">
        <v>6.5009560229445515</v>
      </c>
      <c r="F13" s="76">
        <v>985</v>
      </c>
      <c r="G13" s="76">
        <v>3.488127757932344</v>
      </c>
      <c r="H13" s="85">
        <v>458.1</v>
      </c>
      <c r="I13" s="76">
        <v>1.6870144284128796</v>
      </c>
      <c r="J13" s="76">
        <v>522.5</v>
      </c>
      <c r="K13" s="76">
        <v>5.983772819472617</v>
      </c>
    </row>
    <row r="14" spans="1:17" x14ac:dyDescent="0.2">
      <c r="A14" s="55">
        <v>2022</v>
      </c>
      <c r="B14" s="76">
        <v>2305.1</v>
      </c>
      <c r="C14" s="76">
        <v>2.7182389376587497</v>
      </c>
      <c r="D14" s="76">
        <v>287.60000000000002</v>
      </c>
      <c r="E14" s="76">
        <v>3.2675044883303492</v>
      </c>
      <c r="F14" s="76">
        <v>1020.5</v>
      </c>
      <c r="G14" s="76">
        <v>3.6040609137055841</v>
      </c>
      <c r="H14" s="85">
        <v>467.3</v>
      </c>
      <c r="I14" s="76">
        <v>2.0082951320672318</v>
      </c>
      <c r="J14" s="76">
        <v>529.70000000000005</v>
      </c>
      <c r="K14" s="76">
        <v>1.3779904306220181</v>
      </c>
    </row>
    <row r="15" spans="1:17" x14ac:dyDescent="0.2">
      <c r="A15" s="55">
        <v>2023</v>
      </c>
      <c r="B15" s="76">
        <v>2372.6</v>
      </c>
      <c r="C15" s="76">
        <v>2.9282894451433781</v>
      </c>
      <c r="D15" s="76">
        <v>300.60000000000002</v>
      </c>
      <c r="E15" s="76">
        <v>4.5201668984700971</v>
      </c>
      <c r="F15" s="76">
        <v>1039.4000000000001</v>
      </c>
      <c r="G15" s="76">
        <v>1.8520333170014787</v>
      </c>
      <c r="H15" s="85">
        <v>474.6</v>
      </c>
      <c r="I15" s="76">
        <v>1.5621656323560904</v>
      </c>
      <c r="J15" s="76">
        <v>558</v>
      </c>
      <c r="K15" s="76">
        <v>5.342646781196895</v>
      </c>
    </row>
    <row r="16" spans="1:17" x14ac:dyDescent="0.2">
      <c r="A16" s="55">
        <v>2024</v>
      </c>
      <c r="B16" s="76">
        <v>2404</v>
      </c>
      <c r="C16" s="76">
        <v>1.3234426367697922</v>
      </c>
      <c r="D16" s="76">
        <v>304</v>
      </c>
      <c r="E16" s="76">
        <v>1.1310711909514228</v>
      </c>
      <c r="F16" s="76">
        <v>1060.7</v>
      </c>
      <c r="G16" s="76">
        <v>2.0492591879930684</v>
      </c>
      <c r="H16" s="85">
        <v>487</v>
      </c>
      <c r="I16" s="76">
        <v>2.612726506531811</v>
      </c>
      <c r="J16" s="76">
        <v>552.29999999999995</v>
      </c>
      <c r="K16" s="76">
        <v>-1.0215053763440942</v>
      </c>
    </row>
    <row r="17" spans="1:11" x14ac:dyDescent="0.2">
      <c r="A17" s="55">
        <v>2025</v>
      </c>
      <c r="B17" s="76">
        <v>2433.4</v>
      </c>
      <c r="C17" s="76">
        <v>1.222961730449255</v>
      </c>
      <c r="D17" s="76">
        <v>307.10000000000002</v>
      </c>
      <c r="E17" s="76">
        <v>1.0197368421052706</v>
      </c>
      <c r="F17" s="76">
        <v>1090.0999999999999</v>
      </c>
      <c r="G17" s="76">
        <v>2.7717545017441183</v>
      </c>
      <c r="H17" s="85">
        <v>495.4</v>
      </c>
      <c r="I17" s="76">
        <v>1.7248459958932192</v>
      </c>
      <c r="J17" s="76">
        <v>540.9</v>
      </c>
      <c r="K17" s="76">
        <v>-2.0640956002172692</v>
      </c>
    </row>
    <row r="18" spans="1:11" ht="10.15" customHeight="1" x14ac:dyDescent="0.2"/>
    <row r="19" spans="1:11" ht="15" customHeight="1" x14ac:dyDescent="0.2">
      <c r="A19" s="70" t="s">
        <v>198</v>
      </c>
      <c r="B19" s="78">
        <v>14.972832506496578</v>
      </c>
      <c r="D19" s="78">
        <v>9.835479256080113</v>
      </c>
      <c r="F19" s="78">
        <v>21.256952169076744</v>
      </c>
      <c r="H19" s="78">
        <v>1.2053115423901894</v>
      </c>
      <c r="J19" s="78">
        <v>20.628902765388048</v>
      </c>
    </row>
    <row r="20" spans="1:11" ht="15" customHeight="1" x14ac:dyDescent="0.2">
      <c r="A20" s="70" t="s">
        <v>202</v>
      </c>
      <c r="B20" s="78"/>
      <c r="C20" s="78"/>
      <c r="D20" s="78">
        <v>13.210489014883061</v>
      </c>
      <c r="E20" s="78"/>
      <c r="F20" s="78">
        <v>42.475785494920856</v>
      </c>
      <c r="H20" s="78">
        <v>23.127805339003071</v>
      </c>
      <c r="I20" s="78"/>
      <c r="J20" s="78">
        <v>21.185920151193006</v>
      </c>
      <c r="K20" s="78"/>
    </row>
    <row r="21" spans="1:11" ht="15" customHeight="1" thickBot="1" x14ac:dyDescent="0.25">
      <c r="A21" s="562" t="s">
        <v>203</v>
      </c>
      <c r="B21" s="563"/>
      <c r="C21" s="563"/>
      <c r="D21" s="563">
        <v>12.620202186241473</v>
      </c>
      <c r="E21" s="563"/>
      <c r="F21" s="563">
        <v>44.797402810881884</v>
      </c>
      <c r="G21" s="564"/>
      <c r="H21" s="563">
        <v>20.358346346675432</v>
      </c>
      <c r="I21" s="563"/>
      <c r="J21" s="563">
        <v>22.228158132653896</v>
      </c>
      <c r="K21" s="563"/>
    </row>
    <row r="22" spans="1:11" ht="13.5" thickTop="1" x14ac:dyDescent="0.2">
      <c r="A22" s="98" t="s">
        <v>259</v>
      </c>
      <c r="B22" s="98"/>
      <c r="C22" s="98"/>
      <c r="D22" s="98"/>
      <c r="E22" s="98"/>
      <c r="F22" s="98"/>
      <c r="G22" s="98"/>
      <c r="H22" s="98"/>
      <c r="I22" s="98"/>
      <c r="J22" s="98"/>
      <c r="K22" s="148"/>
    </row>
  </sheetData>
  <hyperlinks>
    <hyperlink ref="A2" location="'Table des matières'!A1" display="Tableau 3.4" xr:uid="{2E7B88C4-6929-4FCA-B5C8-507ED12646B5}"/>
  </hyperlinks>
  <pageMargins left="0.78740157499999996" right="0.78740157499999996" top="0.984251969" bottom="0.984251969" header="0.4921259845" footer="0.4921259845"/>
  <pageSetup scale="81"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7A69-289E-4523-9D55-648FDDB01103}">
  <dimension ref="A1:Q22"/>
  <sheetViews>
    <sheetView showGridLines="0" zoomScaleNormal="100" workbookViewId="0"/>
  </sheetViews>
  <sheetFormatPr baseColWidth="10" defaultColWidth="11.42578125" defaultRowHeight="12.75" x14ac:dyDescent="0.2"/>
  <cols>
    <col min="1" max="1" width="22.7109375" style="51" customWidth="1"/>
    <col min="2" max="11" width="8.7109375" style="51" customWidth="1"/>
    <col min="12" max="12" width="4.85546875" style="51" customWidth="1"/>
    <col min="13" max="13" width="7.85546875" style="51" customWidth="1"/>
    <col min="14" max="15" width="11.42578125" style="51"/>
    <col min="16" max="16" width="12.42578125" style="51" customWidth="1"/>
    <col min="17" max="17" width="10" style="51" customWidth="1"/>
    <col min="18" max="18" width="6.85546875" style="51" customWidth="1"/>
    <col min="19" max="16384" width="11.42578125" style="51"/>
  </cols>
  <sheetData>
    <row r="1" spans="1:17" ht="15" customHeight="1" x14ac:dyDescent="0.45">
      <c r="A1" s="544"/>
      <c r="B1" s="532"/>
      <c r="N1" s="53"/>
      <c r="O1" s="53"/>
      <c r="Q1" s="141"/>
    </row>
    <row r="2" spans="1:17" x14ac:dyDescent="0.2">
      <c r="A2" s="50" t="s">
        <v>266</v>
      </c>
    </row>
    <row r="3" spans="1:17" ht="13.5" thickBot="1" x14ac:dyDescent="0.25">
      <c r="A3" s="560" t="s">
        <v>267</v>
      </c>
      <c r="B3" s="561"/>
      <c r="C3" s="561"/>
      <c r="D3" s="561"/>
      <c r="E3" s="561"/>
      <c r="F3" s="561"/>
      <c r="G3" s="561"/>
      <c r="H3" s="561"/>
      <c r="I3" s="561"/>
      <c r="J3" s="561"/>
      <c r="K3" s="561"/>
    </row>
    <row r="4" spans="1:17" ht="30" customHeight="1" thickTop="1" x14ac:dyDescent="0.2">
      <c r="A4" s="148"/>
      <c r="B4" s="149" t="s">
        <v>196</v>
      </c>
      <c r="C4" s="149"/>
      <c r="D4" s="149" t="s">
        <v>219</v>
      </c>
      <c r="E4" s="149"/>
      <c r="F4" s="149" t="s">
        <v>220</v>
      </c>
      <c r="G4" s="149"/>
      <c r="H4" s="149" t="s">
        <v>87</v>
      </c>
      <c r="I4" s="149"/>
      <c r="J4" s="149" t="s">
        <v>268</v>
      </c>
      <c r="K4" s="150"/>
    </row>
    <row r="5" spans="1:17" x14ac:dyDescent="0.2">
      <c r="B5" s="61" t="s">
        <v>197</v>
      </c>
      <c r="C5" s="61" t="s">
        <v>12</v>
      </c>
      <c r="D5" s="61" t="s">
        <v>197</v>
      </c>
      <c r="E5" s="61" t="s">
        <v>12</v>
      </c>
      <c r="F5" s="61" t="s">
        <v>197</v>
      </c>
      <c r="G5" s="61" t="s">
        <v>12</v>
      </c>
      <c r="H5" s="61" t="s">
        <v>197</v>
      </c>
      <c r="I5" s="61" t="s">
        <v>12</v>
      </c>
      <c r="J5" s="61" t="s">
        <v>197</v>
      </c>
      <c r="K5" s="61" t="s">
        <v>12</v>
      </c>
    </row>
    <row r="6" spans="1:17" x14ac:dyDescent="0.2">
      <c r="B6" s="144" t="s">
        <v>5</v>
      </c>
      <c r="C6" s="144" t="s">
        <v>10</v>
      </c>
      <c r="D6" s="144" t="s">
        <v>5</v>
      </c>
      <c r="E6" s="144" t="s">
        <v>10</v>
      </c>
      <c r="F6" s="144" t="s">
        <v>5</v>
      </c>
      <c r="G6" s="144" t="s">
        <v>10</v>
      </c>
      <c r="H6" s="144" t="s">
        <v>5</v>
      </c>
      <c r="I6" s="144" t="s">
        <v>10</v>
      </c>
      <c r="J6" s="144" t="s">
        <v>5</v>
      </c>
      <c r="K6" s="144" t="s">
        <v>10</v>
      </c>
    </row>
    <row r="7" spans="1:17" x14ac:dyDescent="0.2">
      <c r="A7" s="55">
        <v>2015</v>
      </c>
      <c r="B7" s="76">
        <v>4041.9</v>
      </c>
      <c r="C7" s="76">
        <v>0.53977414059002715</v>
      </c>
      <c r="D7" s="76">
        <v>421.1</v>
      </c>
      <c r="E7" s="76">
        <v>-2.0697674418604599</v>
      </c>
      <c r="F7" s="76">
        <v>602</v>
      </c>
      <c r="G7" s="76">
        <v>-9.956853634251954E-2</v>
      </c>
      <c r="H7" s="76">
        <v>1962.6</v>
      </c>
      <c r="I7" s="76">
        <v>-1.5283509093697177E-2</v>
      </c>
      <c r="J7" s="76">
        <v>1056.3</v>
      </c>
      <c r="K7" s="76">
        <v>3.0838294134868653</v>
      </c>
    </row>
    <row r="8" spans="1:17" x14ac:dyDescent="0.2">
      <c r="A8" s="55">
        <v>2016</v>
      </c>
      <c r="B8" s="76">
        <v>4063.6</v>
      </c>
      <c r="C8" s="76">
        <v>0.53687622157895587</v>
      </c>
      <c r="D8" s="76">
        <v>421.1</v>
      </c>
      <c r="E8" s="76">
        <v>0</v>
      </c>
      <c r="F8" s="76">
        <v>598.29999999999995</v>
      </c>
      <c r="G8" s="76">
        <v>-0.61461794019934302</v>
      </c>
      <c r="H8" s="76">
        <v>1969.3</v>
      </c>
      <c r="I8" s="76">
        <v>0.34138387852848495</v>
      </c>
      <c r="J8" s="76">
        <v>1074.9000000000001</v>
      </c>
      <c r="K8" s="76">
        <v>1.7608633910820921</v>
      </c>
    </row>
    <row r="9" spans="1:17" x14ac:dyDescent="0.2">
      <c r="A9" s="55">
        <v>2017</v>
      </c>
      <c r="B9" s="76">
        <v>4165.1000000000004</v>
      </c>
      <c r="C9" s="76">
        <v>2.4977852150802358</v>
      </c>
      <c r="D9" s="76">
        <v>431.4</v>
      </c>
      <c r="E9" s="76">
        <v>2.4459748278318578</v>
      </c>
      <c r="F9" s="76">
        <v>581.29999999999995</v>
      </c>
      <c r="G9" s="76">
        <v>-2.8413839211098115</v>
      </c>
      <c r="H9" s="76">
        <v>2004.5</v>
      </c>
      <c r="I9" s="76">
        <v>1.7874371604123318</v>
      </c>
      <c r="J9" s="76">
        <v>1148</v>
      </c>
      <c r="K9" s="76">
        <v>6.8006326169876177</v>
      </c>
    </row>
    <row r="10" spans="1:17" x14ac:dyDescent="0.2">
      <c r="A10" s="55">
        <v>2018</v>
      </c>
      <c r="B10" s="76">
        <v>4243.2</v>
      </c>
      <c r="C10" s="76">
        <v>1.8751050394948368</v>
      </c>
      <c r="D10" s="76">
        <v>421.4</v>
      </c>
      <c r="E10" s="76">
        <v>-2.3180343069077423</v>
      </c>
      <c r="F10" s="76">
        <v>567.4</v>
      </c>
      <c r="G10" s="76">
        <v>-2.3911921555135005</v>
      </c>
      <c r="H10" s="76">
        <v>2073.9</v>
      </c>
      <c r="I10" s="76">
        <v>3.4622100274382688</v>
      </c>
      <c r="J10" s="76">
        <v>1180.5</v>
      </c>
      <c r="K10" s="76">
        <v>2.8310104529616726</v>
      </c>
    </row>
    <row r="11" spans="1:17" x14ac:dyDescent="0.2">
      <c r="A11" s="55">
        <v>2019</v>
      </c>
      <c r="B11" s="76">
        <v>4300.3</v>
      </c>
      <c r="C11" s="76">
        <v>1.3456825037707476</v>
      </c>
      <c r="D11" s="76">
        <v>429.5</v>
      </c>
      <c r="E11" s="76">
        <v>1.9221642145230242</v>
      </c>
      <c r="F11" s="76">
        <v>543</v>
      </c>
      <c r="G11" s="76">
        <v>-4.3003172365174436</v>
      </c>
      <c r="H11" s="76">
        <v>2115.9</v>
      </c>
      <c r="I11" s="76">
        <v>2.0251699696224503</v>
      </c>
      <c r="J11" s="76">
        <v>1211.8</v>
      </c>
      <c r="K11" s="76">
        <v>2.6514188903007163</v>
      </c>
    </row>
    <row r="12" spans="1:17" x14ac:dyDescent="0.2">
      <c r="A12" s="55">
        <v>2020</v>
      </c>
      <c r="B12" s="76">
        <v>4087.5</v>
      </c>
      <c r="C12" s="76">
        <v>-4.9484919656768174</v>
      </c>
      <c r="D12" s="76">
        <v>391.1</v>
      </c>
      <c r="E12" s="76">
        <v>-8.9406286379511002</v>
      </c>
      <c r="F12" s="76">
        <v>503.8</v>
      </c>
      <c r="G12" s="76">
        <v>-7.219152854511969</v>
      </c>
      <c r="H12" s="76">
        <v>1933.9</v>
      </c>
      <c r="I12" s="76">
        <v>-8.6015407155347603</v>
      </c>
      <c r="J12" s="76">
        <v>1258.5999999999999</v>
      </c>
      <c r="K12" s="76">
        <v>3.8620234362105923</v>
      </c>
    </row>
    <row r="13" spans="1:17" x14ac:dyDescent="0.2">
      <c r="A13" s="55">
        <v>2021</v>
      </c>
      <c r="B13" s="76">
        <v>4261.8</v>
      </c>
      <c r="C13" s="76">
        <v>4.264220183486243</v>
      </c>
      <c r="D13" s="76">
        <v>390.6</v>
      </c>
      <c r="E13" s="76">
        <v>-0.12784454103809767</v>
      </c>
      <c r="F13" s="76">
        <v>550.6</v>
      </c>
      <c r="G13" s="76">
        <v>9.289400555776103</v>
      </c>
      <c r="H13" s="76">
        <v>1964.6999999999998</v>
      </c>
      <c r="I13" s="76">
        <v>1.592636640984525</v>
      </c>
      <c r="J13" s="76">
        <v>1355.9</v>
      </c>
      <c r="K13" s="76">
        <v>7.7308120133481806</v>
      </c>
    </row>
    <row r="14" spans="1:17" x14ac:dyDescent="0.2">
      <c r="A14" s="55">
        <v>2022</v>
      </c>
      <c r="B14" s="76">
        <v>4392</v>
      </c>
      <c r="C14" s="76">
        <v>3.055047163170487</v>
      </c>
      <c r="D14" s="76">
        <v>411.3</v>
      </c>
      <c r="E14" s="76">
        <v>5.2995391705069093</v>
      </c>
      <c r="F14" s="76">
        <v>551.1</v>
      </c>
      <c r="G14" s="76">
        <v>9.0810025426807106E-2</v>
      </c>
      <c r="H14" s="76">
        <v>2036.8</v>
      </c>
      <c r="I14" s="76">
        <v>3.669771466381643</v>
      </c>
      <c r="J14" s="76">
        <v>1392.7</v>
      </c>
      <c r="K14" s="76">
        <v>2.7140644590308982</v>
      </c>
    </row>
    <row r="15" spans="1:17" x14ac:dyDescent="0.2">
      <c r="A15" s="55">
        <v>2023</v>
      </c>
      <c r="B15" s="76">
        <v>4522.8</v>
      </c>
      <c r="C15" s="76">
        <v>2.9781420765027362</v>
      </c>
      <c r="D15" s="76">
        <v>430.2</v>
      </c>
      <c r="E15" s="76">
        <v>4.595185995623627</v>
      </c>
      <c r="F15" s="76">
        <v>559.9</v>
      </c>
      <c r="G15" s="76">
        <v>1.5968063872255405</v>
      </c>
      <c r="H15" s="76">
        <v>2124</v>
      </c>
      <c r="I15" s="76">
        <v>4.2812254516889263</v>
      </c>
      <c r="J15" s="76">
        <v>1408.8</v>
      </c>
      <c r="K15" s="76">
        <v>1.1560278595533788</v>
      </c>
    </row>
    <row r="16" spans="1:17" x14ac:dyDescent="0.2">
      <c r="A16" s="55">
        <v>2024</v>
      </c>
      <c r="B16" s="76">
        <v>4566</v>
      </c>
      <c r="C16" s="76">
        <v>0.9551605200318346</v>
      </c>
      <c r="D16" s="76">
        <v>430.2</v>
      </c>
      <c r="E16" s="76">
        <v>0</v>
      </c>
      <c r="F16" s="76">
        <v>539.6</v>
      </c>
      <c r="G16" s="76">
        <v>-3.6256474370423208</v>
      </c>
      <c r="H16" s="76">
        <v>2099.5</v>
      </c>
      <c r="I16" s="76">
        <v>-1.1534839924670435</v>
      </c>
      <c r="J16" s="76">
        <v>1496.7</v>
      </c>
      <c r="K16" s="76">
        <v>6.2393526405451514</v>
      </c>
    </row>
    <row r="17" spans="1:11" x14ac:dyDescent="0.2">
      <c r="A17" s="55">
        <v>2025</v>
      </c>
      <c r="B17" s="76">
        <v>4644.8</v>
      </c>
      <c r="C17" s="76">
        <v>1.7257993867717956</v>
      </c>
      <c r="D17" s="76">
        <v>432.5</v>
      </c>
      <c r="E17" s="76">
        <v>0.53463505346350804</v>
      </c>
      <c r="F17" s="76">
        <v>574.79999999999995</v>
      </c>
      <c r="G17" s="76">
        <v>6.5233506300963544</v>
      </c>
      <c r="H17" s="76">
        <v>2119.6999999999998</v>
      </c>
      <c r="I17" s="76">
        <v>0.96213384139079861</v>
      </c>
      <c r="J17" s="76">
        <v>1517.8</v>
      </c>
      <c r="K17" s="76">
        <v>1.4097681566112052</v>
      </c>
    </row>
    <row r="18" spans="1:11" ht="10.15" customHeight="1" x14ac:dyDescent="0.2">
      <c r="B18" s="76"/>
      <c r="C18" s="76"/>
      <c r="D18" s="76"/>
      <c r="E18" s="76"/>
      <c r="F18" s="76"/>
      <c r="G18" s="76"/>
      <c r="H18" s="76"/>
      <c r="I18" s="76"/>
      <c r="J18" s="76"/>
      <c r="K18" s="85"/>
    </row>
    <row r="19" spans="1:11" ht="15" customHeight="1" x14ac:dyDescent="0.2">
      <c r="A19" s="70" t="s">
        <v>198</v>
      </c>
      <c r="B19" s="78">
        <v>14.916252257601625</v>
      </c>
      <c r="C19" s="58"/>
      <c r="D19" s="81">
        <v>2.7071954405129368</v>
      </c>
      <c r="E19" s="58"/>
      <c r="F19" s="81">
        <v>-4.5182724252491768</v>
      </c>
      <c r="G19" s="58"/>
      <c r="H19" s="81">
        <v>8.0046876592275513</v>
      </c>
      <c r="I19" s="58"/>
      <c r="J19" s="81">
        <v>43.690239515289221</v>
      </c>
      <c r="K19" s="58"/>
    </row>
    <row r="20" spans="1:11" ht="15" customHeight="1" x14ac:dyDescent="0.2">
      <c r="A20" s="70" t="s">
        <v>202</v>
      </c>
      <c r="B20" s="78"/>
      <c r="C20" s="78"/>
      <c r="D20" s="78">
        <v>10.418367599396323</v>
      </c>
      <c r="E20" s="78"/>
      <c r="F20" s="78">
        <v>14.893985501867931</v>
      </c>
      <c r="H20" s="78">
        <v>48.556372003265786</v>
      </c>
      <c r="I20" s="78"/>
      <c r="J20" s="78">
        <v>26.133748979440362</v>
      </c>
      <c r="K20" s="78"/>
    </row>
    <row r="21" spans="1:11" ht="15" customHeight="1" thickBot="1" x14ac:dyDescent="0.25">
      <c r="A21" s="562" t="s">
        <v>203</v>
      </c>
      <c r="B21" s="563"/>
      <c r="C21" s="563"/>
      <c r="D21" s="563">
        <v>9.3114881157423355</v>
      </c>
      <c r="E21" s="563"/>
      <c r="F21" s="563">
        <v>12.375129176713743</v>
      </c>
      <c r="G21" s="564"/>
      <c r="H21" s="563">
        <v>45.635980020668271</v>
      </c>
      <c r="I21" s="563"/>
      <c r="J21" s="563">
        <v>32.677402686875645</v>
      </c>
      <c r="K21" s="563"/>
    </row>
    <row r="22" spans="1:11" ht="13.5" thickTop="1" x14ac:dyDescent="0.2">
      <c r="A22" s="51" t="s">
        <v>259</v>
      </c>
    </row>
  </sheetData>
  <hyperlinks>
    <hyperlink ref="A2" location="'Table des matières'!A1" display="Tableau 3.5" xr:uid="{B537E098-3CC2-44BD-8A4A-218950B1885E}"/>
  </hyperlinks>
  <pageMargins left="0.78740157499999996" right="0.78740157499999996" top="0.984251969" bottom="0.984251969" header="0.4921259845" footer="0.4921259845"/>
  <pageSetup scale="81"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ADC1-2A61-4BB0-A046-8C5D30F841F4}">
  <dimension ref="A1:K22"/>
  <sheetViews>
    <sheetView showGridLines="0" zoomScaleNormal="100" workbookViewId="0"/>
  </sheetViews>
  <sheetFormatPr baseColWidth="10" defaultColWidth="11.42578125" defaultRowHeight="12.75" x14ac:dyDescent="0.2"/>
  <cols>
    <col min="1" max="1" width="36.7109375" style="51" customWidth="1"/>
    <col min="2" max="3" width="8.7109375" style="51" customWidth="1"/>
    <col min="4" max="11" width="10.7109375" style="51" customWidth="1"/>
    <col min="12" max="12" width="9.42578125" style="51" customWidth="1"/>
    <col min="13" max="13" width="25.42578125" style="51" customWidth="1"/>
    <col min="14" max="16" width="7.140625" style="51" customWidth="1"/>
    <col min="17" max="16384" width="11.42578125" style="51"/>
  </cols>
  <sheetData>
    <row r="1" spans="1:11" ht="15" customHeight="1" x14ac:dyDescent="0.45">
      <c r="A1" s="544"/>
      <c r="B1" s="532"/>
    </row>
    <row r="2" spans="1:11" x14ac:dyDescent="0.2">
      <c r="A2" s="50" t="s">
        <v>269</v>
      </c>
    </row>
    <row r="3" spans="1:11" ht="13.5" thickBot="1" x14ac:dyDescent="0.25">
      <c r="A3" s="560" t="s">
        <v>700</v>
      </c>
      <c r="B3" s="561"/>
      <c r="C3" s="561"/>
      <c r="D3" s="561"/>
      <c r="E3" s="561"/>
      <c r="F3" s="561"/>
      <c r="G3" s="561"/>
      <c r="H3" s="561"/>
      <c r="I3" s="561"/>
      <c r="J3" s="561"/>
      <c r="K3" s="561"/>
    </row>
    <row r="4" spans="1:11" s="68" customFormat="1" ht="26.25" thickTop="1" x14ac:dyDescent="0.2">
      <c r="A4" s="151"/>
      <c r="B4" s="149" t="s">
        <v>196</v>
      </c>
      <c r="C4" s="150"/>
      <c r="D4" s="149" t="s">
        <v>219</v>
      </c>
      <c r="E4" s="150"/>
      <c r="F4" s="149" t="s">
        <v>220</v>
      </c>
      <c r="G4" s="150"/>
      <c r="H4" s="149" t="s">
        <v>270</v>
      </c>
      <c r="I4" s="150"/>
      <c r="J4" s="149" t="s">
        <v>268</v>
      </c>
      <c r="K4" s="150"/>
    </row>
    <row r="5" spans="1:11" x14ac:dyDescent="0.2">
      <c r="A5" s="58"/>
      <c r="B5" s="61" t="s">
        <v>223</v>
      </c>
      <c r="C5" s="61" t="s">
        <v>224</v>
      </c>
      <c r="D5" s="61" t="s">
        <v>223</v>
      </c>
      <c r="E5" s="61" t="s">
        <v>224</v>
      </c>
      <c r="F5" s="61" t="s">
        <v>223</v>
      </c>
      <c r="G5" s="61" t="s">
        <v>224</v>
      </c>
      <c r="H5" s="61" t="s">
        <v>223</v>
      </c>
      <c r="I5" s="61" t="s">
        <v>224</v>
      </c>
      <c r="J5" s="61" t="s">
        <v>223</v>
      </c>
      <c r="K5" s="61" t="s">
        <v>224</v>
      </c>
    </row>
    <row r="6" spans="1:11" x14ac:dyDescent="0.2">
      <c r="A6" s="61"/>
      <c r="B6" s="87" t="s">
        <v>5</v>
      </c>
      <c r="C6" s="87"/>
      <c r="D6" s="87"/>
      <c r="E6" s="87"/>
      <c r="F6" s="87"/>
      <c r="G6" s="87"/>
      <c r="H6" s="87"/>
      <c r="I6" s="87"/>
      <c r="J6" s="87"/>
      <c r="K6" s="87"/>
    </row>
    <row r="7" spans="1:11" x14ac:dyDescent="0.2">
      <c r="A7" s="55">
        <v>2015</v>
      </c>
      <c r="B7" s="76">
        <v>1925.5</v>
      </c>
      <c r="C7" s="76">
        <v>2116.5</v>
      </c>
      <c r="D7" s="76">
        <v>160.5</v>
      </c>
      <c r="E7" s="76">
        <v>260.60000000000002</v>
      </c>
      <c r="F7" s="76">
        <v>266.10000000000002</v>
      </c>
      <c r="G7" s="76">
        <v>335.9</v>
      </c>
      <c r="H7" s="76">
        <v>946.3</v>
      </c>
      <c r="I7" s="76">
        <v>1016.4</v>
      </c>
      <c r="J7" s="76">
        <v>552.6</v>
      </c>
      <c r="K7" s="76">
        <v>503.7</v>
      </c>
    </row>
    <row r="8" spans="1:11" x14ac:dyDescent="0.2">
      <c r="A8" s="55">
        <v>2016</v>
      </c>
      <c r="B8" s="76">
        <v>1945.8</v>
      </c>
      <c r="C8" s="76">
        <v>2117.6999999999998</v>
      </c>
      <c r="D8" s="76">
        <v>151.19999999999999</v>
      </c>
      <c r="E8" s="76">
        <v>270</v>
      </c>
      <c r="F8" s="76">
        <v>269.5</v>
      </c>
      <c r="G8" s="76">
        <v>328.8</v>
      </c>
      <c r="H8" s="76">
        <v>958.8</v>
      </c>
      <c r="I8" s="76">
        <v>1010.5</v>
      </c>
      <c r="J8" s="76">
        <v>566.4</v>
      </c>
      <c r="K8" s="76">
        <v>508.5</v>
      </c>
    </row>
    <row r="9" spans="1:11" x14ac:dyDescent="0.2">
      <c r="A9" s="55">
        <v>2017</v>
      </c>
      <c r="B9" s="76">
        <v>1973.6</v>
      </c>
      <c r="C9" s="76">
        <v>2191.5</v>
      </c>
      <c r="D9" s="76">
        <v>153</v>
      </c>
      <c r="E9" s="76">
        <v>278.3</v>
      </c>
      <c r="F9" s="76">
        <v>253.4</v>
      </c>
      <c r="G9" s="76">
        <v>327.9</v>
      </c>
      <c r="H9" s="76">
        <v>964.2</v>
      </c>
      <c r="I9" s="76">
        <v>1040.0999999999999</v>
      </c>
      <c r="J9" s="76">
        <v>602.79999999999995</v>
      </c>
      <c r="K9" s="76">
        <v>545.1</v>
      </c>
    </row>
    <row r="10" spans="1:11" x14ac:dyDescent="0.2">
      <c r="A10" s="55">
        <v>2018</v>
      </c>
      <c r="B10" s="76">
        <v>2019.4</v>
      </c>
      <c r="C10" s="76">
        <v>2223.8000000000002</v>
      </c>
      <c r="D10" s="76">
        <v>149.1</v>
      </c>
      <c r="E10" s="76">
        <v>272.3</v>
      </c>
      <c r="F10" s="76">
        <v>249.4</v>
      </c>
      <c r="G10" s="76">
        <v>318</v>
      </c>
      <c r="H10" s="76">
        <v>988.1</v>
      </c>
      <c r="I10" s="76">
        <v>1085.8</v>
      </c>
      <c r="J10" s="76">
        <v>632.70000000000005</v>
      </c>
      <c r="K10" s="76">
        <v>547.70000000000005</v>
      </c>
    </row>
    <row r="11" spans="1:11" x14ac:dyDescent="0.2">
      <c r="A11" s="55">
        <v>2019</v>
      </c>
      <c r="B11" s="76">
        <v>2050</v>
      </c>
      <c r="C11" s="76">
        <v>2250.3000000000002</v>
      </c>
      <c r="D11" s="76">
        <v>154.80000000000001</v>
      </c>
      <c r="E11" s="76">
        <v>274.79999999999995</v>
      </c>
      <c r="F11" s="76">
        <v>237.1</v>
      </c>
      <c r="G11" s="76">
        <v>305.89999999999998</v>
      </c>
      <c r="H11" s="76">
        <v>1020.6999999999999</v>
      </c>
      <c r="I11" s="76">
        <v>1095.2</v>
      </c>
      <c r="J11" s="76">
        <v>637.4</v>
      </c>
      <c r="K11" s="76">
        <v>574.4</v>
      </c>
    </row>
    <row r="12" spans="1:11" x14ac:dyDescent="0.2">
      <c r="A12" s="55">
        <v>2020</v>
      </c>
      <c r="B12" s="76">
        <v>1930.8</v>
      </c>
      <c r="C12" s="76">
        <v>2156.8000000000002</v>
      </c>
      <c r="D12" s="76">
        <v>129.19999999999999</v>
      </c>
      <c r="E12" s="76">
        <v>261.89999999999998</v>
      </c>
      <c r="F12" s="76">
        <v>208.8</v>
      </c>
      <c r="G12" s="76">
        <v>295</v>
      </c>
      <c r="H12" s="76">
        <v>925.4</v>
      </c>
      <c r="I12" s="76">
        <v>1008.5</v>
      </c>
      <c r="J12" s="76">
        <v>667.3</v>
      </c>
      <c r="K12" s="76">
        <v>591.29999999999995</v>
      </c>
    </row>
    <row r="13" spans="1:11" x14ac:dyDescent="0.2">
      <c r="A13" s="55">
        <v>2021</v>
      </c>
      <c r="B13" s="76">
        <v>2017.7</v>
      </c>
      <c r="C13" s="76">
        <v>2244.1</v>
      </c>
      <c r="D13" s="76">
        <v>138</v>
      </c>
      <c r="E13" s="76">
        <v>252.6</v>
      </c>
      <c r="F13" s="76">
        <v>240.1</v>
      </c>
      <c r="G13" s="76">
        <v>310.5</v>
      </c>
      <c r="H13" s="76">
        <v>936.8</v>
      </c>
      <c r="I13" s="76">
        <v>1027.9000000000001</v>
      </c>
      <c r="J13" s="76">
        <v>702.8</v>
      </c>
      <c r="K13" s="76">
        <v>653.1</v>
      </c>
    </row>
    <row r="14" spans="1:11" x14ac:dyDescent="0.2">
      <c r="A14" s="55">
        <v>2022</v>
      </c>
      <c r="B14" s="76">
        <v>2086.9</v>
      </c>
      <c r="C14" s="76">
        <v>2305.1</v>
      </c>
      <c r="D14" s="76">
        <v>145.69999999999999</v>
      </c>
      <c r="E14" s="76">
        <v>265.5</v>
      </c>
      <c r="F14" s="76">
        <v>234.5</v>
      </c>
      <c r="G14" s="76">
        <v>316.60000000000002</v>
      </c>
      <c r="H14" s="76">
        <v>961.59999999999991</v>
      </c>
      <c r="I14" s="76">
        <v>1075.3</v>
      </c>
      <c r="J14" s="76">
        <v>745.1</v>
      </c>
      <c r="K14" s="76">
        <v>647.70000000000005</v>
      </c>
    </row>
    <row r="15" spans="1:11" x14ac:dyDescent="0.2">
      <c r="A15" s="55">
        <v>2023</v>
      </c>
      <c r="B15" s="76">
        <v>2150.3000000000002</v>
      </c>
      <c r="C15" s="76">
        <v>2372.6</v>
      </c>
      <c r="D15" s="76">
        <v>151</v>
      </c>
      <c r="E15" s="76">
        <v>279.20000000000005</v>
      </c>
      <c r="F15" s="76">
        <v>238.6</v>
      </c>
      <c r="G15" s="76">
        <v>321.3</v>
      </c>
      <c r="H15" s="76">
        <v>1001.4000000000001</v>
      </c>
      <c r="I15" s="76">
        <v>1122.5</v>
      </c>
      <c r="J15" s="76">
        <v>759.2</v>
      </c>
      <c r="K15" s="76">
        <v>649.6</v>
      </c>
    </row>
    <row r="16" spans="1:11" x14ac:dyDescent="0.2">
      <c r="A16" s="55">
        <v>2024</v>
      </c>
      <c r="B16" s="76">
        <v>2162.1</v>
      </c>
      <c r="C16" s="76">
        <v>2404</v>
      </c>
      <c r="D16" s="76">
        <v>154</v>
      </c>
      <c r="E16" s="76">
        <v>276.10000000000002</v>
      </c>
      <c r="F16" s="76">
        <v>223.9</v>
      </c>
      <c r="G16" s="76">
        <v>315.7</v>
      </c>
      <c r="H16" s="76">
        <v>992.40000000000009</v>
      </c>
      <c r="I16" s="76">
        <v>1107</v>
      </c>
      <c r="J16" s="76">
        <v>791.6</v>
      </c>
      <c r="K16" s="76">
        <v>705.1</v>
      </c>
    </row>
    <row r="17" spans="1:11" x14ac:dyDescent="0.2">
      <c r="A17" s="55">
        <v>2025</v>
      </c>
      <c r="B17" s="76">
        <v>2211.4</v>
      </c>
      <c r="C17" s="76">
        <v>2433.4</v>
      </c>
      <c r="D17" s="76">
        <v>154.5</v>
      </c>
      <c r="E17" s="76">
        <v>278</v>
      </c>
      <c r="F17" s="76">
        <v>240.4</v>
      </c>
      <c r="G17" s="76">
        <v>334.3</v>
      </c>
      <c r="H17" s="76">
        <v>995.2</v>
      </c>
      <c r="I17" s="76">
        <v>1124.5</v>
      </c>
      <c r="J17" s="76">
        <v>821.2</v>
      </c>
      <c r="K17" s="76">
        <v>696.6</v>
      </c>
    </row>
    <row r="18" spans="1:11" ht="10.15" customHeight="1" x14ac:dyDescent="0.2">
      <c r="B18" s="81"/>
      <c r="C18" s="81"/>
      <c r="D18" s="81"/>
      <c r="E18" s="81"/>
      <c r="F18" s="81"/>
      <c r="G18" s="81"/>
      <c r="H18" s="81"/>
      <c r="I18" s="81"/>
      <c r="J18" s="81"/>
      <c r="K18" s="81"/>
    </row>
    <row r="19" spans="1:11" ht="15" customHeight="1" x14ac:dyDescent="0.2">
      <c r="A19" s="70" t="s">
        <v>198</v>
      </c>
      <c r="B19" s="81">
        <v>14.848091404829919</v>
      </c>
      <c r="C19" s="81">
        <v>14.972832506496578</v>
      </c>
      <c r="D19" s="81">
        <v>-3.7383177570093453</v>
      </c>
      <c r="E19" s="81">
        <v>6.676899462778195</v>
      </c>
      <c r="F19" s="81">
        <v>-9.6580232995114681</v>
      </c>
      <c r="G19" s="81">
        <v>-0.47633224173860256</v>
      </c>
      <c r="H19" s="81">
        <v>5.167494452076518</v>
      </c>
      <c r="I19" s="81">
        <v>10.635576544667456</v>
      </c>
      <c r="J19" s="81">
        <v>48.606587043069126</v>
      </c>
      <c r="K19" s="81">
        <v>38.296605122096494</v>
      </c>
    </row>
    <row r="20" spans="1:11" ht="15" customHeight="1" x14ac:dyDescent="0.2">
      <c r="A20" s="70" t="s">
        <v>271</v>
      </c>
      <c r="B20" s="81">
        <v>47.637308263236022</v>
      </c>
      <c r="C20" s="81"/>
      <c r="D20" s="81">
        <v>38.114462123011158</v>
      </c>
      <c r="E20" s="81"/>
      <c r="F20" s="81">
        <v>44.202657807308974</v>
      </c>
      <c r="G20" s="81"/>
      <c r="H20" s="81">
        <v>48.214194731747085</v>
      </c>
      <c r="I20" s="81"/>
      <c r="J20" s="81">
        <v>52.314683328599834</v>
      </c>
      <c r="K20" s="81"/>
    </row>
    <row r="21" spans="1:11" ht="15" customHeight="1" thickBot="1" x14ac:dyDescent="0.25">
      <c r="A21" s="562" t="s">
        <v>272</v>
      </c>
      <c r="B21" s="565">
        <v>47.610230795728562</v>
      </c>
      <c r="C21" s="565"/>
      <c r="D21" s="565">
        <v>35.722543352601157</v>
      </c>
      <c r="E21" s="565"/>
      <c r="F21" s="565">
        <v>41.83052027144597</v>
      </c>
      <c r="G21" s="565"/>
      <c r="H21" s="565">
        <v>46.950040100014157</v>
      </c>
      <c r="I21" s="565"/>
      <c r="J21" s="565">
        <v>54.104625115298454</v>
      </c>
      <c r="K21" s="565"/>
    </row>
    <row r="22" spans="1:11" ht="13.5" thickTop="1" x14ac:dyDescent="0.2">
      <c r="A22" s="51" t="s">
        <v>259</v>
      </c>
    </row>
  </sheetData>
  <hyperlinks>
    <hyperlink ref="A2" location="'Table des matières'!A1" display="Tableau 3.6" xr:uid="{7BB235E3-C722-43FF-BD14-DED1C1245719}"/>
  </hyperlinks>
  <pageMargins left="0.78740157499999996" right="0.78740157499999996" top="0.984251969" bottom="0.984251969" header="0.4921259845" footer="0.4921259845"/>
  <pageSetup scale="6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A985-EA61-4133-92B9-08EC79388074}">
  <dimension ref="A1:V21"/>
  <sheetViews>
    <sheetView showGridLines="0" zoomScaleNormal="100" workbookViewId="0"/>
  </sheetViews>
  <sheetFormatPr baseColWidth="10" defaultColWidth="11.5703125" defaultRowHeight="12.75" x14ac:dyDescent="0.2"/>
  <cols>
    <col min="1" max="1" width="20.5703125" style="51" customWidth="1"/>
    <col min="2" max="2" width="12.7109375" style="51" customWidth="1"/>
    <col min="3" max="3" width="21.42578125" style="51" customWidth="1"/>
    <col min="4" max="5" width="12.7109375" style="51" customWidth="1"/>
    <col min="6" max="6" width="1.42578125" style="51" customWidth="1"/>
    <col min="7" max="8" width="12.7109375" style="51" customWidth="1"/>
    <col min="9" max="9" width="12.7109375" style="621" customWidth="1"/>
    <col min="10" max="10" width="12.7109375" style="51" customWidth="1"/>
    <col min="11" max="11" width="1.42578125" style="51" customWidth="1"/>
    <col min="12" max="15" width="12.7109375" style="51" customWidth="1"/>
    <col min="16" max="16384" width="11.5703125" style="51"/>
  </cols>
  <sheetData>
    <row r="1" spans="1:22" ht="15" customHeight="1" x14ac:dyDescent="0.45">
      <c r="A1" s="544"/>
      <c r="B1" s="532"/>
      <c r="P1" s="141"/>
      <c r="Q1" s="152"/>
      <c r="R1" s="152"/>
      <c r="S1" s="152"/>
      <c r="T1" s="152"/>
      <c r="V1" s="152"/>
    </row>
    <row r="2" spans="1:22" x14ac:dyDescent="0.2">
      <c r="A2" s="50" t="s">
        <v>273</v>
      </c>
    </row>
    <row r="3" spans="1:22" ht="13.5" thickBot="1" x14ac:dyDescent="0.25">
      <c r="A3" s="560" t="s">
        <v>808</v>
      </c>
      <c r="B3" s="561"/>
      <c r="C3" s="561"/>
      <c r="D3" s="561"/>
      <c r="E3" s="561"/>
      <c r="F3" s="561"/>
      <c r="G3" s="561"/>
      <c r="H3" s="561"/>
      <c r="I3" s="622"/>
      <c r="J3" s="561"/>
      <c r="K3" s="561"/>
      <c r="L3" s="564"/>
      <c r="M3" s="564"/>
      <c r="N3" s="564"/>
      <c r="O3" s="564"/>
    </row>
    <row r="4" spans="1:22" ht="13.5" thickTop="1" x14ac:dyDescent="0.2">
      <c r="A4" s="148"/>
      <c r="B4" s="639" t="s">
        <v>196</v>
      </c>
      <c r="C4" s="639"/>
      <c r="D4" s="639"/>
      <c r="E4" s="639"/>
      <c r="F4" s="153"/>
      <c r="G4" s="639" t="s">
        <v>77</v>
      </c>
      <c r="H4" s="639"/>
      <c r="I4" s="639"/>
      <c r="J4" s="639"/>
      <c r="K4" s="153"/>
      <c r="L4" s="639" t="s">
        <v>78</v>
      </c>
      <c r="M4" s="639"/>
      <c r="N4" s="639"/>
      <c r="O4" s="639"/>
    </row>
    <row r="5" spans="1:22" x14ac:dyDescent="0.2">
      <c r="A5" s="154"/>
      <c r="B5" s="640" t="s">
        <v>809</v>
      </c>
      <c r="C5" s="640"/>
      <c r="D5" s="640" t="s">
        <v>569</v>
      </c>
      <c r="E5" s="640"/>
      <c r="F5" s="155"/>
      <c r="G5" s="640" t="s">
        <v>809</v>
      </c>
      <c r="H5" s="640"/>
      <c r="I5" s="640" t="s">
        <v>569</v>
      </c>
      <c r="J5" s="640"/>
      <c r="K5" s="155"/>
      <c r="L5" s="640" t="s">
        <v>809</v>
      </c>
      <c r="M5" s="640"/>
      <c r="N5" s="640" t="s">
        <v>569</v>
      </c>
      <c r="O5" s="640"/>
    </row>
    <row r="6" spans="1:22" ht="12.75" customHeight="1" x14ac:dyDescent="0.2">
      <c r="A6" s="154"/>
      <c r="B6" s="93" t="s">
        <v>197</v>
      </c>
      <c r="C6" s="93" t="s">
        <v>12</v>
      </c>
      <c r="D6" s="93" t="s">
        <v>197</v>
      </c>
      <c r="E6" s="93" t="s">
        <v>12</v>
      </c>
      <c r="F6" s="154"/>
      <c r="G6" s="93" t="s">
        <v>197</v>
      </c>
      <c r="H6" s="93" t="s">
        <v>12</v>
      </c>
      <c r="I6" s="623" t="s">
        <v>197</v>
      </c>
      <c r="J6" s="93" t="s">
        <v>12</v>
      </c>
      <c r="K6" s="154"/>
      <c r="L6" s="93" t="s">
        <v>197</v>
      </c>
      <c r="M6" s="93" t="s">
        <v>12</v>
      </c>
      <c r="N6" s="93" t="s">
        <v>197</v>
      </c>
      <c r="O6" s="93" t="s">
        <v>12</v>
      </c>
    </row>
    <row r="7" spans="1:22" x14ac:dyDescent="0.2">
      <c r="A7" s="89"/>
      <c r="B7" s="75" t="s">
        <v>5</v>
      </c>
      <c r="C7" s="75" t="s">
        <v>10</v>
      </c>
      <c r="D7" s="75" t="s">
        <v>5</v>
      </c>
      <c r="E7" s="75" t="s">
        <v>10</v>
      </c>
      <c r="F7" s="61"/>
      <c r="G7" s="75" t="s">
        <v>5</v>
      </c>
      <c r="H7" s="75" t="s">
        <v>10</v>
      </c>
      <c r="I7" s="624" t="s">
        <v>5</v>
      </c>
      <c r="J7" s="75" t="s">
        <v>10</v>
      </c>
      <c r="K7" s="61"/>
      <c r="L7" s="75" t="s">
        <v>5</v>
      </c>
      <c r="M7" s="75" t="s">
        <v>10</v>
      </c>
      <c r="N7" s="75" t="s">
        <v>5</v>
      </c>
      <c r="O7" s="75" t="s">
        <v>10</v>
      </c>
    </row>
    <row r="8" spans="1:22" x14ac:dyDescent="0.2">
      <c r="A8" s="55">
        <v>2015</v>
      </c>
      <c r="B8" s="76">
        <v>560.1</v>
      </c>
      <c r="C8" s="76">
        <v>3.5304990757855861</v>
      </c>
      <c r="D8" s="76">
        <v>3420.7</v>
      </c>
      <c r="E8" s="76">
        <v>-0.86364295029706362</v>
      </c>
      <c r="F8" s="76"/>
      <c r="G8" s="51">
        <v>305.5</v>
      </c>
      <c r="H8" s="76">
        <v>0.19678583142014519</v>
      </c>
      <c r="I8" s="621">
        <v>1768.8</v>
      </c>
      <c r="J8" s="76">
        <v>-1.1733154542406972</v>
      </c>
      <c r="K8" s="76"/>
      <c r="L8" s="76">
        <v>254.6</v>
      </c>
      <c r="M8" s="76">
        <v>7.8356628547225746</v>
      </c>
      <c r="N8" s="76">
        <v>1652</v>
      </c>
      <c r="O8" s="76">
        <v>-0.52387547419763025</v>
      </c>
    </row>
    <row r="9" spans="1:22" x14ac:dyDescent="0.2">
      <c r="A9" s="55">
        <v>2016</v>
      </c>
      <c r="B9" s="76">
        <v>569.1</v>
      </c>
      <c r="C9" s="76">
        <v>1.6068559185859668</v>
      </c>
      <c r="D9" s="76">
        <v>3431.9</v>
      </c>
      <c r="E9" s="76">
        <v>0.32741836466221164</v>
      </c>
      <c r="F9" s="76"/>
      <c r="G9" s="51">
        <v>315.5</v>
      </c>
      <c r="H9" s="76">
        <v>3.2733224222585928</v>
      </c>
      <c r="I9" s="621">
        <v>1779.5</v>
      </c>
      <c r="J9" s="76">
        <v>0.60492989597467473</v>
      </c>
      <c r="K9" s="76"/>
      <c r="L9" s="76">
        <v>253.6</v>
      </c>
      <c r="M9" s="76">
        <v>-0.39277297721916732</v>
      </c>
      <c r="N9" s="76">
        <v>1652.4</v>
      </c>
      <c r="O9" s="76">
        <v>2.4213075060538193E-2</v>
      </c>
    </row>
    <row r="10" spans="1:22" x14ac:dyDescent="0.2">
      <c r="A10" s="55">
        <v>2017</v>
      </c>
      <c r="B10" s="76">
        <v>603.70000000000005</v>
      </c>
      <c r="C10" s="76">
        <v>6.0797750834651243</v>
      </c>
      <c r="D10" s="76">
        <v>3417</v>
      </c>
      <c r="E10" s="76">
        <v>-0.4341618345522914</v>
      </c>
      <c r="F10" s="76"/>
      <c r="G10" s="51">
        <v>326.10000000000002</v>
      </c>
      <c r="H10" s="76">
        <v>3.3597464342313859</v>
      </c>
      <c r="I10" s="621">
        <v>1769.6</v>
      </c>
      <c r="J10" s="76">
        <v>-0.55633604945209836</v>
      </c>
      <c r="K10" s="76"/>
      <c r="L10" s="76">
        <v>277.60000000000002</v>
      </c>
      <c r="M10" s="76">
        <v>9.4637223974763529</v>
      </c>
      <c r="N10" s="76">
        <v>1647.4</v>
      </c>
      <c r="O10" s="76">
        <v>-0.30259017187121762</v>
      </c>
    </row>
    <row r="11" spans="1:22" x14ac:dyDescent="0.2">
      <c r="A11" s="55">
        <v>2018</v>
      </c>
      <c r="B11" s="76">
        <v>640</v>
      </c>
      <c r="C11" s="76">
        <v>6.0129203246645604</v>
      </c>
      <c r="D11" s="76">
        <v>3478.3</v>
      </c>
      <c r="E11" s="76">
        <v>1.7939713198712373</v>
      </c>
      <c r="F11" s="76"/>
      <c r="G11" s="51">
        <v>341.8</v>
      </c>
      <c r="H11" s="76">
        <v>4.8144740877031547</v>
      </c>
      <c r="I11" s="621">
        <v>1824.2</v>
      </c>
      <c r="J11" s="76">
        <v>3.0854430379746911</v>
      </c>
      <c r="K11" s="76"/>
      <c r="L11" s="76">
        <v>298.2</v>
      </c>
      <c r="M11" s="76">
        <v>7.4207492795388923</v>
      </c>
      <c r="N11" s="76">
        <v>1654.2</v>
      </c>
      <c r="O11" s="76">
        <v>0.4127716401602497</v>
      </c>
    </row>
    <row r="12" spans="1:22" x14ac:dyDescent="0.2">
      <c r="A12" s="55">
        <v>2019</v>
      </c>
      <c r="B12" s="76">
        <v>705.3</v>
      </c>
      <c r="C12" s="76">
        <v>10.203124999999993</v>
      </c>
      <c r="D12" s="76">
        <v>3481.1</v>
      </c>
      <c r="E12" s="76">
        <v>8.0499094385180311E-2</v>
      </c>
      <c r="F12" s="76"/>
      <c r="G12" s="51">
        <v>369.8</v>
      </c>
      <c r="H12" s="76">
        <v>8.1919251023990647</v>
      </c>
      <c r="I12" s="621">
        <v>1821.6</v>
      </c>
      <c r="J12" s="76">
        <v>-0.1425282315535652</v>
      </c>
      <c r="K12" s="76"/>
      <c r="L12" s="76">
        <v>335.6</v>
      </c>
      <c r="M12" s="76">
        <v>12.541918175721003</v>
      </c>
      <c r="N12" s="76">
        <v>1659.5</v>
      </c>
      <c r="O12" s="76">
        <v>0.32039656631604124</v>
      </c>
    </row>
    <row r="13" spans="1:22" x14ac:dyDescent="0.2">
      <c r="A13" s="55">
        <v>2020</v>
      </c>
      <c r="B13" s="76">
        <v>732.9</v>
      </c>
      <c r="C13" s="76">
        <v>3.9132284134410922</v>
      </c>
      <c r="D13" s="76">
        <v>3484.3</v>
      </c>
      <c r="E13" s="76">
        <v>9.1924966246309303E-2</v>
      </c>
      <c r="F13" s="76"/>
      <c r="G13" s="51">
        <v>388.6</v>
      </c>
      <c r="H13" s="76">
        <v>5.0838290968090885</v>
      </c>
      <c r="I13" s="621">
        <v>1815</v>
      </c>
      <c r="J13" s="76">
        <v>-0.36231884057970515</v>
      </c>
      <c r="K13" s="76"/>
      <c r="L13" s="76">
        <v>344.3</v>
      </c>
      <c r="M13" s="76">
        <v>2.5923718712753243</v>
      </c>
      <c r="N13" s="76">
        <v>1669.2</v>
      </c>
      <c r="O13" s="76">
        <v>0.58451340765291027</v>
      </c>
    </row>
    <row r="14" spans="1:22" x14ac:dyDescent="0.2">
      <c r="A14" s="55">
        <v>2021</v>
      </c>
      <c r="B14" s="76">
        <v>720.9</v>
      </c>
      <c r="C14" s="76">
        <v>-1.6373311502251333</v>
      </c>
      <c r="D14" s="76">
        <v>3291.9</v>
      </c>
      <c r="E14" s="76">
        <v>-5.5219125792842201</v>
      </c>
      <c r="F14" s="76"/>
      <c r="G14" s="51">
        <v>391.7</v>
      </c>
      <c r="H14" s="76">
        <v>0.79773546062788614</v>
      </c>
      <c r="I14" s="621">
        <v>1717.9</v>
      </c>
      <c r="J14" s="76">
        <v>-5.3498622589531628</v>
      </c>
      <c r="K14" s="76"/>
      <c r="L14" s="76">
        <v>329.2</v>
      </c>
      <c r="M14" s="76">
        <v>-4.3857101365088651</v>
      </c>
      <c r="N14" s="76">
        <v>1574</v>
      </c>
      <c r="O14" s="76">
        <v>-5.7033309369757994</v>
      </c>
    </row>
    <row r="15" spans="1:22" x14ac:dyDescent="0.2">
      <c r="A15" s="55">
        <v>2022</v>
      </c>
      <c r="B15" s="76">
        <v>802.7</v>
      </c>
      <c r="C15" s="76">
        <v>11.346927451796375</v>
      </c>
      <c r="D15" s="76">
        <v>3369.4</v>
      </c>
      <c r="E15" s="76">
        <v>2.3542634952459065</v>
      </c>
      <c r="F15" s="76"/>
      <c r="G15" s="51">
        <v>432.5</v>
      </c>
      <c r="H15" s="76">
        <v>10.416134797038554</v>
      </c>
      <c r="I15" s="621">
        <v>1760.9</v>
      </c>
      <c r="J15" s="76">
        <v>2.5030560568135516</v>
      </c>
      <c r="K15" s="76"/>
      <c r="L15" s="76">
        <v>370.2</v>
      </c>
      <c r="M15" s="76">
        <v>12.454434993924666</v>
      </c>
      <c r="N15" s="76">
        <v>1608.5</v>
      </c>
      <c r="O15" s="76">
        <v>2.1918678526048287</v>
      </c>
    </row>
    <row r="16" spans="1:22" x14ac:dyDescent="0.2">
      <c r="A16" s="55">
        <v>2023</v>
      </c>
      <c r="B16" s="76">
        <v>842.1</v>
      </c>
      <c r="C16" s="76">
        <v>4.9084340351314282</v>
      </c>
      <c r="D16" s="76">
        <v>3440.5</v>
      </c>
      <c r="E16" s="76">
        <v>2.1101679824301036</v>
      </c>
      <c r="F16" s="76"/>
      <c r="G16" s="51">
        <v>433.9</v>
      </c>
      <c r="H16" s="76">
        <v>0.32369942196531271</v>
      </c>
      <c r="I16" s="621">
        <v>1813.6</v>
      </c>
      <c r="J16" s="76">
        <v>2.9927877789766488</v>
      </c>
      <c r="K16" s="76"/>
      <c r="L16" s="76">
        <v>408.2</v>
      </c>
      <c r="M16" s="76">
        <v>10.264721772015127</v>
      </c>
      <c r="N16" s="76">
        <v>1626.9</v>
      </c>
      <c r="O16" s="76">
        <v>1.1439229095430583</v>
      </c>
    </row>
    <row r="17" spans="1:15" x14ac:dyDescent="0.2">
      <c r="A17" s="55">
        <v>2024</v>
      </c>
      <c r="B17" s="76">
        <v>837.8</v>
      </c>
      <c r="C17" s="76">
        <v>-0.51062819142620453</v>
      </c>
      <c r="D17" s="76">
        <v>3542.8</v>
      </c>
      <c r="E17" s="76">
        <v>2.9734050283389095</v>
      </c>
      <c r="F17" s="76"/>
      <c r="G17" s="51">
        <v>447.2</v>
      </c>
      <c r="H17" s="76">
        <v>3.0652224014749971</v>
      </c>
      <c r="I17" s="621">
        <v>1841.6</v>
      </c>
      <c r="J17" s="76">
        <v>1.5438906043228939</v>
      </c>
      <c r="K17" s="76"/>
      <c r="L17" s="76">
        <v>390.6</v>
      </c>
      <c r="M17" s="76">
        <v>-4.3116119549240484</v>
      </c>
      <c r="N17" s="76">
        <v>1701.2</v>
      </c>
      <c r="O17" s="76">
        <v>4.5669678529719064</v>
      </c>
    </row>
    <row r="18" spans="1:15" x14ac:dyDescent="0.2">
      <c r="A18" s="55">
        <v>2025</v>
      </c>
      <c r="B18" s="76">
        <v>878.5</v>
      </c>
      <c r="C18" s="76">
        <v>4.8579613272857545</v>
      </c>
      <c r="D18" s="76">
        <v>3493.7</v>
      </c>
      <c r="E18" s="76">
        <v>-1.3859094501524321</v>
      </c>
      <c r="F18" s="76"/>
      <c r="G18" s="51">
        <v>478.2</v>
      </c>
      <c r="H18" s="76">
        <v>6.9320214669051872</v>
      </c>
      <c r="I18" s="621">
        <v>1810.9</v>
      </c>
      <c r="J18" s="76">
        <v>-1.6670286707211022</v>
      </c>
      <c r="K18" s="76"/>
      <c r="L18" s="76">
        <v>400.3</v>
      </c>
      <c r="M18" s="76">
        <v>2.483358934971835</v>
      </c>
      <c r="N18" s="76">
        <v>1682.8</v>
      </c>
      <c r="O18" s="76">
        <v>-1.0815894662591166</v>
      </c>
    </row>
    <row r="19" spans="1:15" x14ac:dyDescent="0.2">
      <c r="B19" s="58"/>
      <c r="C19" s="58"/>
      <c r="D19" s="58"/>
      <c r="E19" s="58"/>
      <c r="F19" s="58"/>
      <c r="G19" s="58"/>
      <c r="H19" s="58"/>
      <c r="I19" s="625"/>
      <c r="J19" s="58"/>
      <c r="K19" s="58"/>
      <c r="L19" s="58"/>
      <c r="M19" s="58"/>
      <c r="N19" s="58"/>
      <c r="O19" s="58"/>
    </row>
    <row r="20" spans="1:15" ht="13.5" customHeight="1" thickBot="1" x14ac:dyDescent="0.25">
      <c r="A20" s="562" t="s">
        <v>198</v>
      </c>
      <c r="B20" s="563">
        <v>56.846991608641304</v>
      </c>
      <c r="C20" s="567"/>
      <c r="D20" s="563">
        <v>2.1340661268161489</v>
      </c>
      <c r="E20" s="567"/>
      <c r="F20" s="565"/>
      <c r="G20" s="563">
        <v>56.530278232405884</v>
      </c>
      <c r="H20" s="567"/>
      <c r="I20" s="626">
        <v>2.3801447308910073</v>
      </c>
      <c r="J20" s="567"/>
      <c r="K20" s="565"/>
      <c r="L20" s="563">
        <v>57.227022780832684</v>
      </c>
      <c r="M20" s="567"/>
      <c r="N20" s="563">
        <v>1.8644067796610142</v>
      </c>
      <c r="O20" s="567"/>
    </row>
    <row r="21" spans="1:15" ht="13.5" thickTop="1" x14ac:dyDescent="0.2">
      <c r="A21" s="568" t="s">
        <v>259</v>
      </c>
      <c r="B21" s="568"/>
      <c r="C21" s="568"/>
      <c r="D21" s="568"/>
      <c r="E21" s="568"/>
      <c r="F21" s="568"/>
      <c r="G21" s="568"/>
      <c r="H21" s="568"/>
      <c r="I21" s="627"/>
      <c r="J21" s="568"/>
      <c r="K21" s="568"/>
      <c r="L21" s="98"/>
      <c r="M21" s="98"/>
    </row>
  </sheetData>
  <mergeCells count="9">
    <mergeCell ref="B4:E4"/>
    <mergeCell ref="G4:J4"/>
    <mergeCell ref="L4:O4"/>
    <mergeCell ref="B5:C5"/>
    <mergeCell ref="D5:E5"/>
    <mergeCell ref="G5:H5"/>
    <mergeCell ref="I5:J5"/>
    <mergeCell ref="L5:M5"/>
    <mergeCell ref="N5:O5"/>
  </mergeCells>
  <hyperlinks>
    <hyperlink ref="A2" location="'Table des matières'!A1" display="Tableau 3.7" xr:uid="{8BE40732-2FF1-44BC-ABED-7AA854CE40E8}"/>
  </hyperlinks>
  <pageMargins left="0.78740157499999996" right="0.78740157499999996" top="0.984251969" bottom="0.984251969" header="0.4921259845" footer="0.4921259845"/>
  <pageSetup paperSize="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C0A6-7DDB-47B3-A71B-3E2987AB13B0}">
  <dimension ref="A1:U23"/>
  <sheetViews>
    <sheetView showGridLines="0" zoomScaleNormal="100" workbookViewId="0"/>
  </sheetViews>
  <sheetFormatPr baseColWidth="10" defaultColWidth="11.42578125" defaultRowHeight="12.75" x14ac:dyDescent="0.2"/>
  <cols>
    <col min="1" max="1" width="22.7109375" style="51" customWidth="1"/>
    <col min="2" max="8" width="8.7109375" style="51" customWidth="1"/>
    <col min="9" max="9" width="1.42578125" style="51" customWidth="1"/>
    <col min="10" max="16" width="8.7109375" style="51" customWidth="1"/>
    <col min="17" max="16384" width="11.42578125" style="51"/>
  </cols>
  <sheetData>
    <row r="1" spans="1:21" ht="15" customHeight="1" x14ac:dyDescent="0.45">
      <c r="A1" s="544"/>
      <c r="B1" s="532"/>
      <c r="R1" s="53"/>
      <c r="S1" s="53"/>
      <c r="U1" s="141"/>
    </row>
    <row r="2" spans="1:21" x14ac:dyDescent="0.2">
      <c r="A2" s="50" t="s">
        <v>274</v>
      </c>
    </row>
    <row r="3" spans="1:21" ht="13.5" thickBot="1" x14ac:dyDescent="0.25">
      <c r="A3" s="560" t="s">
        <v>275</v>
      </c>
      <c r="B3" s="560"/>
      <c r="C3" s="560"/>
      <c r="D3" s="560"/>
      <c r="E3" s="561"/>
      <c r="F3" s="561"/>
      <c r="G3" s="561"/>
      <c r="H3" s="561"/>
      <c r="I3" s="561"/>
      <c r="J3" s="561"/>
      <c r="K3" s="561"/>
      <c r="L3" s="564"/>
      <c r="M3" s="564"/>
      <c r="N3" s="564"/>
      <c r="O3" s="564"/>
      <c r="P3" s="564"/>
    </row>
    <row r="4" spans="1:21" ht="13.5" thickTop="1" x14ac:dyDescent="0.2">
      <c r="A4" s="142"/>
      <c r="B4" s="143" t="s">
        <v>91</v>
      </c>
      <c r="C4" s="143"/>
      <c r="D4" s="156"/>
      <c r="E4" s="143"/>
      <c r="F4" s="143"/>
      <c r="G4" s="143"/>
      <c r="H4" s="143"/>
      <c r="I4" s="157"/>
      <c r="J4" s="143" t="s">
        <v>92</v>
      </c>
      <c r="K4" s="143"/>
      <c r="L4" s="143"/>
      <c r="M4" s="143"/>
      <c r="N4" s="143"/>
      <c r="O4" s="143"/>
      <c r="P4" s="158"/>
    </row>
    <row r="5" spans="1:21" x14ac:dyDescent="0.2">
      <c r="A5" s="58"/>
      <c r="B5" s="159" t="s">
        <v>196</v>
      </c>
      <c r="C5" s="159"/>
      <c r="D5" s="160"/>
      <c r="E5" s="135" t="s">
        <v>78</v>
      </c>
      <c r="F5" s="135"/>
      <c r="G5" s="135" t="s">
        <v>77</v>
      </c>
      <c r="H5" s="135"/>
      <c r="J5" s="159" t="s">
        <v>196</v>
      </c>
      <c r="K5" s="159"/>
      <c r="L5" s="82"/>
      <c r="M5" s="135" t="s">
        <v>78</v>
      </c>
      <c r="N5" s="135"/>
      <c r="O5" s="135" t="s">
        <v>77</v>
      </c>
      <c r="P5" s="82"/>
    </row>
    <row r="6" spans="1:21" x14ac:dyDescent="0.2">
      <c r="A6" s="58"/>
      <c r="B6" s="161" t="s">
        <v>197</v>
      </c>
      <c r="C6" s="160" t="s">
        <v>12</v>
      </c>
      <c r="D6" s="82"/>
      <c r="E6" s="161" t="s">
        <v>197</v>
      </c>
      <c r="F6" s="161" t="s">
        <v>12</v>
      </c>
      <c r="G6" s="161" t="s">
        <v>197</v>
      </c>
      <c r="H6" s="161" t="s">
        <v>12</v>
      </c>
      <c r="I6" s="58"/>
      <c r="J6" s="161" t="s">
        <v>197</v>
      </c>
      <c r="K6" s="160" t="s">
        <v>12</v>
      </c>
      <c r="L6" s="87"/>
      <c r="M6" s="161" t="s">
        <v>197</v>
      </c>
      <c r="N6" s="161" t="s">
        <v>12</v>
      </c>
      <c r="O6" s="161" t="s">
        <v>197</v>
      </c>
      <c r="P6" s="93" t="s">
        <v>12</v>
      </c>
    </row>
    <row r="7" spans="1:21" x14ac:dyDescent="0.2">
      <c r="A7" s="89"/>
      <c r="B7" s="93" t="s">
        <v>5</v>
      </c>
      <c r="C7" s="93" t="s">
        <v>5</v>
      </c>
      <c r="D7" s="93" t="s">
        <v>10</v>
      </c>
      <c r="E7" s="93" t="s">
        <v>5</v>
      </c>
      <c r="F7" s="93" t="s">
        <v>10</v>
      </c>
      <c r="G7" s="93" t="s">
        <v>5</v>
      </c>
      <c r="H7" s="93" t="s">
        <v>10</v>
      </c>
      <c r="I7" s="61"/>
      <c r="J7" s="93" t="s">
        <v>5</v>
      </c>
      <c r="K7" s="93" t="s">
        <v>5</v>
      </c>
      <c r="L7" s="93" t="s">
        <v>10</v>
      </c>
      <c r="M7" s="93" t="s">
        <v>5</v>
      </c>
      <c r="N7" s="93" t="s">
        <v>10</v>
      </c>
      <c r="O7" s="93" t="s">
        <v>5</v>
      </c>
      <c r="P7" s="93" t="s">
        <v>10</v>
      </c>
    </row>
    <row r="8" spans="1:21" x14ac:dyDescent="0.2">
      <c r="A8" s="55">
        <v>2015</v>
      </c>
      <c r="B8" s="85">
        <v>3240.1</v>
      </c>
      <c r="C8" s="85">
        <v>36.599999999999909</v>
      </c>
      <c r="D8" s="76">
        <v>1.1425003901982178</v>
      </c>
      <c r="E8" s="85">
        <v>1415.4</v>
      </c>
      <c r="F8" s="76">
        <v>1.1433471487780476</v>
      </c>
      <c r="G8" s="85">
        <v>1824.7</v>
      </c>
      <c r="H8" s="76">
        <v>1.1418435785156109</v>
      </c>
      <c r="I8" s="85"/>
      <c r="J8" s="85">
        <v>801.8</v>
      </c>
      <c r="K8" s="85">
        <v>-14.900000000000091</v>
      </c>
      <c r="L8" s="76">
        <v>-1.8244153299865422</v>
      </c>
      <c r="M8" s="85">
        <v>510.1</v>
      </c>
      <c r="N8" s="76">
        <v>-2.7825424051839187</v>
      </c>
      <c r="O8" s="85">
        <v>291.8</v>
      </c>
      <c r="P8" s="76">
        <v>-6.8493150684927617E-2</v>
      </c>
    </row>
    <row r="9" spans="1:21" x14ac:dyDescent="0.2">
      <c r="A9" s="55">
        <v>2016</v>
      </c>
      <c r="B9" s="85">
        <v>3270.8</v>
      </c>
      <c r="C9" s="85">
        <v>30.700000000000273</v>
      </c>
      <c r="D9" s="76">
        <v>0.94750162032036889</v>
      </c>
      <c r="E9" s="85">
        <v>1443</v>
      </c>
      <c r="F9" s="76">
        <v>1.9499788045782045</v>
      </c>
      <c r="G9" s="85">
        <v>1827.9</v>
      </c>
      <c r="H9" s="76">
        <v>0.17537129391133038</v>
      </c>
      <c r="I9" s="85"/>
      <c r="J9" s="85">
        <v>792.7</v>
      </c>
      <c r="K9" s="85">
        <v>-9.0999999999999091</v>
      </c>
      <c r="L9" s="76">
        <v>-1.1349463706659901</v>
      </c>
      <c r="M9" s="85">
        <v>502.9</v>
      </c>
      <c r="N9" s="76">
        <v>-1.411487943540491</v>
      </c>
      <c r="O9" s="85">
        <v>289.89999999999998</v>
      </c>
      <c r="P9" s="76">
        <v>-0.65113091158328784</v>
      </c>
    </row>
    <row r="10" spans="1:21" x14ac:dyDescent="0.2">
      <c r="A10" s="55">
        <v>2017</v>
      </c>
      <c r="B10" s="85">
        <v>3348.6</v>
      </c>
      <c r="C10" s="85">
        <v>77.799999999999727</v>
      </c>
      <c r="D10" s="76">
        <v>2.3786229668582526</v>
      </c>
      <c r="E10" s="85">
        <v>1468.3</v>
      </c>
      <c r="F10" s="76">
        <v>1.75329175329175</v>
      </c>
      <c r="G10" s="85">
        <v>1880.2</v>
      </c>
      <c r="H10" s="76">
        <v>2.8612068493900078</v>
      </c>
      <c r="I10" s="85"/>
      <c r="J10" s="85">
        <v>816.6</v>
      </c>
      <c r="K10" s="85">
        <v>23.899999999999977</v>
      </c>
      <c r="L10" s="76">
        <v>3.0150119843572569</v>
      </c>
      <c r="M10" s="85">
        <v>505.3</v>
      </c>
      <c r="N10" s="76">
        <v>0.47723205408630626</v>
      </c>
      <c r="O10" s="85">
        <v>311.3</v>
      </c>
      <c r="P10" s="76">
        <v>7.3818558123490989</v>
      </c>
    </row>
    <row r="11" spans="1:21" x14ac:dyDescent="0.2">
      <c r="A11" s="55">
        <v>2018</v>
      </c>
      <c r="B11" s="85">
        <v>3441.7</v>
      </c>
      <c r="C11" s="85">
        <v>93.099999999999909</v>
      </c>
      <c r="D11" s="76">
        <v>2.7802663799796905</v>
      </c>
      <c r="E11" s="85">
        <v>1503.8</v>
      </c>
      <c r="F11" s="76">
        <v>2.4177620377307094</v>
      </c>
      <c r="G11" s="85">
        <v>1937.9</v>
      </c>
      <c r="H11" s="76">
        <v>3.0688224656951411</v>
      </c>
      <c r="I11" s="85"/>
      <c r="J11" s="85">
        <v>801.5</v>
      </c>
      <c r="K11" s="85">
        <v>-15.100000000000023</v>
      </c>
      <c r="L11" s="76">
        <v>-1.8491305412686776</v>
      </c>
      <c r="M11" s="85">
        <v>515.6</v>
      </c>
      <c r="N11" s="76">
        <v>2.0383930338412846</v>
      </c>
      <c r="O11" s="85">
        <v>285.89999999999998</v>
      </c>
      <c r="P11" s="76">
        <v>-8.1593318342435044</v>
      </c>
    </row>
    <row r="12" spans="1:21" x14ac:dyDescent="0.2">
      <c r="A12" s="55">
        <v>2019</v>
      </c>
      <c r="B12" s="85">
        <v>3480.4</v>
      </c>
      <c r="C12" s="85">
        <v>38.700000000000273</v>
      </c>
      <c r="D12" s="76">
        <v>1.1244443153093027</v>
      </c>
      <c r="E12" s="85">
        <v>1536.9</v>
      </c>
      <c r="F12" s="76">
        <v>2.2010905705546042</v>
      </c>
      <c r="G12" s="85">
        <v>1943.5</v>
      </c>
      <c r="H12" s="76">
        <v>0.28897259920532065</v>
      </c>
      <c r="I12" s="85"/>
      <c r="J12" s="85">
        <v>819.9</v>
      </c>
      <c r="K12" s="85">
        <v>18.399999999999977</v>
      </c>
      <c r="L12" s="76">
        <v>2.2956955708047384</v>
      </c>
      <c r="M12" s="85">
        <v>513</v>
      </c>
      <c r="N12" s="76">
        <v>-0.50426687354538835</v>
      </c>
      <c r="O12" s="85">
        <v>306.8</v>
      </c>
      <c r="P12" s="76">
        <v>7.3102483385799362</v>
      </c>
    </row>
    <row r="13" spans="1:21" x14ac:dyDescent="0.2">
      <c r="A13" s="55">
        <v>2020</v>
      </c>
      <c r="B13" s="85">
        <v>3377.7</v>
      </c>
      <c r="C13" s="85">
        <v>-102.70000000000027</v>
      </c>
      <c r="D13" s="76">
        <v>-2.950810251695215</v>
      </c>
      <c r="E13" s="85">
        <v>1491.1</v>
      </c>
      <c r="F13" s="76">
        <v>-2.9800247250959844</v>
      </c>
      <c r="G13" s="85">
        <v>1886.6</v>
      </c>
      <c r="H13" s="76">
        <v>-2.92770774376126</v>
      </c>
      <c r="I13" s="85"/>
      <c r="J13" s="85">
        <v>709.8</v>
      </c>
      <c r="K13" s="85">
        <v>-110.10000000000002</v>
      </c>
      <c r="L13" s="76">
        <v>-13.428466886205637</v>
      </c>
      <c r="M13" s="85">
        <v>439.7</v>
      </c>
      <c r="N13" s="76">
        <v>-14.288499025341133</v>
      </c>
      <c r="O13" s="85">
        <v>270.2</v>
      </c>
      <c r="P13" s="76">
        <v>-11.92959582790092</v>
      </c>
    </row>
    <row r="14" spans="1:21" x14ac:dyDescent="0.2">
      <c r="A14" s="55">
        <v>2021</v>
      </c>
      <c r="B14" s="85">
        <v>3510.8</v>
      </c>
      <c r="C14" s="85">
        <v>133.10000000000036</v>
      </c>
      <c r="D14" s="76">
        <v>3.9405512626935599</v>
      </c>
      <c r="E14" s="85">
        <v>1567.7</v>
      </c>
      <c r="F14" s="76">
        <v>5.1371470726309525</v>
      </c>
      <c r="G14" s="85">
        <v>1943.1</v>
      </c>
      <c r="H14" s="76">
        <v>2.9948054701579565</v>
      </c>
      <c r="I14" s="85"/>
      <c r="J14" s="85">
        <v>751</v>
      </c>
      <c r="K14" s="85">
        <v>41.200000000000045</v>
      </c>
      <c r="L14" s="76">
        <v>5.8044519582981184</v>
      </c>
      <c r="M14" s="85">
        <v>450</v>
      </c>
      <c r="N14" s="76">
        <v>2.3425062542642738</v>
      </c>
      <c r="O14" s="85">
        <v>301</v>
      </c>
      <c r="P14" s="76">
        <v>11.398963730569953</v>
      </c>
    </row>
    <row r="15" spans="1:21" x14ac:dyDescent="0.2">
      <c r="A15" s="55">
        <v>2022</v>
      </c>
      <c r="B15" s="85">
        <v>3603</v>
      </c>
      <c r="C15" s="85">
        <v>92.199999999999818</v>
      </c>
      <c r="D15" s="76">
        <v>2.6261820667654043</v>
      </c>
      <c r="E15" s="85">
        <v>1602.1</v>
      </c>
      <c r="F15" s="76">
        <v>2.1942973783249258</v>
      </c>
      <c r="G15" s="85">
        <v>2000.9</v>
      </c>
      <c r="H15" s="76">
        <v>2.9746281714785749</v>
      </c>
      <c r="I15" s="85"/>
      <c r="J15" s="85">
        <v>789</v>
      </c>
      <c r="K15" s="85">
        <v>38</v>
      </c>
      <c r="L15" s="76">
        <v>5.0599201065246335</v>
      </c>
      <c r="M15" s="85">
        <v>484.7</v>
      </c>
      <c r="N15" s="76">
        <v>7.7111111111111086</v>
      </c>
      <c r="O15" s="85">
        <v>304.3</v>
      </c>
      <c r="P15" s="76">
        <v>1.09634551495017</v>
      </c>
    </row>
    <row r="16" spans="1:21" x14ac:dyDescent="0.2">
      <c r="A16" s="55">
        <v>2023</v>
      </c>
      <c r="B16" s="85">
        <v>3689.4</v>
      </c>
      <c r="C16" s="85">
        <v>86.400000000000091</v>
      </c>
      <c r="D16" s="76">
        <v>2.3980016652789367</v>
      </c>
      <c r="E16" s="85">
        <v>1645.5</v>
      </c>
      <c r="F16" s="76">
        <v>2.7089445103301975</v>
      </c>
      <c r="G16" s="85">
        <v>2043.9</v>
      </c>
      <c r="H16" s="76">
        <v>2.1490329351791693</v>
      </c>
      <c r="I16" s="85"/>
      <c r="J16" s="85">
        <v>833.4</v>
      </c>
      <c r="K16" s="85">
        <v>44.399999999999977</v>
      </c>
      <c r="L16" s="76">
        <v>5.6273764258555108</v>
      </c>
      <c r="M16" s="85">
        <v>504.8</v>
      </c>
      <c r="N16" s="76">
        <v>4.1468949865896478</v>
      </c>
      <c r="O16" s="85">
        <v>328.7</v>
      </c>
      <c r="P16" s="76">
        <v>8.018402891883003</v>
      </c>
    </row>
    <row r="17" spans="1:16" x14ac:dyDescent="0.2">
      <c r="A17" s="55">
        <v>2024</v>
      </c>
      <c r="B17" s="85">
        <v>3726.7</v>
      </c>
      <c r="C17" s="85">
        <v>37.299999999999727</v>
      </c>
      <c r="D17" s="76">
        <v>1.011004499376585</v>
      </c>
      <c r="E17" s="85">
        <v>1662.2</v>
      </c>
      <c r="F17" s="76">
        <v>1.0148890914615647</v>
      </c>
      <c r="G17" s="85">
        <v>2064.4</v>
      </c>
      <c r="H17" s="76">
        <v>1.0029844904349527</v>
      </c>
      <c r="I17" s="85"/>
      <c r="J17" s="85">
        <v>839.3</v>
      </c>
      <c r="K17" s="85">
        <v>5.8999999999999773</v>
      </c>
      <c r="L17" s="76">
        <v>0.70794336453083484</v>
      </c>
      <c r="M17" s="85">
        <v>499.8</v>
      </c>
      <c r="N17" s="76">
        <v>-0.99049128367670358</v>
      </c>
      <c r="O17" s="85">
        <v>339.5</v>
      </c>
      <c r="P17" s="76">
        <v>3.2856708244599977</v>
      </c>
    </row>
    <row r="18" spans="1:16" x14ac:dyDescent="0.2">
      <c r="A18" s="55">
        <v>2025</v>
      </c>
      <c r="B18" s="85">
        <v>3781.3</v>
      </c>
      <c r="C18" s="85">
        <v>54.600000000000364</v>
      </c>
      <c r="D18" s="76">
        <v>1.465103174390221</v>
      </c>
      <c r="E18" s="85">
        <v>1689.2</v>
      </c>
      <c r="F18" s="76">
        <v>1.6243532667549032</v>
      </c>
      <c r="G18" s="85">
        <v>2092.1</v>
      </c>
      <c r="H18" s="76">
        <v>1.3417942259251994</v>
      </c>
      <c r="I18" s="85"/>
      <c r="J18" s="85">
        <v>863.5</v>
      </c>
      <c r="K18" s="85">
        <v>24.200000000000045</v>
      </c>
      <c r="L18" s="76">
        <v>2.8833551769331645</v>
      </c>
      <c r="M18" s="85">
        <v>522.1</v>
      </c>
      <c r="N18" s="76">
        <v>4.4617847138855558</v>
      </c>
      <c r="O18" s="85">
        <v>341.3</v>
      </c>
      <c r="P18" s="76">
        <v>0.53019145802651291</v>
      </c>
    </row>
    <row r="19" spans="1:16" ht="10.15" customHeight="1" x14ac:dyDescent="0.2">
      <c r="B19" s="85"/>
      <c r="C19" s="85"/>
      <c r="D19" s="85"/>
      <c r="E19" s="85"/>
      <c r="F19" s="85"/>
      <c r="G19" s="85"/>
      <c r="H19" s="85"/>
      <c r="I19" s="85"/>
      <c r="J19" s="85"/>
      <c r="K19" s="85"/>
      <c r="L19" s="85"/>
      <c r="M19" s="85"/>
      <c r="N19" s="85"/>
      <c r="O19" s="85"/>
      <c r="P19" s="85"/>
    </row>
    <row r="20" spans="1:16" ht="15" customHeight="1" x14ac:dyDescent="0.2">
      <c r="A20" s="70" t="s">
        <v>198</v>
      </c>
      <c r="B20" s="85">
        <v>16.703188173204538</v>
      </c>
      <c r="C20" s="85"/>
      <c r="E20" s="85">
        <v>19.344354952663554</v>
      </c>
      <c r="G20" s="85">
        <v>14.654463747465329</v>
      </c>
      <c r="I20" s="85"/>
      <c r="J20" s="85">
        <v>7.6951858318782804</v>
      </c>
      <c r="K20" s="85"/>
      <c r="M20" s="85">
        <v>2.3524799059008039</v>
      </c>
      <c r="O20" s="85">
        <v>16.963673749143247</v>
      </c>
    </row>
    <row r="21" spans="1:16" ht="15" customHeight="1" x14ac:dyDescent="0.2">
      <c r="A21" s="571" t="s">
        <v>202</v>
      </c>
      <c r="B21" s="572"/>
      <c r="C21" s="572"/>
      <c r="D21" s="572"/>
      <c r="E21" s="572">
        <v>43.683836918613629</v>
      </c>
      <c r="F21" s="572"/>
      <c r="G21" s="572">
        <v>56.316163081386385</v>
      </c>
      <c r="H21" s="572"/>
      <c r="I21" s="572"/>
      <c r="J21" s="572"/>
      <c r="K21" s="572"/>
      <c r="M21" s="78">
        <v>63.619356447992025</v>
      </c>
      <c r="N21" s="78"/>
      <c r="O21" s="78">
        <v>36.393115490147174</v>
      </c>
    </row>
    <row r="22" spans="1:16" ht="15" customHeight="1" thickBot="1" x14ac:dyDescent="0.25">
      <c r="A22" s="562" t="s">
        <v>203</v>
      </c>
      <c r="B22" s="563"/>
      <c r="C22" s="563"/>
      <c r="D22" s="563"/>
      <c r="E22" s="563">
        <v>44.672467140930365</v>
      </c>
      <c r="F22" s="563"/>
      <c r="G22" s="563">
        <v>55.327532859069628</v>
      </c>
      <c r="H22" s="563"/>
      <c r="I22" s="563"/>
      <c r="J22" s="563"/>
      <c r="K22" s="563"/>
      <c r="L22" s="564"/>
      <c r="M22" s="563">
        <v>60.463231036479449</v>
      </c>
      <c r="N22" s="563"/>
      <c r="O22" s="563">
        <v>39.52518818760857</v>
      </c>
      <c r="P22" s="564"/>
    </row>
    <row r="23" spans="1:16" ht="13.5" thickTop="1" x14ac:dyDescent="0.2">
      <c r="A23" s="51" t="s">
        <v>259</v>
      </c>
    </row>
  </sheetData>
  <hyperlinks>
    <hyperlink ref="A2" location="'Table des matières'!A1" display="Tableau 3.8" xr:uid="{8688A60F-9933-4023-BD19-B8BFDC12A895}"/>
  </hyperlinks>
  <pageMargins left="0.78740157499999996" right="0.78740157499999996" top="0.984251969" bottom="0.91" header="0.4921259845" footer="0.4921259845"/>
  <pageSetup scale="9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DB8A-6085-4626-A269-004A47E64EC1}">
  <dimension ref="A1:R22"/>
  <sheetViews>
    <sheetView showGridLines="0" zoomScaleNormal="100" workbookViewId="0"/>
  </sheetViews>
  <sheetFormatPr baseColWidth="10" defaultColWidth="11.42578125" defaultRowHeight="12.75" x14ac:dyDescent="0.2"/>
  <cols>
    <col min="1" max="1" width="22.7109375" style="51" customWidth="1"/>
    <col min="2" max="5" width="10.7109375" style="51" customWidth="1"/>
    <col min="6" max="6" width="11.5703125" style="51" customWidth="1"/>
    <col min="7" max="7" width="1.42578125" style="51" customWidth="1"/>
    <col min="8" max="11" width="10.7109375" style="51" customWidth="1"/>
    <col min="12" max="12" width="11.5703125" style="51" customWidth="1"/>
    <col min="13" max="16384" width="11.42578125" style="51"/>
  </cols>
  <sheetData>
    <row r="1" spans="1:18" ht="15" customHeight="1" x14ac:dyDescent="0.45">
      <c r="A1" s="544"/>
      <c r="B1" s="534"/>
      <c r="O1" s="53"/>
      <c r="P1" s="53"/>
      <c r="R1" s="141"/>
    </row>
    <row r="2" spans="1:18" x14ac:dyDescent="0.2">
      <c r="A2" s="50" t="s">
        <v>276</v>
      </c>
      <c r="B2" s="123"/>
    </row>
    <row r="3" spans="1:18" ht="13.5" thickBot="1" x14ac:dyDescent="0.25">
      <c r="A3" s="560" t="s">
        <v>277</v>
      </c>
      <c r="B3" s="560"/>
      <c r="C3" s="561"/>
      <c r="D3" s="561"/>
      <c r="E3" s="561"/>
      <c r="F3" s="561"/>
      <c r="G3" s="561"/>
      <c r="H3" s="561"/>
      <c r="I3" s="561"/>
      <c r="J3" s="561"/>
      <c r="K3" s="561"/>
      <c r="L3" s="564"/>
    </row>
    <row r="4" spans="1:18" s="123" customFormat="1" ht="13.5" thickTop="1" x14ac:dyDescent="0.2">
      <c r="A4" s="146"/>
      <c r="B4" s="143" t="s">
        <v>91</v>
      </c>
      <c r="C4" s="143"/>
      <c r="D4" s="143"/>
      <c r="E4" s="143"/>
      <c r="F4" s="143"/>
      <c r="G4" s="157"/>
      <c r="H4" s="143" t="s">
        <v>92</v>
      </c>
      <c r="I4" s="143"/>
      <c r="J4" s="147"/>
      <c r="K4" s="147"/>
      <c r="L4" s="147"/>
    </row>
    <row r="5" spans="1:18" x14ac:dyDescent="0.2">
      <c r="B5" s="75" t="s">
        <v>196</v>
      </c>
      <c r="C5" s="61" t="s">
        <v>80</v>
      </c>
      <c r="D5" s="61" t="s">
        <v>81</v>
      </c>
      <c r="E5" s="61" t="s">
        <v>82</v>
      </c>
      <c r="F5" s="61" t="s">
        <v>83</v>
      </c>
      <c r="G5" s="89"/>
      <c r="H5" s="75" t="s">
        <v>196</v>
      </c>
      <c r="I5" s="61" t="s">
        <v>80</v>
      </c>
      <c r="J5" s="61" t="s">
        <v>81</v>
      </c>
      <c r="K5" s="61" t="s">
        <v>82</v>
      </c>
      <c r="L5" s="61" t="s">
        <v>83</v>
      </c>
    </row>
    <row r="6" spans="1:18" x14ac:dyDescent="0.2">
      <c r="A6" s="89"/>
      <c r="B6" s="87" t="s">
        <v>5</v>
      </c>
      <c r="C6" s="87"/>
      <c r="D6" s="87"/>
      <c r="E6" s="87"/>
      <c r="F6" s="87"/>
      <c r="G6" s="87"/>
      <c r="H6" s="87"/>
      <c r="I6" s="87"/>
      <c r="J6" s="87"/>
      <c r="K6" s="87"/>
      <c r="L6" s="87"/>
    </row>
    <row r="7" spans="1:18" x14ac:dyDescent="0.2">
      <c r="A7" s="55">
        <v>2015</v>
      </c>
      <c r="B7" s="85">
        <v>3240.1</v>
      </c>
      <c r="C7" s="85">
        <v>264.39999999999998</v>
      </c>
      <c r="D7" s="85">
        <v>1508.1</v>
      </c>
      <c r="E7" s="85">
        <v>859.8</v>
      </c>
      <c r="F7" s="85">
        <v>607.79999999999995</v>
      </c>
      <c r="G7" s="85"/>
      <c r="H7" s="85">
        <v>801.8</v>
      </c>
      <c r="I7" s="85">
        <v>310</v>
      </c>
      <c r="J7" s="85">
        <v>211</v>
      </c>
      <c r="K7" s="85">
        <v>103</v>
      </c>
      <c r="L7" s="85">
        <v>177.9</v>
      </c>
    </row>
    <row r="8" spans="1:18" x14ac:dyDescent="0.2">
      <c r="A8" s="55">
        <v>2016</v>
      </c>
      <c r="B8" s="85">
        <v>3270.8</v>
      </c>
      <c r="C8" s="85">
        <v>255.2</v>
      </c>
      <c r="D8" s="85">
        <v>1542</v>
      </c>
      <c r="E8" s="85">
        <v>842.90000000000009</v>
      </c>
      <c r="F8" s="85">
        <v>630.79999999999995</v>
      </c>
      <c r="G8" s="85"/>
      <c r="H8" s="85">
        <v>792.7</v>
      </c>
      <c r="I8" s="85">
        <v>304.7</v>
      </c>
      <c r="J8" s="85">
        <v>202.5</v>
      </c>
      <c r="K8" s="85">
        <v>100</v>
      </c>
      <c r="L8" s="85">
        <v>185.5</v>
      </c>
    </row>
    <row r="9" spans="1:18" x14ac:dyDescent="0.2">
      <c r="A9" s="55">
        <v>2017</v>
      </c>
      <c r="B9" s="85">
        <v>3348.6</v>
      </c>
      <c r="C9" s="85">
        <v>258.3</v>
      </c>
      <c r="D9" s="85">
        <v>1588.1</v>
      </c>
      <c r="E9" s="85">
        <v>838.9</v>
      </c>
      <c r="F9" s="85">
        <v>663.2</v>
      </c>
      <c r="G9" s="85"/>
      <c r="H9" s="85">
        <v>816.6</v>
      </c>
      <c r="I9" s="85">
        <v>308</v>
      </c>
      <c r="J9" s="85">
        <v>217</v>
      </c>
      <c r="K9" s="85">
        <v>95.699999999999989</v>
      </c>
      <c r="L9" s="85">
        <v>195.9</v>
      </c>
    </row>
    <row r="10" spans="1:18" x14ac:dyDescent="0.2">
      <c r="A10" s="55">
        <v>2018</v>
      </c>
      <c r="B10" s="85">
        <v>3441.7</v>
      </c>
      <c r="C10" s="85">
        <v>273.3</v>
      </c>
      <c r="D10" s="85">
        <v>1658.9</v>
      </c>
      <c r="E10" s="85">
        <v>808.7</v>
      </c>
      <c r="F10" s="85">
        <v>700.8</v>
      </c>
      <c r="G10" s="85"/>
      <c r="H10" s="85">
        <v>801.5</v>
      </c>
      <c r="I10" s="85">
        <v>300.7</v>
      </c>
      <c r="J10" s="85">
        <v>202.6</v>
      </c>
      <c r="K10" s="85">
        <v>98.1</v>
      </c>
      <c r="L10" s="85">
        <v>200.1</v>
      </c>
    </row>
    <row r="11" spans="1:18" x14ac:dyDescent="0.2">
      <c r="A11" s="55">
        <v>2019</v>
      </c>
      <c r="B11" s="85">
        <v>3480.4</v>
      </c>
      <c r="C11" s="85">
        <v>264.3</v>
      </c>
      <c r="D11" s="85">
        <v>1677.1</v>
      </c>
      <c r="E11" s="85">
        <v>822.59999999999991</v>
      </c>
      <c r="F11" s="85">
        <v>716.4</v>
      </c>
      <c r="G11" s="85"/>
      <c r="H11" s="85">
        <v>819.9</v>
      </c>
      <c r="I11" s="85">
        <v>322.7</v>
      </c>
      <c r="J11" s="85">
        <v>198.5</v>
      </c>
      <c r="K11" s="85">
        <v>90.2</v>
      </c>
      <c r="L11" s="85">
        <v>208.4</v>
      </c>
    </row>
    <row r="12" spans="1:18" x14ac:dyDescent="0.2">
      <c r="A12" s="55">
        <v>2020</v>
      </c>
      <c r="B12" s="85">
        <v>3377.7</v>
      </c>
      <c r="C12" s="85">
        <v>244.5</v>
      </c>
      <c r="D12" s="85">
        <v>1658.1</v>
      </c>
      <c r="E12" s="85">
        <v>784</v>
      </c>
      <c r="F12" s="85">
        <v>691.1</v>
      </c>
      <c r="G12" s="85"/>
      <c r="H12" s="85">
        <v>709.8</v>
      </c>
      <c r="I12" s="85">
        <v>277.5</v>
      </c>
      <c r="J12" s="85">
        <v>171.3</v>
      </c>
      <c r="K12" s="85">
        <v>79.300000000000011</v>
      </c>
      <c r="L12" s="85">
        <v>181.8</v>
      </c>
    </row>
    <row r="13" spans="1:18" x14ac:dyDescent="0.2">
      <c r="A13" s="55">
        <v>2021</v>
      </c>
      <c r="B13" s="85">
        <v>3510.8</v>
      </c>
      <c r="C13" s="85">
        <v>260.60000000000002</v>
      </c>
      <c r="D13" s="85">
        <v>1717.4</v>
      </c>
      <c r="E13" s="85">
        <v>813</v>
      </c>
      <c r="F13" s="85">
        <v>719.9</v>
      </c>
      <c r="G13" s="85"/>
      <c r="H13" s="85">
        <v>751</v>
      </c>
      <c r="I13" s="85">
        <v>300.8</v>
      </c>
      <c r="J13" s="85">
        <v>179.7</v>
      </c>
      <c r="K13" s="85">
        <v>74</v>
      </c>
      <c r="L13" s="85">
        <v>196.5</v>
      </c>
    </row>
    <row r="14" spans="1:18" x14ac:dyDescent="0.2">
      <c r="A14" s="55">
        <v>2022</v>
      </c>
      <c r="B14" s="85">
        <v>3603</v>
      </c>
      <c r="C14" s="85">
        <v>261.7</v>
      </c>
      <c r="D14" s="85">
        <v>1777.3</v>
      </c>
      <c r="E14" s="85">
        <v>845.09999999999991</v>
      </c>
      <c r="F14" s="85">
        <v>719</v>
      </c>
      <c r="G14" s="85"/>
      <c r="H14" s="85">
        <v>789</v>
      </c>
      <c r="I14" s="85">
        <v>314.7</v>
      </c>
      <c r="J14" s="85">
        <v>180.4</v>
      </c>
      <c r="K14" s="85">
        <v>65.8</v>
      </c>
      <c r="L14" s="85">
        <v>228.1</v>
      </c>
    </row>
    <row r="15" spans="1:18" x14ac:dyDescent="0.2">
      <c r="A15" s="55">
        <v>2023</v>
      </c>
      <c r="B15" s="85">
        <v>3689.4</v>
      </c>
      <c r="C15" s="85">
        <v>268.2</v>
      </c>
      <c r="D15" s="85">
        <v>1806.6</v>
      </c>
      <c r="E15" s="85">
        <v>854.1</v>
      </c>
      <c r="F15" s="85">
        <v>760.5</v>
      </c>
      <c r="G15" s="85"/>
      <c r="H15" s="85">
        <v>833.4</v>
      </c>
      <c r="I15" s="85">
        <v>338.8</v>
      </c>
      <c r="J15" s="85">
        <v>193.6</v>
      </c>
      <c r="K15" s="85">
        <v>71</v>
      </c>
      <c r="L15" s="85">
        <v>230</v>
      </c>
    </row>
    <row r="16" spans="1:18" x14ac:dyDescent="0.2">
      <c r="A16" s="55">
        <v>2024</v>
      </c>
      <c r="B16" s="85">
        <v>3726.7</v>
      </c>
      <c r="C16" s="85">
        <v>269.60000000000002</v>
      </c>
      <c r="D16" s="85">
        <v>1841.3</v>
      </c>
      <c r="E16" s="85">
        <v>870.09999999999991</v>
      </c>
      <c r="F16" s="85">
        <v>745.7</v>
      </c>
      <c r="G16" s="85"/>
      <c r="H16" s="85">
        <v>839.3</v>
      </c>
      <c r="I16" s="85">
        <v>337.8</v>
      </c>
      <c r="J16" s="85">
        <v>194.2</v>
      </c>
      <c r="K16" s="85">
        <v>66.699999999999989</v>
      </c>
      <c r="L16" s="85">
        <v>240.7</v>
      </c>
    </row>
    <row r="17" spans="1:12" x14ac:dyDescent="0.2">
      <c r="A17" s="55">
        <v>2025</v>
      </c>
      <c r="B17" s="85">
        <v>3781.3</v>
      </c>
      <c r="C17" s="85">
        <v>275.7</v>
      </c>
      <c r="D17" s="85">
        <v>1880.6</v>
      </c>
      <c r="E17" s="85">
        <v>889.8</v>
      </c>
      <c r="F17" s="85">
        <v>735.2</v>
      </c>
      <c r="G17" s="85"/>
      <c r="H17" s="85">
        <v>863.5</v>
      </c>
      <c r="I17" s="85">
        <v>347.7</v>
      </c>
      <c r="J17" s="85">
        <v>196.7</v>
      </c>
      <c r="K17" s="85">
        <v>75.900000000000006</v>
      </c>
      <c r="L17" s="85">
        <v>243.2</v>
      </c>
    </row>
    <row r="18" spans="1:12" ht="10.15" customHeight="1" x14ac:dyDescent="0.2">
      <c r="B18" s="85"/>
      <c r="C18" s="85"/>
      <c r="D18" s="85"/>
      <c r="E18" s="85"/>
      <c r="F18" s="85"/>
      <c r="G18" s="85"/>
      <c r="H18" s="85"/>
      <c r="I18" s="85"/>
      <c r="J18" s="85"/>
      <c r="K18" s="85"/>
      <c r="L18" s="85"/>
    </row>
    <row r="19" spans="1:12" ht="15" customHeight="1" x14ac:dyDescent="0.2">
      <c r="A19" s="70" t="s">
        <v>198</v>
      </c>
      <c r="B19" s="78">
        <v>16.703188173204538</v>
      </c>
      <c r="C19" s="78">
        <v>4.2738275340393397</v>
      </c>
      <c r="D19" s="78">
        <v>24.699953583979845</v>
      </c>
      <c r="E19" s="78">
        <v>3.4891835310537336</v>
      </c>
      <c r="F19" s="78">
        <v>20.960842382362635</v>
      </c>
      <c r="G19" s="78" t="e">
        <v>#DIV/0!</v>
      </c>
      <c r="H19" s="78">
        <v>7.6951858318782804</v>
      </c>
      <c r="I19" s="78">
        <v>12.161290322580641</v>
      </c>
      <c r="J19" s="78">
        <v>-6.7772511848341281</v>
      </c>
      <c r="K19" s="78">
        <v>-26.310679611650478</v>
      </c>
      <c r="L19" s="78">
        <v>36.70601461495221</v>
      </c>
    </row>
    <row r="20" spans="1:12" ht="15" customHeight="1" x14ac:dyDescent="0.2">
      <c r="A20" s="70" t="s">
        <v>202</v>
      </c>
      <c r="B20" s="78"/>
      <c r="C20" s="78">
        <v>8.1602419678404985</v>
      </c>
      <c r="D20" s="78">
        <v>46.54485972655165</v>
      </c>
      <c r="E20" s="78">
        <v>26.536218017962408</v>
      </c>
      <c r="F20" s="78">
        <v>18.758680287645443</v>
      </c>
      <c r="H20" s="78"/>
      <c r="I20" s="78">
        <v>38.663008231479175</v>
      </c>
      <c r="J20" s="78">
        <v>26.315789473684216</v>
      </c>
      <c r="K20" s="78">
        <v>12.846096283362435</v>
      </c>
      <c r="L20" s="78">
        <v>22.18757794961337</v>
      </c>
    </row>
    <row r="21" spans="1:12" ht="15" customHeight="1" thickBot="1" x14ac:dyDescent="0.25">
      <c r="A21" s="562" t="s">
        <v>203</v>
      </c>
      <c r="B21" s="563"/>
      <c r="C21" s="563">
        <v>7.291143257609817</v>
      </c>
      <c r="D21" s="563">
        <v>49.734218390500615</v>
      </c>
      <c r="E21" s="563">
        <v>23.531589664930046</v>
      </c>
      <c r="F21" s="563">
        <v>19.443048686959511</v>
      </c>
      <c r="G21" s="564"/>
      <c r="H21" s="563"/>
      <c r="I21" s="563">
        <v>40.266357845975683</v>
      </c>
      <c r="J21" s="563">
        <v>22.779386218876663</v>
      </c>
      <c r="K21" s="563">
        <v>8.7898089171974529</v>
      </c>
      <c r="L21" s="563">
        <v>28.164447017950202</v>
      </c>
    </row>
    <row r="22" spans="1:12" ht="13.5" thickTop="1" x14ac:dyDescent="0.2">
      <c r="A22" s="51" t="s">
        <v>259</v>
      </c>
    </row>
  </sheetData>
  <hyperlinks>
    <hyperlink ref="A2" location="'Table des matières'!A1" display="Tableau 3.9" xr:uid="{8C3B59B3-CEDE-499F-ACED-1550CC44BB9B}"/>
  </hyperlinks>
  <pageMargins left="0.78740157499999996" right="0.78740157499999996" top="0.984251969" bottom="0.984251969" header="0.4921259845" footer="0.492125984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03A8-ECE4-4555-8EF6-20F877D30B58}">
  <dimension ref="A1:B42"/>
  <sheetViews>
    <sheetView showGridLines="0" zoomScaleNormal="100" workbookViewId="0">
      <selection activeCell="L1" sqref="L1"/>
    </sheetView>
  </sheetViews>
  <sheetFormatPr baseColWidth="10" defaultRowHeight="12.75" x14ac:dyDescent="0.2"/>
  <cols>
    <col min="1" max="1" width="125.42578125" customWidth="1"/>
  </cols>
  <sheetData>
    <row r="1" spans="1:2" ht="30.75" x14ac:dyDescent="0.45">
      <c r="A1" s="547"/>
      <c r="B1" s="538"/>
    </row>
    <row r="2" spans="1:2" ht="18.75" x14ac:dyDescent="0.2">
      <c r="A2" s="2" t="s">
        <v>707</v>
      </c>
    </row>
    <row r="4" spans="1:2" ht="15.75" x14ac:dyDescent="0.25">
      <c r="A4" s="48" t="s">
        <v>557</v>
      </c>
    </row>
    <row r="5" spans="1:2" s="3" customFormat="1" x14ac:dyDescent="0.2">
      <c r="A5" s="3" t="s">
        <v>771</v>
      </c>
    </row>
    <row r="6" spans="1:2" ht="15.75" x14ac:dyDescent="0.25">
      <c r="A6" s="46"/>
    </row>
    <row r="7" spans="1:2" x14ac:dyDescent="0.2">
      <c r="A7" s="3" t="s">
        <v>38</v>
      </c>
    </row>
    <row r="8" spans="1:2" x14ac:dyDescent="0.2">
      <c r="A8" s="3" t="s">
        <v>39</v>
      </c>
    </row>
    <row r="9" spans="1:2" x14ac:dyDescent="0.2">
      <c r="A9" s="3" t="s">
        <v>40</v>
      </c>
    </row>
    <row r="10" spans="1:2" s="3" customFormat="1" x14ac:dyDescent="0.2">
      <c r="A10" s="3" t="s">
        <v>744</v>
      </c>
      <c r="B10" s="515"/>
    </row>
    <row r="11" spans="1:2" x14ac:dyDescent="0.2">
      <c r="A11" s="3" t="s">
        <v>41</v>
      </c>
    </row>
    <row r="12" spans="1:2" x14ac:dyDescent="0.2">
      <c r="A12" s="3" t="s">
        <v>42</v>
      </c>
    </row>
    <row r="13" spans="1:2" ht="27.75" customHeight="1" x14ac:dyDescent="0.25">
      <c r="A13" s="46"/>
    </row>
    <row r="14" spans="1:2" ht="15.75" x14ac:dyDescent="0.25">
      <c r="A14" s="48" t="s">
        <v>558</v>
      </c>
    </row>
    <row r="15" spans="1:2" s="3" customFormat="1" ht="63.75" x14ac:dyDescent="0.2">
      <c r="A15" s="8" t="s">
        <v>772</v>
      </c>
    </row>
    <row r="17" spans="1:1" s="3" customFormat="1" ht="78.75" customHeight="1" x14ac:dyDescent="0.2">
      <c r="A17" s="8" t="s">
        <v>773</v>
      </c>
    </row>
    <row r="19" spans="1:1" ht="92.25" customHeight="1" x14ac:dyDescent="0.2">
      <c r="A19" s="8" t="s">
        <v>154</v>
      </c>
    </row>
    <row r="21" spans="1:1" ht="14.25" x14ac:dyDescent="0.2">
      <c r="A21" s="8" t="s">
        <v>861</v>
      </c>
    </row>
    <row r="22" spans="1:1" ht="20.25" customHeight="1" x14ac:dyDescent="0.2">
      <c r="A22" s="8"/>
    </row>
    <row r="23" spans="1:1" ht="15.75" x14ac:dyDescent="0.25">
      <c r="A23" s="48" t="s">
        <v>559</v>
      </c>
    </row>
    <row r="24" spans="1:1" ht="53.25" customHeight="1" x14ac:dyDescent="0.2">
      <c r="A24" s="7" t="s">
        <v>153</v>
      </c>
    </row>
    <row r="25" spans="1:1" ht="15" customHeight="1" x14ac:dyDescent="0.2">
      <c r="A25" s="7"/>
    </row>
    <row r="26" spans="1:1" ht="27" customHeight="1" x14ac:dyDescent="0.2">
      <c r="A26" s="514" t="s">
        <v>786</v>
      </c>
    </row>
    <row r="27" spans="1:1" ht="15" customHeight="1" x14ac:dyDescent="0.2">
      <c r="A27" s="7"/>
    </row>
    <row r="28" spans="1:1" ht="28.5" customHeight="1" x14ac:dyDescent="0.2">
      <c r="A28" s="254" t="s">
        <v>627</v>
      </c>
    </row>
    <row r="29" spans="1:1" ht="15" customHeight="1" x14ac:dyDescent="0.2">
      <c r="A29" s="8"/>
    </row>
    <row r="30" spans="1:1" ht="15.75" x14ac:dyDescent="0.25">
      <c r="A30" s="48" t="s">
        <v>65</v>
      </c>
    </row>
    <row r="31" spans="1:1" ht="15" customHeight="1" x14ac:dyDescent="0.2">
      <c r="A31" s="515" t="s">
        <v>710</v>
      </c>
    </row>
    <row r="32" spans="1:1" ht="15" customHeight="1" x14ac:dyDescent="0.2">
      <c r="A32" s="515"/>
    </row>
    <row r="33" spans="1:1" ht="15" customHeight="1" x14ac:dyDescent="0.2">
      <c r="A33" t="s">
        <v>66</v>
      </c>
    </row>
    <row r="34" spans="1:1" ht="21" customHeight="1" x14ac:dyDescent="0.2"/>
    <row r="35" spans="1:1" ht="15.75" x14ac:dyDescent="0.25">
      <c r="A35" s="48" t="s">
        <v>36</v>
      </c>
    </row>
    <row r="36" spans="1:1" x14ac:dyDescent="0.2">
      <c r="A36" t="s">
        <v>58</v>
      </c>
    </row>
    <row r="37" spans="1:1" x14ac:dyDescent="0.2">
      <c r="A37" t="s">
        <v>59</v>
      </c>
    </row>
    <row r="38" spans="1:1" x14ac:dyDescent="0.2">
      <c r="A38" t="s">
        <v>60</v>
      </c>
    </row>
    <row r="39" spans="1:1" x14ac:dyDescent="0.2">
      <c r="A39" t="s">
        <v>61</v>
      </c>
    </row>
    <row r="40" spans="1:1" x14ac:dyDescent="0.2">
      <c r="A40" t="s">
        <v>62</v>
      </c>
    </row>
    <row r="41" spans="1:1" x14ac:dyDescent="0.2">
      <c r="A41" t="s">
        <v>63</v>
      </c>
    </row>
    <row r="42" spans="1:1" x14ac:dyDescent="0.2">
      <c r="A42" t="s">
        <v>64</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3AA2-CDC4-4874-B908-06FB0991A899}">
  <dimension ref="A1:L22"/>
  <sheetViews>
    <sheetView showGridLines="0" zoomScaleNormal="100" workbookViewId="0"/>
  </sheetViews>
  <sheetFormatPr baseColWidth="10" defaultColWidth="11.42578125" defaultRowHeight="12.75" x14ac:dyDescent="0.2"/>
  <cols>
    <col min="1" max="1" width="22.7109375" style="51" customWidth="1"/>
    <col min="2" max="6" width="13.7109375" style="51" customWidth="1"/>
    <col min="7" max="7" width="1.42578125" style="51" customWidth="1"/>
    <col min="8" max="12" width="13.7109375" style="51" customWidth="1"/>
    <col min="13" max="13" width="12.5703125" style="51" customWidth="1"/>
    <col min="14" max="22" width="11.42578125" style="51"/>
    <col min="23" max="23" width="12.42578125" style="51" customWidth="1"/>
    <col min="24" max="16384" width="11.42578125" style="51"/>
  </cols>
  <sheetData>
    <row r="1" spans="1:12" ht="15" customHeight="1" x14ac:dyDescent="0.45">
      <c r="A1" s="544"/>
      <c r="B1" s="532"/>
    </row>
    <row r="2" spans="1:12" x14ac:dyDescent="0.2">
      <c r="A2" s="50" t="s">
        <v>278</v>
      </c>
      <c r="B2" s="123"/>
    </row>
    <row r="3" spans="1:12" ht="13.5" thickBot="1" x14ac:dyDescent="0.25">
      <c r="A3" s="573" t="s">
        <v>279</v>
      </c>
      <c r="B3" s="573"/>
      <c r="C3" s="564"/>
      <c r="D3" s="564"/>
      <c r="E3" s="564"/>
      <c r="F3" s="564"/>
      <c r="G3" s="564"/>
      <c r="H3" s="564"/>
      <c r="I3" s="564"/>
      <c r="J3" s="564"/>
      <c r="K3" s="564"/>
      <c r="L3" s="564"/>
    </row>
    <row r="4" spans="1:12" s="123" customFormat="1" ht="13.5" thickTop="1" x14ac:dyDescent="0.2">
      <c r="A4" s="146"/>
      <c r="B4" s="147" t="s">
        <v>91</v>
      </c>
      <c r="C4" s="143"/>
      <c r="D4" s="147"/>
      <c r="E4" s="147"/>
      <c r="F4" s="147"/>
      <c r="G4" s="162"/>
      <c r="H4" s="143" t="s">
        <v>92</v>
      </c>
      <c r="I4" s="163"/>
      <c r="J4" s="143"/>
      <c r="K4" s="147"/>
      <c r="L4" s="147"/>
    </row>
    <row r="5" spans="1:12" ht="38.25" x14ac:dyDescent="0.2">
      <c r="A5" s="70"/>
      <c r="B5" s="164" t="s">
        <v>196</v>
      </c>
      <c r="C5" s="120" t="s">
        <v>219</v>
      </c>
      <c r="D5" s="120" t="s">
        <v>280</v>
      </c>
      <c r="E5" s="120" t="s">
        <v>87</v>
      </c>
      <c r="F5" s="120" t="s">
        <v>88</v>
      </c>
      <c r="G5" s="120"/>
      <c r="H5" s="164" t="s">
        <v>196</v>
      </c>
      <c r="I5" s="164" t="s">
        <v>219</v>
      </c>
      <c r="J5" s="164" t="s">
        <v>280</v>
      </c>
      <c r="K5" s="164" t="s">
        <v>87</v>
      </c>
      <c r="L5" s="164" t="s">
        <v>88</v>
      </c>
    </row>
    <row r="6" spans="1:12" x14ac:dyDescent="0.2">
      <c r="A6" s="125"/>
      <c r="B6" s="126" t="s">
        <v>5</v>
      </c>
      <c r="C6" s="126"/>
      <c r="D6" s="126"/>
      <c r="E6" s="126"/>
      <c r="F6" s="126"/>
      <c r="G6" s="126"/>
      <c r="H6" s="126"/>
      <c r="I6" s="126"/>
      <c r="J6" s="126"/>
      <c r="K6" s="126"/>
      <c r="L6" s="126"/>
    </row>
    <row r="7" spans="1:12" x14ac:dyDescent="0.2">
      <c r="A7" s="55">
        <v>2015</v>
      </c>
      <c r="B7" s="85">
        <v>3240.1</v>
      </c>
      <c r="C7" s="85">
        <v>303.60000000000002</v>
      </c>
      <c r="D7" s="85">
        <v>477.5</v>
      </c>
      <c r="E7" s="85">
        <v>1560.9</v>
      </c>
      <c r="F7" s="85">
        <v>898</v>
      </c>
      <c r="G7" s="85"/>
      <c r="H7" s="85">
        <v>801.8</v>
      </c>
      <c r="I7" s="85">
        <v>117.5</v>
      </c>
      <c r="J7" s="85">
        <v>124.4</v>
      </c>
      <c r="K7" s="85">
        <v>401.7</v>
      </c>
      <c r="L7" s="85">
        <v>158.30000000000001</v>
      </c>
    </row>
    <row r="8" spans="1:12" x14ac:dyDescent="0.2">
      <c r="A8" s="55">
        <v>2016</v>
      </c>
      <c r="B8" s="85">
        <v>3270.8</v>
      </c>
      <c r="C8" s="85">
        <v>311.39999999999998</v>
      </c>
      <c r="D8" s="85">
        <v>466.2</v>
      </c>
      <c r="E8" s="85">
        <v>1563.1</v>
      </c>
      <c r="F8" s="85">
        <v>930.1</v>
      </c>
      <c r="G8" s="85"/>
      <c r="H8" s="85">
        <v>792.7</v>
      </c>
      <c r="I8" s="85">
        <v>109.7</v>
      </c>
      <c r="J8" s="85">
        <v>132</v>
      </c>
      <c r="K8" s="85">
        <v>406.29999999999995</v>
      </c>
      <c r="L8" s="85">
        <v>144.80000000000001</v>
      </c>
    </row>
    <row r="9" spans="1:12" x14ac:dyDescent="0.2">
      <c r="A9" s="55">
        <v>2017</v>
      </c>
      <c r="B9" s="85">
        <v>3348.6</v>
      </c>
      <c r="C9" s="85">
        <v>309.8</v>
      </c>
      <c r="D9" s="85">
        <v>452.7</v>
      </c>
      <c r="E9" s="85">
        <v>1590.8000000000002</v>
      </c>
      <c r="F9" s="85">
        <v>995.3</v>
      </c>
      <c r="G9" s="85"/>
      <c r="H9" s="85">
        <v>816.6</v>
      </c>
      <c r="I9" s="85">
        <v>121.60000000000001</v>
      </c>
      <c r="J9" s="85">
        <v>128.6</v>
      </c>
      <c r="K9" s="85">
        <v>413.7</v>
      </c>
      <c r="L9" s="85">
        <v>152.69999999999999</v>
      </c>
    </row>
    <row r="10" spans="1:12" x14ac:dyDescent="0.2">
      <c r="A10" s="55">
        <v>2018</v>
      </c>
      <c r="B10" s="85">
        <v>3441.7</v>
      </c>
      <c r="C10" s="85">
        <v>299.10000000000002</v>
      </c>
      <c r="D10" s="85">
        <v>452.6</v>
      </c>
      <c r="E10" s="85">
        <v>1667</v>
      </c>
      <c r="F10" s="85">
        <v>1023.1</v>
      </c>
      <c r="G10" s="85"/>
      <c r="H10" s="85">
        <v>801.5</v>
      </c>
      <c r="I10" s="85">
        <v>122.3</v>
      </c>
      <c r="J10" s="85">
        <v>114.8</v>
      </c>
      <c r="K10" s="85">
        <v>407</v>
      </c>
      <c r="L10" s="85">
        <v>157.4</v>
      </c>
    </row>
    <row r="11" spans="1:12" x14ac:dyDescent="0.2">
      <c r="A11" s="55">
        <v>2019</v>
      </c>
      <c r="B11" s="85">
        <v>3480.4</v>
      </c>
      <c r="C11" s="85">
        <v>311.8</v>
      </c>
      <c r="D11" s="85">
        <v>428.8</v>
      </c>
      <c r="E11" s="85">
        <v>1685.4</v>
      </c>
      <c r="F11" s="85">
        <v>1054.5</v>
      </c>
      <c r="G11" s="85"/>
      <c r="H11" s="85">
        <v>819.9</v>
      </c>
      <c r="I11" s="85">
        <v>117.80000000000001</v>
      </c>
      <c r="J11" s="85">
        <v>114.2</v>
      </c>
      <c r="K11" s="85">
        <v>430.6</v>
      </c>
      <c r="L11" s="85">
        <v>157.30000000000001</v>
      </c>
    </row>
    <row r="12" spans="1:12" x14ac:dyDescent="0.2">
      <c r="A12" s="55">
        <v>2020</v>
      </c>
      <c r="B12" s="85">
        <v>3377.7</v>
      </c>
      <c r="C12" s="85">
        <v>289.29999999999995</v>
      </c>
      <c r="D12" s="85">
        <v>404.2</v>
      </c>
      <c r="E12" s="85">
        <v>1572.8000000000002</v>
      </c>
      <c r="F12" s="85">
        <v>1111.3</v>
      </c>
      <c r="G12" s="85"/>
      <c r="H12" s="85">
        <v>709.8</v>
      </c>
      <c r="I12" s="85">
        <v>101.9</v>
      </c>
      <c r="J12" s="85">
        <v>99.6</v>
      </c>
      <c r="K12" s="85">
        <v>361.1</v>
      </c>
      <c r="L12" s="85">
        <v>147.30000000000001</v>
      </c>
    </row>
    <row r="13" spans="1:12" x14ac:dyDescent="0.2">
      <c r="A13" s="55">
        <v>2021</v>
      </c>
      <c r="B13" s="85">
        <v>3510.8</v>
      </c>
      <c r="C13" s="85">
        <v>279.89999999999998</v>
      </c>
      <c r="D13" s="85">
        <v>436.8</v>
      </c>
      <c r="E13" s="85">
        <v>1599.6</v>
      </c>
      <c r="F13" s="85">
        <v>1194.5</v>
      </c>
      <c r="G13" s="85"/>
      <c r="H13" s="85">
        <v>751</v>
      </c>
      <c r="I13" s="85">
        <v>110.7</v>
      </c>
      <c r="J13" s="85">
        <v>113.8</v>
      </c>
      <c r="K13" s="85">
        <v>365.2</v>
      </c>
      <c r="L13" s="85">
        <v>161.30000000000001</v>
      </c>
    </row>
    <row r="14" spans="1:12" x14ac:dyDescent="0.2">
      <c r="A14" s="55">
        <v>2022</v>
      </c>
      <c r="B14" s="85">
        <v>3603</v>
      </c>
      <c r="C14" s="85">
        <v>279.20000000000005</v>
      </c>
      <c r="D14" s="85">
        <v>436.9</v>
      </c>
      <c r="E14" s="85">
        <v>1661.6</v>
      </c>
      <c r="F14" s="85">
        <v>1225.3</v>
      </c>
      <c r="G14" s="85"/>
      <c r="H14" s="85">
        <v>789</v>
      </c>
      <c r="I14" s="85">
        <v>132.1</v>
      </c>
      <c r="J14" s="85">
        <v>114.1</v>
      </c>
      <c r="K14" s="85">
        <v>375.3</v>
      </c>
      <c r="L14" s="85">
        <v>167.5</v>
      </c>
    </row>
    <row r="15" spans="1:12" x14ac:dyDescent="0.2">
      <c r="A15" s="55">
        <v>2023</v>
      </c>
      <c r="B15" s="85">
        <v>3689.4</v>
      </c>
      <c r="C15" s="85">
        <v>292.79999999999995</v>
      </c>
      <c r="D15" s="85">
        <v>430.1</v>
      </c>
      <c r="E15" s="85">
        <v>1737.8</v>
      </c>
      <c r="F15" s="85">
        <v>1228.5999999999999</v>
      </c>
      <c r="G15" s="85"/>
      <c r="H15" s="85">
        <v>833.4</v>
      </c>
      <c r="I15" s="85">
        <v>137.30000000000001</v>
      </c>
      <c r="J15" s="85">
        <v>129.80000000000001</v>
      </c>
      <c r="K15" s="85">
        <v>386.09999999999997</v>
      </c>
      <c r="L15" s="85">
        <v>180.2</v>
      </c>
    </row>
    <row r="16" spans="1:12" x14ac:dyDescent="0.2">
      <c r="A16" s="55">
        <v>2024</v>
      </c>
      <c r="B16" s="85">
        <v>3726.7</v>
      </c>
      <c r="C16" s="85">
        <v>287.89999999999998</v>
      </c>
      <c r="D16" s="85">
        <v>424</v>
      </c>
      <c r="E16" s="85">
        <v>1708.1</v>
      </c>
      <c r="F16" s="85">
        <v>1306.7</v>
      </c>
      <c r="G16" s="85"/>
      <c r="H16" s="85">
        <v>839.3</v>
      </c>
      <c r="I16" s="85">
        <v>142.30000000000001</v>
      </c>
      <c r="J16" s="85">
        <v>115.6</v>
      </c>
      <c r="K16" s="85">
        <v>391.4</v>
      </c>
      <c r="L16" s="85">
        <v>190.1</v>
      </c>
    </row>
    <row r="17" spans="1:12" x14ac:dyDescent="0.2">
      <c r="A17" s="55">
        <v>2025</v>
      </c>
      <c r="B17" s="85">
        <v>3781.3</v>
      </c>
      <c r="C17" s="85">
        <v>294.5</v>
      </c>
      <c r="D17" s="85">
        <v>444.9</v>
      </c>
      <c r="E17" s="85">
        <v>1721.2</v>
      </c>
      <c r="F17" s="85">
        <v>1320.6</v>
      </c>
      <c r="G17" s="85"/>
      <c r="H17" s="85">
        <v>863.5</v>
      </c>
      <c r="I17" s="85">
        <v>138</v>
      </c>
      <c r="J17" s="85">
        <v>129.80000000000001</v>
      </c>
      <c r="K17" s="85">
        <v>398.5</v>
      </c>
      <c r="L17" s="85">
        <v>197.2</v>
      </c>
    </row>
    <row r="18" spans="1:12" ht="10.15" customHeight="1" x14ac:dyDescent="0.2">
      <c r="B18" s="85"/>
      <c r="C18" s="85"/>
      <c r="D18" s="85"/>
      <c r="E18" s="85"/>
      <c r="F18" s="85"/>
      <c r="G18" s="85"/>
      <c r="H18" s="85"/>
      <c r="I18" s="85"/>
      <c r="J18" s="85"/>
      <c r="K18" s="85"/>
      <c r="L18" s="85"/>
    </row>
    <row r="19" spans="1:12" ht="15" customHeight="1" x14ac:dyDescent="0.2">
      <c r="A19" s="70" t="s">
        <v>198</v>
      </c>
      <c r="B19" s="78">
        <v>16.703188173204538</v>
      </c>
      <c r="C19" s="78">
        <v>-2.9973649538867</v>
      </c>
      <c r="D19" s="78">
        <v>-6.8272251308900582</v>
      </c>
      <c r="E19" s="78">
        <v>10.26971618937792</v>
      </c>
      <c r="F19" s="78">
        <v>47.060133630289528</v>
      </c>
      <c r="G19" s="78"/>
      <c r="H19" s="78">
        <v>7.6951858318782804</v>
      </c>
      <c r="I19" s="78">
        <v>17.446808510638299</v>
      </c>
      <c r="J19" s="78">
        <v>4.3408360128617405</v>
      </c>
      <c r="K19" s="78">
        <v>-0.79661438884739577</v>
      </c>
      <c r="L19" s="78">
        <v>24.573594440934919</v>
      </c>
    </row>
    <row r="20" spans="1:12" ht="15" customHeight="1" x14ac:dyDescent="0.2">
      <c r="A20" s="70" t="s">
        <v>202</v>
      </c>
      <c r="B20" s="78"/>
      <c r="C20" s="78">
        <v>9.3700811703342506</v>
      </c>
      <c r="D20" s="78">
        <v>14.737199469152188</v>
      </c>
      <c r="E20" s="78">
        <v>48.174439060522829</v>
      </c>
      <c r="F20" s="78">
        <v>27.715193975494586</v>
      </c>
      <c r="H20" s="78"/>
      <c r="I20" s="78">
        <v>14.654527313544527</v>
      </c>
      <c r="J20" s="78">
        <v>15.515091045148418</v>
      </c>
      <c r="K20" s="78">
        <v>50.099775505113499</v>
      </c>
      <c r="L20" s="78">
        <v>19.743078074332754</v>
      </c>
    </row>
    <row r="21" spans="1:12" ht="15" customHeight="1" thickBot="1" x14ac:dyDescent="0.25">
      <c r="A21" s="562" t="s">
        <v>203</v>
      </c>
      <c r="B21" s="563"/>
      <c r="C21" s="563">
        <v>7.7883267659270619</v>
      </c>
      <c r="D21" s="563">
        <v>11.765794832465023</v>
      </c>
      <c r="E21" s="563">
        <v>45.518736942321425</v>
      </c>
      <c r="F21" s="563">
        <v>34.924496866157142</v>
      </c>
      <c r="G21" s="564"/>
      <c r="H21" s="563"/>
      <c r="I21" s="563">
        <v>15.981470758540823</v>
      </c>
      <c r="J21" s="563">
        <v>15.031847133757964</v>
      </c>
      <c r="K21" s="563">
        <v>46.149392009264623</v>
      </c>
      <c r="L21" s="563">
        <v>22.837290098436593</v>
      </c>
    </row>
    <row r="22" spans="1:12" ht="13.5" thickTop="1" x14ac:dyDescent="0.2">
      <c r="A22" s="51" t="s">
        <v>259</v>
      </c>
    </row>
  </sheetData>
  <hyperlinks>
    <hyperlink ref="A2" location="'Table des matières'!A1" display="Tableau 3.10" xr:uid="{24DD3B11-3648-4927-993F-FF6B4B53C871}"/>
  </hyperlinks>
  <pageMargins left="0.78740157499999996" right="0.78740157499999996" top="0.984251969" bottom="0.984251969" header="0.4921259845" footer="0.4921259845"/>
  <pageSetup scale="6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569F-1C19-45DB-A673-4D18650218DC}">
  <dimension ref="A1:S19"/>
  <sheetViews>
    <sheetView showGridLines="0" zoomScaleNormal="100" workbookViewId="0"/>
  </sheetViews>
  <sheetFormatPr baseColWidth="10" defaultColWidth="11.7109375" defaultRowHeight="12.75" x14ac:dyDescent="0.2"/>
  <cols>
    <col min="1" max="1" width="26" style="51" customWidth="1"/>
    <col min="2" max="2" width="0.85546875" style="51" customWidth="1"/>
    <col min="3" max="3" width="15" style="51" customWidth="1"/>
    <col min="4" max="7" width="13.7109375" style="51" customWidth="1"/>
    <col min="8" max="8" width="4.85546875" style="51" customWidth="1"/>
    <col min="9" max="9" width="26.5703125" style="51" customWidth="1"/>
    <col min="10" max="10" width="10.42578125" style="51" customWidth="1"/>
    <col min="11" max="11" width="19" style="51" bestFit="1" customWidth="1"/>
    <col min="12" max="12" width="13.5703125" style="51" bestFit="1" customWidth="1"/>
    <col min="13" max="15" width="9.42578125" style="51" customWidth="1"/>
    <col min="16" max="16" width="17.140625" style="51" customWidth="1"/>
    <col min="17" max="20" width="9.42578125" style="51" customWidth="1"/>
    <col min="21" max="16384" width="11.7109375" style="51"/>
  </cols>
  <sheetData>
    <row r="1" spans="1:19" ht="15" customHeight="1" x14ac:dyDescent="0.45">
      <c r="A1" s="544"/>
      <c r="B1" s="532"/>
    </row>
    <row r="2" spans="1:19" x14ac:dyDescent="0.2">
      <c r="A2" s="50" t="s">
        <v>281</v>
      </c>
      <c r="B2" s="123"/>
    </row>
    <row r="3" spans="1:19" ht="13.5" thickBot="1" x14ac:dyDescent="0.25">
      <c r="A3" s="573" t="s">
        <v>282</v>
      </c>
      <c r="B3" s="573"/>
      <c r="C3" s="564"/>
      <c r="D3" s="564"/>
      <c r="E3" s="564"/>
      <c r="F3" s="564"/>
      <c r="G3" s="564"/>
    </row>
    <row r="4" spans="1:19" ht="15" customHeight="1" thickTop="1" x14ac:dyDescent="0.2">
      <c r="A4" s="165"/>
      <c r="B4" s="165"/>
      <c r="C4" s="166" t="s">
        <v>110</v>
      </c>
      <c r="D4" s="166" t="s">
        <v>113</v>
      </c>
      <c r="E4" s="166" t="s">
        <v>114</v>
      </c>
      <c r="F4" s="166" t="s">
        <v>115</v>
      </c>
      <c r="G4" s="166" t="s">
        <v>116</v>
      </c>
      <c r="N4" s="78"/>
    </row>
    <row r="5" spans="1:19" x14ac:dyDescent="0.2">
      <c r="A5" s="89"/>
      <c r="B5" s="89"/>
      <c r="C5" s="87" t="s">
        <v>10</v>
      </c>
      <c r="D5" s="87"/>
      <c r="E5" s="167"/>
      <c r="F5" s="87"/>
      <c r="G5" s="167"/>
      <c r="L5" s="78"/>
      <c r="M5" s="78"/>
      <c r="N5" s="78"/>
      <c r="S5" s="58"/>
    </row>
    <row r="6" spans="1:19" x14ac:dyDescent="0.2">
      <c r="A6" s="55">
        <v>2015</v>
      </c>
      <c r="C6" s="78">
        <v>5.9690671822136299</v>
      </c>
      <c r="D6" s="78">
        <v>9.9290780141843982</v>
      </c>
      <c r="E6" s="81" t="s">
        <v>283</v>
      </c>
      <c r="F6" s="78">
        <v>8.828522920203735</v>
      </c>
      <c r="G6" s="78">
        <v>4.0383014154870933</v>
      </c>
      <c r="N6" s="78"/>
      <c r="S6" s="78"/>
    </row>
    <row r="7" spans="1:19" x14ac:dyDescent="0.2">
      <c r="A7" s="55">
        <v>2016</v>
      </c>
      <c r="C7" s="78">
        <v>6.1136418125149836</v>
      </c>
      <c r="D7" s="78">
        <v>10.833333333333332</v>
      </c>
      <c r="E7" s="81" t="s">
        <v>283</v>
      </c>
      <c r="F7" s="78">
        <v>8.0651901379022153</v>
      </c>
      <c r="G7" s="78">
        <v>4.357703428335399</v>
      </c>
      <c r="N7" s="78"/>
    </row>
    <row r="8" spans="1:19" x14ac:dyDescent="0.2">
      <c r="A8" s="55">
        <v>2017</v>
      </c>
      <c r="C8" s="78">
        <v>6.5872459705676238</v>
      </c>
      <c r="D8" s="78">
        <v>12.013348164627363</v>
      </c>
      <c r="E8" s="81" t="s">
        <v>283</v>
      </c>
      <c r="F8" s="78">
        <v>7.5757575757575761</v>
      </c>
      <c r="G8" s="78">
        <v>5.204309819068917</v>
      </c>
      <c r="K8" s="168"/>
      <c r="L8" s="168"/>
      <c r="M8" s="168"/>
      <c r="N8" s="169"/>
    </row>
    <row r="9" spans="1:19" x14ac:dyDescent="0.2">
      <c r="A9" s="55">
        <v>2018</v>
      </c>
      <c r="C9" s="78">
        <v>5.3007605439041257</v>
      </c>
      <c r="D9" s="78">
        <v>8.9130434782608692</v>
      </c>
      <c r="E9" s="81" t="s">
        <v>283</v>
      </c>
      <c r="F9" s="78">
        <v>6.2021747885622229</v>
      </c>
      <c r="G9" s="78">
        <v>4.1650059784774802</v>
      </c>
      <c r="N9" s="78"/>
    </row>
    <row r="10" spans="1:19" x14ac:dyDescent="0.2">
      <c r="A10" s="55">
        <v>2019</v>
      </c>
      <c r="C10" s="78">
        <v>6.0468288247328941</v>
      </c>
      <c r="D10" s="78">
        <v>12.184873949579831</v>
      </c>
      <c r="E10" s="81" t="s">
        <v>283</v>
      </c>
      <c r="F10" s="78">
        <v>6.1363636363636367</v>
      </c>
      <c r="G10" s="78">
        <v>5.0220972278023304</v>
      </c>
      <c r="N10" s="78"/>
    </row>
    <row r="11" spans="1:19" x14ac:dyDescent="0.2">
      <c r="A11" s="55">
        <v>2020</v>
      </c>
      <c r="C11" s="78">
        <v>5.1354203306366513</v>
      </c>
      <c r="D11" s="78">
        <v>11.23110151187905</v>
      </c>
      <c r="E11" s="81" t="s">
        <v>283</v>
      </c>
      <c r="F11" s="78">
        <v>5.8512646281615712</v>
      </c>
      <c r="G11" s="78">
        <v>3.6943213004010982</v>
      </c>
      <c r="M11" s="78"/>
      <c r="N11" s="78"/>
    </row>
    <row r="12" spans="1:19" x14ac:dyDescent="0.2">
      <c r="A12" s="55">
        <v>2021</v>
      </c>
      <c r="C12" s="78">
        <v>5.6645851917930417</v>
      </c>
      <c r="D12" s="78">
        <v>9.7207859358841784</v>
      </c>
      <c r="E12" s="81" t="s">
        <v>283</v>
      </c>
      <c r="F12" s="78">
        <v>6.4504881450488147</v>
      </c>
      <c r="G12" s="78">
        <v>4.5323444581788221</v>
      </c>
      <c r="M12" s="78"/>
    </row>
    <row r="13" spans="1:19" x14ac:dyDescent="0.2">
      <c r="A13" s="55">
        <v>2022</v>
      </c>
      <c r="C13" s="78">
        <v>6.2574171971086416</v>
      </c>
      <c r="D13" s="78">
        <v>13.106796116504855</v>
      </c>
      <c r="E13" s="81" t="s">
        <v>283</v>
      </c>
      <c r="F13" s="78">
        <v>6.4102564102564115</v>
      </c>
      <c r="G13" s="78">
        <v>5.040322580645161</v>
      </c>
      <c r="M13" s="78"/>
    </row>
    <row r="14" spans="1:19" x14ac:dyDescent="0.2">
      <c r="A14" s="55">
        <v>2023</v>
      </c>
      <c r="C14" s="78">
        <v>6.4284961534408271</v>
      </c>
      <c r="D14" s="78">
        <v>12.294182217343579</v>
      </c>
      <c r="E14" s="81" t="s">
        <v>283</v>
      </c>
      <c r="F14" s="78">
        <v>5.9319388073680921</v>
      </c>
      <c r="G14" s="78">
        <v>5.7148507019972321</v>
      </c>
    </row>
    <row r="15" spans="1:19" x14ac:dyDescent="0.2">
      <c r="A15" s="55">
        <v>2024</v>
      </c>
      <c r="C15" s="78">
        <v>6.4116039520706325</v>
      </c>
      <c r="D15" s="78">
        <v>10.449438202247192</v>
      </c>
      <c r="E15" s="81" t="s">
        <v>283</v>
      </c>
      <c r="F15" s="78">
        <v>6.6908870723584615</v>
      </c>
      <c r="G15" s="78">
        <v>5.7028913260219349</v>
      </c>
    </row>
    <row r="16" spans="1:19" x14ac:dyDescent="0.2">
      <c r="A16" s="55">
        <v>2025</v>
      </c>
      <c r="C16" s="78">
        <v>5.8631921824104225</v>
      </c>
      <c r="D16" s="78">
        <v>8.695652173913043</v>
      </c>
      <c r="E16" s="81" t="s">
        <v>283</v>
      </c>
      <c r="F16" s="78">
        <v>6.1205564142194744</v>
      </c>
      <c r="G16" s="78">
        <v>5.2255116232863097</v>
      </c>
    </row>
    <row r="17" spans="1:7" ht="10.15" customHeight="1" x14ac:dyDescent="0.2">
      <c r="C17" s="78"/>
      <c r="D17" s="78"/>
      <c r="E17" s="78"/>
      <c r="F17" s="78"/>
      <c r="G17" s="78"/>
    </row>
    <row r="18" spans="1:7" ht="15" customHeight="1" thickBot="1" x14ac:dyDescent="0.25">
      <c r="A18" s="562" t="s">
        <v>231</v>
      </c>
      <c r="B18" s="562"/>
      <c r="C18" s="563">
        <v>-9.9999999999999645E-2</v>
      </c>
      <c r="D18" s="563">
        <v>-1.2000000000000011</v>
      </c>
      <c r="E18" s="565" t="s">
        <v>284</v>
      </c>
      <c r="F18" s="563">
        <v>-2.7000000000000011</v>
      </c>
      <c r="G18" s="563">
        <v>1.2000000000000002</v>
      </c>
    </row>
    <row r="19" spans="1:7" ht="13.5" thickTop="1" x14ac:dyDescent="0.2">
      <c r="A19" s="51" t="s">
        <v>259</v>
      </c>
    </row>
  </sheetData>
  <hyperlinks>
    <hyperlink ref="A2" location="'Table des matières'!A1" display="Tableau 3.11" xr:uid="{799E6CE5-5875-49E3-AE03-140AF87E3B74}"/>
  </hyperlinks>
  <pageMargins left="0.78740157499999996" right="0.78740157499999996" top="0.984251969" bottom="0.984251969" header="0.4921259845" footer="0.492125984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09AA-B4EE-4232-A986-26B7A2836553}">
  <dimension ref="A1:Q19"/>
  <sheetViews>
    <sheetView showGridLines="0" zoomScaleNormal="100" workbookViewId="0"/>
  </sheetViews>
  <sheetFormatPr baseColWidth="10" defaultColWidth="11.5703125" defaultRowHeight="12.75" x14ac:dyDescent="0.2"/>
  <cols>
    <col min="1" max="1" width="26.140625" style="51" customWidth="1"/>
    <col min="2" max="2" width="0.42578125" style="51" customWidth="1"/>
    <col min="3" max="14" width="13.7109375" style="51" customWidth="1"/>
    <col min="15" max="15" width="11.5703125" style="51"/>
    <col min="16" max="16" width="35.5703125" style="51" customWidth="1"/>
    <col min="17" max="21" width="10.140625" style="51" customWidth="1"/>
    <col min="22" max="22" width="25.140625" style="51" customWidth="1"/>
    <col min="23" max="28" width="10.140625" style="51" customWidth="1"/>
    <col min="29" max="16384" width="11.5703125" style="51"/>
  </cols>
  <sheetData>
    <row r="1" spans="1:17" ht="15" customHeight="1" x14ac:dyDescent="0.45">
      <c r="A1" s="544"/>
      <c r="B1" s="532"/>
      <c r="C1" s="78"/>
      <c r="D1" s="78"/>
      <c r="E1" s="170"/>
      <c r="F1" s="78"/>
      <c r="G1" s="78"/>
      <c r="H1" s="78"/>
      <c r="I1" s="78"/>
      <c r="J1" s="78"/>
      <c r="K1" s="78"/>
      <c r="L1" s="78"/>
      <c r="M1" s="78"/>
      <c r="N1" s="78"/>
      <c r="P1" s="53"/>
      <c r="Q1" s="141"/>
    </row>
    <row r="2" spans="1:17" x14ac:dyDescent="0.2">
      <c r="A2" s="50" t="s">
        <v>285</v>
      </c>
      <c r="C2" s="78"/>
      <c r="D2" s="78"/>
      <c r="E2" s="170"/>
      <c r="F2" s="78"/>
      <c r="G2" s="78"/>
      <c r="H2" s="78"/>
      <c r="I2" s="78"/>
      <c r="J2" s="78"/>
      <c r="K2" s="78"/>
      <c r="L2" s="78"/>
      <c r="M2" s="78"/>
      <c r="N2" s="78"/>
    </row>
    <row r="3" spans="1:17" ht="13.5" thickBot="1" x14ac:dyDescent="0.25">
      <c r="A3" s="573" t="s">
        <v>286</v>
      </c>
      <c r="B3" s="573"/>
      <c r="C3" s="564"/>
      <c r="D3" s="564"/>
      <c r="E3" s="564"/>
      <c r="F3" s="564"/>
      <c r="G3" s="564"/>
      <c r="H3" s="564"/>
      <c r="I3" s="564"/>
      <c r="J3" s="564"/>
      <c r="K3" s="564"/>
      <c r="L3" s="564"/>
      <c r="M3" s="564"/>
      <c r="N3" s="564"/>
    </row>
    <row r="4" spans="1:17" ht="39" thickTop="1" x14ac:dyDescent="0.2">
      <c r="A4" s="148"/>
      <c r="B4" s="148"/>
      <c r="C4" s="166" t="s">
        <v>111</v>
      </c>
      <c r="D4" s="166" t="s">
        <v>117</v>
      </c>
      <c r="E4" s="166" t="s">
        <v>118</v>
      </c>
      <c r="F4" s="166" t="s">
        <v>287</v>
      </c>
      <c r="G4" s="166" t="s">
        <v>288</v>
      </c>
      <c r="H4" s="166" t="s">
        <v>289</v>
      </c>
      <c r="I4" s="166" t="s">
        <v>290</v>
      </c>
      <c r="J4" s="166" t="s">
        <v>291</v>
      </c>
      <c r="K4" s="166" t="s">
        <v>124</v>
      </c>
      <c r="L4" s="166" t="s">
        <v>292</v>
      </c>
      <c r="M4" s="166" t="s">
        <v>293</v>
      </c>
      <c r="N4" s="166" t="s">
        <v>126</v>
      </c>
    </row>
    <row r="5" spans="1:17" x14ac:dyDescent="0.2">
      <c r="A5" s="89"/>
      <c r="B5" s="89"/>
      <c r="C5" s="87" t="s">
        <v>10</v>
      </c>
      <c r="D5" s="87"/>
      <c r="E5" s="167"/>
      <c r="F5" s="87"/>
      <c r="G5" s="167"/>
      <c r="H5" s="87"/>
      <c r="I5" s="87"/>
      <c r="J5" s="87"/>
      <c r="K5" s="87"/>
      <c r="L5" s="87"/>
      <c r="M5" s="87"/>
      <c r="N5" s="87"/>
    </row>
    <row r="6" spans="1:17" x14ac:dyDescent="0.2">
      <c r="A6" s="55">
        <v>2015</v>
      </c>
      <c r="C6" s="78">
        <v>23.407167745146836</v>
      </c>
      <c r="D6" s="78">
        <v>28.397839783978394</v>
      </c>
      <c r="E6" s="78">
        <v>11.544381734222679</v>
      </c>
      <c r="F6" s="78">
        <v>10.586097228532486</v>
      </c>
      <c r="G6" s="78">
        <v>13.178294573643409</v>
      </c>
      <c r="H6" s="78">
        <v>26.999398677089591</v>
      </c>
      <c r="I6" s="78">
        <v>25.676664228237016</v>
      </c>
      <c r="J6" s="78">
        <v>23.478106087575654</v>
      </c>
      <c r="K6" s="78">
        <v>27.878433664523673</v>
      </c>
      <c r="L6" s="78">
        <v>46.03058994901675</v>
      </c>
      <c r="M6" s="78">
        <v>23.986928104575163</v>
      </c>
      <c r="N6" s="78">
        <v>8.4304932735426004</v>
      </c>
    </row>
    <row r="7" spans="1:17" x14ac:dyDescent="0.2">
      <c r="A7" s="55">
        <v>2016</v>
      </c>
      <c r="C7" s="78">
        <v>22.970211184740197</v>
      </c>
      <c r="D7" s="78">
        <v>27.732364517105658</v>
      </c>
      <c r="E7" s="78">
        <v>13.08316430020284</v>
      </c>
      <c r="F7" s="78">
        <v>11.389521640091116</v>
      </c>
      <c r="G7" s="78">
        <v>12.819661242112254</v>
      </c>
      <c r="H7" s="78">
        <v>25.696767001114829</v>
      </c>
      <c r="I7" s="78">
        <v>25.563103324991065</v>
      </c>
      <c r="J7" s="78">
        <v>22.31643514342414</v>
      </c>
      <c r="K7" s="78">
        <v>27.453204764605783</v>
      </c>
      <c r="L7" s="78">
        <v>45.609669392108074</v>
      </c>
      <c r="M7" s="78">
        <v>21.191646191646189</v>
      </c>
      <c r="N7" s="78">
        <v>7.6887661141804786</v>
      </c>
    </row>
    <row r="8" spans="1:17" x14ac:dyDescent="0.2">
      <c r="A8" s="55">
        <v>2017</v>
      </c>
      <c r="C8" s="78">
        <v>22.974402369367464</v>
      </c>
      <c r="D8" s="78">
        <v>26.513226722463013</v>
      </c>
      <c r="E8" s="78">
        <v>14.174378957622991</v>
      </c>
      <c r="F8" s="78">
        <v>12.765036780614453</v>
      </c>
      <c r="G8" s="78">
        <v>13.619167717528374</v>
      </c>
      <c r="H8" s="78">
        <v>27.149075081610441</v>
      </c>
      <c r="I8" s="78">
        <v>27.285464098073557</v>
      </c>
      <c r="J8" s="78">
        <v>21.567925541435471</v>
      </c>
      <c r="K8" s="78">
        <v>27.833894500561168</v>
      </c>
      <c r="L8" s="78">
        <v>45.113595384060581</v>
      </c>
      <c r="M8" s="78">
        <v>22.99651567944251</v>
      </c>
      <c r="N8" s="78">
        <v>7.9826464208242953</v>
      </c>
    </row>
    <row r="9" spans="1:17" x14ac:dyDescent="0.2">
      <c r="A9" s="55">
        <v>2018</v>
      </c>
      <c r="C9" s="78">
        <v>22.382532440599633</v>
      </c>
      <c r="D9" s="78">
        <v>26.213165225040321</v>
      </c>
      <c r="E9" s="78">
        <v>14.148681055155876</v>
      </c>
      <c r="F9" s="78">
        <v>10.461668784413385</v>
      </c>
      <c r="G9" s="78">
        <v>12.73225708193725</v>
      </c>
      <c r="H9" s="78">
        <v>24.244031830238725</v>
      </c>
      <c r="I9" s="78">
        <v>27.208729320661735</v>
      </c>
      <c r="J9" s="78">
        <v>22.201171202204616</v>
      </c>
      <c r="K9" s="78">
        <v>26.17713004484305</v>
      </c>
      <c r="L9" s="78">
        <v>45.753523671846764</v>
      </c>
      <c r="M9" s="78">
        <v>21.713954834973944</v>
      </c>
      <c r="N9" s="78">
        <v>7.473903966597077</v>
      </c>
    </row>
    <row r="10" spans="1:17" x14ac:dyDescent="0.2">
      <c r="A10" s="55">
        <v>2019</v>
      </c>
      <c r="C10" s="78">
        <v>22.412583323587885</v>
      </c>
      <c r="D10" s="78">
        <v>28.537631228744644</v>
      </c>
      <c r="E10" s="78">
        <v>11.714039621016365</v>
      </c>
      <c r="F10" s="78">
        <v>12.410901467505242</v>
      </c>
      <c r="G10" s="78">
        <v>13.008364580328816</v>
      </c>
      <c r="H10" s="78">
        <v>29.715909090909086</v>
      </c>
      <c r="I10" s="78">
        <v>25.418994413407823</v>
      </c>
      <c r="J10" s="78">
        <v>20.687936191425724</v>
      </c>
      <c r="K10" s="78">
        <v>27.084499160604363</v>
      </c>
      <c r="L10" s="78">
        <v>45.128009170806266</v>
      </c>
      <c r="M10" s="78">
        <v>21.253561253561251</v>
      </c>
      <c r="N10" s="78">
        <v>7.4179164977705732</v>
      </c>
    </row>
    <row r="11" spans="1:17" x14ac:dyDescent="0.2">
      <c r="A11" s="55">
        <v>2020</v>
      </c>
      <c r="C11" s="78">
        <v>20.589235477787739</v>
      </c>
      <c r="D11" s="78">
        <v>27.813554124501689</v>
      </c>
      <c r="E11" s="78">
        <v>13.066666666666665</v>
      </c>
      <c r="F11" s="78">
        <v>9.9834299917149973</v>
      </c>
      <c r="G11" s="78">
        <v>11.719894520949312</v>
      </c>
      <c r="H11" s="78">
        <v>24.303797468354428</v>
      </c>
      <c r="I11" s="78">
        <v>25.278688524590159</v>
      </c>
      <c r="J11" s="78">
        <v>17.978302049250907</v>
      </c>
      <c r="K11" s="78">
        <v>20.916720464816009</v>
      </c>
      <c r="L11" s="78">
        <v>48.290598290598297</v>
      </c>
      <c r="M11" s="78">
        <v>20.107238605898125</v>
      </c>
      <c r="N11" s="78">
        <v>7.6762619941593657</v>
      </c>
    </row>
    <row r="12" spans="1:17" x14ac:dyDescent="0.2">
      <c r="A12" s="55">
        <v>2021</v>
      </c>
      <c r="C12" s="78">
        <v>20.808320950965825</v>
      </c>
      <c r="D12" s="78">
        <v>28.36479902557857</v>
      </c>
      <c r="E12" s="78">
        <v>14.864864864864865</v>
      </c>
      <c r="F12" s="78">
        <v>8.127461510920158</v>
      </c>
      <c r="G12" s="78">
        <v>11.329639889196676</v>
      </c>
      <c r="H12" s="78">
        <v>25.716104392106935</v>
      </c>
      <c r="I12" s="78">
        <v>23.687943262411348</v>
      </c>
      <c r="J12" s="78">
        <v>20.09963923724446</v>
      </c>
      <c r="K12" s="78">
        <v>20.467836257309941</v>
      </c>
      <c r="L12" s="78">
        <v>52.794687327061432</v>
      </c>
      <c r="M12" s="78">
        <v>19.556962025316455</v>
      </c>
      <c r="N12" s="78">
        <v>7.0664629488158894</v>
      </c>
    </row>
    <row r="13" spans="1:17" x14ac:dyDescent="0.2">
      <c r="A13" s="55">
        <v>2022</v>
      </c>
      <c r="C13" s="78">
        <v>21.096681096681095</v>
      </c>
      <c r="D13" s="78">
        <v>27.877779458478297</v>
      </c>
      <c r="E13" s="78">
        <v>13.015284854099122</v>
      </c>
      <c r="F13" s="78">
        <v>10.86401749908859</v>
      </c>
      <c r="G13" s="78">
        <v>11.214953271028037</v>
      </c>
      <c r="H13" s="78">
        <v>24.632569077013521</v>
      </c>
      <c r="I13" s="78">
        <v>23.525943396226413</v>
      </c>
      <c r="J13" s="78">
        <v>20.374358124896467</v>
      </c>
      <c r="K13" s="78">
        <v>22.998387963460505</v>
      </c>
      <c r="L13" s="78">
        <v>51.952545724172019</v>
      </c>
      <c r="M13" s="78">
        <v>21.446229913473424</v>
      </c>
      <c r="N13" s="78">
        <v>7.0238957277335254</v>
      </c>
    </row>
    <row r="14" spans="1:17" x14ac:dyDescent="0.2">
      <c r="A14" s="55">
        <v>2023</v>
      </c>
      <c r="C14" s="78">
        <v>21.615042390665661</v>
      </c>
      <c r="D14" s="78">
        <v>29.914014180117665</v>
      </c>
      <c r="E14" s="78">
        <v>12.062615101289135</v>
      </c>
      <c r="F14" s="78">
        <v>8.2995204721504976</v>
      </c>
      <c r="G14" s="78">
        <v>12.542909955109586</v>
      </c>
      <c r="H14" s="78">
        <v>24.450867052023121</v>
      </c>
      <c r="I14" s="78">
        <v>25.394967817437099</v>
      </c>
      <c r="J14" s="78">
        <v>18.779572524065916</v>
      </c>
      <c r="K14" s="78">
        <v>27.166276346604217</v>
      </c>
      <c r="L14" s="78">
        <v>50.851063829787236</v>
      </c>
      <c r="M14" s="78">
        <v>21.111111111111111</v>
      </c>
      <c r="N14" s="78">
        <v>6.3933287004864479</v>
      </c>
    </row>
    <row r="15" spans="1:17" x14ac:dyDescent="0.2">
      <c r="A15" s="55">
        <v>2024</v>
      </c>
      <c r="C15" s="78">
        <v>21.532119736623692</v>
      </c>
      <c r="D15" s="78">
        <v>31.4068794546018</v>
      </c>
      <c r="E15" s="78">
        <v>12.234982332155477</v>
      </c>
      <c r="F15" s="78">
        <v>9.0840840840840844</v>
      </c>
      <c r="G15" s="78">
        <v>11.033591731266149</v>
      </c>
      <c r="H15" s="78">
        <v>23.072360616844602</v>
      </c>
      <c r="I15" s="78">
        <v>22.34794908062235</v>
      </c>
      <c r="J15" s="78">
        <v>18.601823708206688</v>
      </c>
      <c r="K15" s="78">
        <v>28.169734151329244</v>
      </c>
      <c r="L15" s="78">
        <v>49.175597691673538</v>
      </c>
      <c r="M15" s="78">
        <v>23.565459610027855</v>
      </c>
      <c r="N15" s="78">
        <v>8.2304526748971192</v>
      </c>
    </row>
    <row r="16" spans="1:17" x14ac:dyDescent="0.2">
      <c r="A16" s="55">
        <v>2025</v>
      </c>
      <c r="C16" s="78">
        <v>21.870515285261707</v>
      </c>
      <c r="D16" s="78">
        <v>30.49645390070922</v>
      </c>
      <c r="E16" s="78">
        <v>15.205724508050089</v>
      </c>
      <c r="F16" s="78">
        <v>9.7593582887700538</v>
      </c>
      <c r="G16" s="78">
        <v>12.425729785585119</v>
      </c>
      <c r="H16" s="78">
        <v>26.01880877742947</v>
      </c>
      <c r="I16" s="78">
        <v>20.684251762862367</v>
      </c>
      <c r="J16" s="78">
        <v>19.53090426316566</v>
      </c>
      <c r="K16" s="78">
        <v>32.012847965738757</v>
      </c>
      <c r="L16" s="78">
        <v>49.81699877999187</v>
      </c>
      <c r="M16" s="78">
        <v>21.784472769409039</v>
      </c>
      <c r="N16" s="78">
        <v>7.2566971854866065</v>
      </c>
    </row>
    <row r="17" spans="1:14" ht="10.15" customHeight="1" x14ac:dyDescent="0.2">
      <c r="C17" s="78"/>
      <c r="D17" s="78"/>
      <c r="E17" s="78"/>
      <c r="F17" s="78"/>
      <c r="G17" s="78"/>
      <c r="H17" s="78"/>
      <c r="I17" s="78"/>
      <c r="J17" s="78"/>
      <c r="K17" s="78"/>
      <c r="L17" s="78"/>
      <c r="M17" s="78"/>
      <c r="N17" s="78"/>
    </row>
    <row r="18" spans="1:14" ht="15" customHeight="1" thickBot="1" x14ac:dyDescent="0.25">
      <c r="A18" s="562" t="s">
        <v>231</v>
      </c>
      <c r="B18" s="562"/>
      <c r="C18" s="563">
        <v>-1.5</v>
      </c>
      <c r="D18" s="563">
        <v>2.1000000000000014</v>
      </c>
      <c r="E18" s="563">
        <v>3.6999999999999993</v>
      </c>
      <c r="F18" s="563">
        <v>-0.79999999999999893</v>
      </c>
      <c r="G18" s="563">
        <v>-0.79999999999999893</v>
      </c>
      <c r="H18" s="563">
        <v>-1</v>
      </c>
      <c r="I18" s="563">
        <v>-5</v>
      </c>
      <c r="J18" s="563">
        <v>-4</v>
      </c>
      <c r="K18" s="563">
        <v>4.1000000000000014</v>
      </c>
      <c r="L18" s="563">
        <v>3.7999999999999972</v>
      </c>
      <c r="M18" s="563">
        <v>-2.1999999999999993</v>
      </c>
      <c r="N18" s="563">
        <v>-1.1000000000000005</v>
      </c>
    </row>
    <row r="19" spans="1:14" ht="13.5" thickTop="1" x14ac:dyDescent="0.2">
      <c r="A19" s="51" t="s">
        <v>259</v>
      </c>
    </row>
  </sheetData>
  <hyperlinks>
    <hyperlink ref="A2" location="'Table des matières'!A1" display="Tableau 3.12" xr:uid="{F1D9A0ED-7475-4E0A-AB54-93785199486C}"/>
  </hyperlinks>
  <pageMargins left="0.78740157499999996" right="0.78740157499999996" top="0.984251969" bottom="0.984251969" header="0.4921259845" footer="0.4921259845"/>
  <pageSetup scale="8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B0CF8-6FEC-40EE-A8EE-76194C3D479F}">
  <dimension ref="A1:M23"/>
  <sheetViews>
    <sheetView showGridLines="0" zoomScaleNormal="100" workbookViewId="0"/>
  </sheetViews>
  <sheetFormatPr baseColWidth="10" defaultColWidth="12.7109375" defaultRowHeight="12.75" x14ac:dyDescent="0.2"/>
  <cols>
    <col min="1" max="1" width="22.7109375" style="51" customWidth="1"/>
    <col min="2" max="2" width="17.140625" style="51" customWidth="1"/>
    <col min="3" max="3" width="1.42578125" style="51" customWidth="1"/>
    <col min="4" max="4" width="11" style="51" customWidth="1"/>
    <col min="5" max="5" width="11.85546875" style="51" customWidth="1"/>
    <col min="6" max="9" width="9.5703125" style="51" customWidth="1"/>
    <col min="10" max="10" width="1.42578125" style="51" customWidth="1"/>
    <col min="11" max="13" width="15.7109375" style="51" customWidth="1"/>
    <col min="14" max="17" width="12.7109375" style="51"/>
    <col min="18" max="18" width="14.42578125" style="51" customWidth="1"/>
    <col min="19" max="16384" width="12.7109375" style="51"/>
  </cols>
  <sheetData>
    <row r="1" spans="1:13" ht="15" customHeight="1" x14ac:dyDescent="0.45">
      <c r="A1" s="544"/>
      <c r="B1" s="532"/>
    </row>
    <row r="2" spans="1:13" x14ac:dyDescent="0.2">
      <c r="A2" s="50" t="s">
        <v>294</v>
      </c>
    </row>
    <row r="3" spans="1:13" ht="13.5" thickBot="1" x14ac:dyDescent="0.25">
      <c r="A3" s="573" t="s">
        <v>295</v>
      </c>
      <c r="B3" s="564"/>
      <c r="C3" s="564"/>
      <c r="D3" s="564"/>
      <c r="E3" s="564"/>
      <c r="F3" s="564"/>
      <c r="G3" s="564"/>
      <c r="H3" s="564"/>
      <c r="I3" s="564"/>
      <c r="J3" s="564"/>
      <c r="K3" s="564"/>
      <c r="L3" s="564"/>
      <c r="M3" s="564"/>
    </row>
    <row r="4" spans="1:13" s="174" customFormat="1" ht="18" customHeight="1" thickTop="1" x14ac:dyDescent="0.2">
      <c r="A4" s="171"/>
      <c r="B4" s="172" t="s">
        <v>296</v>
      </c>
      <c r="C4" s="171"/>
      <c r="D4" s="150" t="s">
        <v>297</v>
      </c>
      <c r="E4" s="150"/>
      <c r="F4" s="150"/>
      <c r="G4" s="150"/>
      <c r="H4" s="150"/>
      <c r="I4" s="150"/>
      <c r="J4" s="171"/>
      <c r="K4" s="150" t="s">
        <v>298</v>
      </c>
      <c r="L4" s="173"/>
      <c r="M4" s="150"/>
    </row>
    <row r="5" spans="1:13" s="68" customFormat="1" ht="38.25" x14ac:dyDescent="0.2">
      <c r="A5" s="175"/>
      <c r="B5" s="176"/>
      <c r="C5" s="176"/>
      <c r="D5" s="164" t="s">
        <v>299</v>
      </c>
      <c r="E5" s="120" t="s">
        <v>300</v>
      </c>
      <c r="F5" s="120" t="s">
        <v>301</v>
      </c>
      <c r="G5" s="120" t="s">
        <v>302</v>
      </c>
      <c r="H5" s="120" t="s">
        <v>303</v>
      </c>
      <c r="I5" s="120" t="s">
        <v>304</v>
      </c>
      <c r="J5" s="120"/>
      <c r="K5" s="164" t="s">
        <v>305</v>
      </c>
      <c r="L5" s="164" t="s">
        <v>306</v>
      </c>
      <c r="M5" s="120" t="s">
        <v>307</v>
      </c>
    </row>
    <row r="6" spans="1:13" x14ac:dyDescent="0.2">
      <c r="A6" s="125"/>
      <c r="B6" s="126" t="s">
        <v>5</v>
      </c>
      <c r="C6" s="126"/>
      <c r="D6" s="126"/>
      <c r="E6" s="126"/>
      <c r="F6" s="126"/>
      <c r="G6" s="126"/>
      <c r="H6" s="126"/>
      <c r="I6" s="126"/>
      <c r="J6" s="126"/>
      <c r="K6" s="126"/>
      <c r="L6" s="126"/>
      <c r="M6" s="126"/>
    </row>
    <row r="7" spans="1:13" x14ac:dyDescent="0.2">
      <c r="A7" s="70"/>
      <c r="B7" s="58"/>
      <c r="C7" s="154"/>
      <c r="D7" s="154"/>
      <c r="E7" s="58"/>
      <c r="F7" s="58"/>
      <c r="G7" s="58"/>
      <c r="H7" s="58"/>
      <c r="I7" s="58"/>
      <c r="J7" s="58"/>
      <c r="K7" s="58"/>
      <c r="L7" s="58"/>
      <c r="M7" s="58"/>
    </row>
    <row r="8" spans="1:13" x14ac:dyDescent="0.2">
      <c r="A8" s="55">
        <v>2015</v>
      </c>
      <c r="B8" s="85">
        <v>801.8</v>
      </c>
      <c r="C8" s="85"/>
      <c r="D8" s="85">
        <v>606.90000000000009</v>
      </c>
      <c r="E8" s="85">
        <v>214.3</v>
      </c>
      <c r="F8" s="85">
        <v>31.2</v>
      </c>
      <c r="G8" s="85">
        <v>29.6</v>
      </c>
      <c r="H8" s="85">
        <v>286.10000000000002</v>
      </c>
      <c r="I8" s="85">
        <v>45.7</v>
      </c>
      <c r="J8" s="85"/>
      <c r="K8" s="85">
        <v>194.9</v>
      </c>
      <c r="L8" s="85">
        <v>55.5</v>
      </c>
      <c r="M8" s="85">
        <v>139.4</v>
      </c>
    </row>
    <row r="9" spans="1:13" x14ac:dyDescent="0.2">
      <c r="A9" s="55">
        <v>2016</v>
      </c>
      <c r="B9" s="85">
        <v>792.7</v>
      </c>
      <c r="C9" s="85"/>
      <c r="D9" s="85">
        <v>616.1</v>
      </c>
      <c r="E9" s="85">
        <v>209.7</v>
      </c>
      <c r="F9" s="85">
        <v>33.700000000000003</v>
      </c>
      <c r="G9" s="85">
        <v>31.1</v>
      </c>
      <c r="H9" s="85">
        <v>281.60000000000002</v>
      </c>
      <c r="I9" s="85">
        <v>60</v>
      </c>
      <c r="J9" s="85"/>
      <c r="K9" s="85">
        <v>176.60000000000002</v>
      </c>
      <c r="L9" s="85">
        <v>52.7</v>
      </c>
      <c r="M9" s="85">
        <v>123.9</v>
      </c>
    </row>
    <row r="10" spans="1:13" x14ac:dyDescent="0.2">
      <c r="A10" s="55">
        <v>2017</v>
      </c>
      <c r="B10" s="85">
        <v>816.6</v>
      </c>
      <c r="C10" s="85"/>
      <c r="D10" s="85">
        <v>644.59999999999991</v>
      </c>
      <c r="E10" s="85">
        <v>236.2</v>
      </c>
      <c r="F10" s="85">
        <v>35.700000000000003</v>
      </c>
      <c r="G10" s="85">
        <v>31.9</v>
      </c>
      <c r="H10" s="85">
        <v>297.39999999999998</v>
      </c>
      <c r="I10" s="85">
        <v>43.400000000000006</v>
      </c>
      <c r="J10" s="85"/>
      <c r="K10" s="85">
        <v>171.9</v>
      </c>
      <c r="L10" s="85">
        <v>61.5</v>
      </c>
      <c r="M10" s="85">
        <v>110.4</v>
      </c>
    </row>
    <row r="11" spans="1:13" x14ac:dyDescent="0.2">
      <c r="A11" s="55">
        <v>2018</v>
      </c>
      <c r="B11" s="85">
        <v>801.5</v>
      </c>
      <c r="C11" s="85"/>
      <c r="D11" s="85">
        <v>654.90000000000009</v>
      </c>
      <c r="E11" s="85">
        <v>238.9</v>
      </c>
      <c r="F11" s="85">
        <v>37.700000000000003</v>
      </c>
      <c r="G11" s="85">
        <v>32.1</v>
      </c>
      <c r="H11" s="85">
        <v>296.2</v>
      </c>
      <c r="I11" s="85">
        <v>50</v>
      </c>
      <c r="J11" s="85"/>
      <c r="K11" s="85">
        <v>146.69999999999999</v>
      </c>
      <c r="L11" s="85">
        <v>56.2</v>
      </c>
      <c r="M11" s="85">
        <v>90.5</v>
      </c>
    </row>
    <row r="12" spans="1:13" x14ac:dyDescent="0.2">
      <c r="A12" s="55">
        <v>2019</v>
      </c>
      <c r="B12" s="85">
        <v>819.9</v>
      </c>
      <c r="C12" s="85"/>
      <c r="D12" s="85">
        <v>708.30000000000007</v>
      </c>
      <c r="E12" s="85">
        <v>251.3</v>
      </c>
      <c r="F12" s="85">
        <v>35.200000000000003</v>
      </c>
      <c r="G12" s="85">
        <v>31.6</v>
      </c>
      <c r="H12" s="85">
        <v>310.60000000000002</v>
      </c>
      <c r="I12" s="85">
        <v>79.599999999999994</v>
      </c>
      <c r="J12" s="85"/>
      <c r="K12" s="85">
        <v>111.5</v>
      </c>
      <c r="L12" s="85">
        <v>34.799999999999997</v>
      </c>
      <c r="M12" s="85">
        <v>76.7</v>
      </c>
    </row>
    <row r="13" spans="1:13" x14ac:dyDescent="0.2">
      <c r="A13" s="55">
        <v>2020</v>
      </c>
      <c r="B13" s="85">
        <v>709.8</v>
      </c>
      <c r="C13" s="85"/>
      <c r="D13" s="85">
        <v>596.60000000000014</v>
      </c>
      <c r="E13" s="85">
        <v>195.8</v>
      </c>
      <c r="F13" s="85">
        <v>29.5</v>
      </c>
      <c r="G13" s="85">
        <v>26.3</v>
      </c>
      <c r="H13" s="85">
        <v>263.3</v>
      </c>
      <c r="I13" s="85">
        <v>81.699999999999989</v>
      </c>
      <c r="J13" s="85"/>
      <c r="K13" s="85">
        <v>113.20000000000002</v>
      </c>
      <c r="L13" s="85">
        <v>30.400000000000002</v>
      </c>
      <c r="M13" s="85">
        <v>82.800000000000011</v>
      </c>
    </row>
    <row r="14" spans="1:13" x14ac:dyDescent="0.2">
      <c r="A14" s="55">
        <v>2021</v>
      </c>
      <c r="B14" s="85">
        <v>751</v>
      </c>
      <c r="C14" s="85"/>
      <c r="D14" s="85">
        <v>648.29999999999995</v>
      </c>
      <c r="E14" s="85">
        <v>212.4</v>
      </c>
      <c r="F14" s="85">
        <v>29.8</v>
      </c>
      <c r="G14" s="85">
        <v>26.1</v>
      </c>
      <c r="H14" s="85">
        <v>295.3</v>
      </c>
      <c r="I14" s="85">
        <v>84.699999999999989</v>
      </c>
      <c r="J14" s="85"/>
      <c r="K14" s="85">
        <v>102.7</v>
      </c>
      <c r="L14" s="85">
        <v>31.200000000000003</v>
      </c>
      <c r="M14" s="85">
        <v>71.5</v>
      </c>
    </row>
    <row r="15" spans="1:13" x14ac:dyDescent="0.2">
      <c r="A15" s="55">
        <v>2022</v>
      </c>
      <c r="B15" s="85">
        <v>789</v>
      </c>
      <c r="C15" s="85"/>
      <c r="D15" s="85">
        <v>715.9</v>
      </c>
      <c r="E15" s="85">
        <v>252.5</v>
      </c>
      <c r="F15" s="85">
        <v>32.9</v>
      </c>
      <c r="G15" s="85">
        <v>29.9</v>
      </c>
      <c r="H15" s="85">
        <v>313</v>
      </c>
      <c r="I15" s="85">
        <v>87.6</v>
      </c>
      <c r="J15" s="85"/>
      <c r="K15" s="85">
        <v>73</v>
      </c>
      <c r="L15" s="85">
        <v>23.3</v>
      </c>
      <c r="M15" s="85">
        <v>49.7</v>
      </c>
    </row>
    <row r="16" spans="1:13" x14ac:dyDescent="0.2">
      <c r="A16" s="55">
        <v>2023</v>
      </c>
      <c r="B16" s="85">
        <v>833.4</v>
      </c>
      <c r="C16" s="85"/>
      <c r="D16" s="85">
        <v>762.80000000000007</v>
      </c>
      <c r="E16" s="85">
        <v>263.3</v>
      </c>
      <c r="F16" s="85">
        <v>40.6</v>
      </c>
      <c r="G16" s="85">
        <v>34.4</v>
      </c>
      <c r="H16" s="85">
        <v>325.39999999999998</v>
      </c>
      <c r="I16" s="85">
        <v>99.1</v>
      </c>
      <c r="J16" s="85"/>
      <c r="K16" s="85">
        <v>70.7</v>
      </c>
      <c r="L16" s="85">
        <v>26.6</v>
      </c>
      <c r="M16" s="85">
        <v>44.1</v>
      </c>
    </row>
    <row r="17" spans="1:13" x14ac:dyDescent="0.2">
      <c r="A17" s="55">
        <v>2024</v>
      </c>
      <c r="B17" s="85">
        <v>839.3</v>
      </c>
      <c r="C17" s="85"/>
      <c r="D17" s="85">
        <v>754.19999999999993</v>
      </c>
      <c r="E17" s="85">
        <v>258</v>
      </c>
      <c r="F17" s="85">
        <v>37.299999999999997</v>
      </c>
      <c r="G17" s="85">
        <v>34.799999999999997</v>
      </c>
      <c r="H17" s="85">
        <v>329.2</v>
      </c>
      <c r="I17" s="85">
        <v>94.9</v>
      </c>
      <c r="J17" s="85"/>
      <c r="K17" s="85">
        <v>85.199999999999989</v>
      </c>
      <c r="L17" s="85">
        <v>31.299999999999997</v>
      </c>
      <c r="M17" s="85">
        <v>53.9</v>
      </c>
    </row>
    <row r="18" spans="1:13" x14ac:dyDescent="0.2">
      <c r="A18" s="55">
        <v>2025</v>
      </c>
      <c r="B18" s="85">
        <v>863.5</v>
      </c>
      <c r="C18" s="85"/>
      <c r="D18" s="85">
        <v>768.3</v>
      </c>
      <c r="E18" s="85">
        <v>271.2</v>
      </c>
      <c r="F18" s="85">
        <v>40</v>
      </c>
      <c r="G18" s="85">
        <v>26.2</v>
      </c>
      <c r="H18" s="85">
        <v>335.7</v>
      </c>
      <c r="I18" s="85">
        <v>95.2</v>
      </c>
      <c r="J18" s="85"/>
      <c r="K18" s="85">
        <v>95.3</v>
      </c>
      <c r="L18" s="85">
        <v>39.799999999999997</v>
      </c>
      <c r="M18" s="85">
        <v>55.5</v>
      </c>
    </row>
    <row r="19" spans="1:13" ht="10.15" customHeight="1" x14ac:dyDescent="0.2">
      <c r="B19" s="85"/>
      <c r="C19" s="85"/>
      <c r="D19" s="85"/>
      <c r="E19" s="85"/>
      <c r="F19" s="85"/>
      <c r="G19" s="85"/>
      <c r="H19" s="85"/>
      <c r="I19" s="85"/>
      <c r="J19" s="85"/>
      <c r="K19" s="85"/>
      <c r="L19" s="85"/>
      <c r="M19" s="85"/>
    </row>
    <row r="20" spans="1:13" ht="15" customHeight="1" x14ac:dyDescent="0.2">
      <c r="A20" s="70" t="s">
        <v>198</v>
      </c>
      <c r="B20" s="78">
        <v>7.6951858318782804</v>
      </c>
      <c r="C20" s="78"/>
      <c r="D20" s="78">
        <v>26.594167078596122</v>
      </c>
      <c r="E20" s="78">
        <v>26.551563229118045</v>
      </c>
      <c r="F20" s="78">
        <v>28.205128205128212</v>
      </c>
      <c r="G20" s="78">
        <v>-11.486486486486493</v>
      </c>
      <c r="H20" s="78">
        <v>17.336595595945461</v>
      </c>
      <c r="I20" s="78">
        <v>108.31509846827132</v>
      </c>
      <c r="J20" s="78"/>
      <c r="K20" s="78">
        <v>-51.103129810159054</v>
      </c>
      <c r="L20" s="78">
        <v>-28.288288288288292</v>
      </c>
      <c r="M20" s="78">
        <v>-60.186513629842189</v>
      </c>
    </row>
    <row r="21" spans="1:13" ht="15" customHeight="1" x14ac:dyDescent="0.2">
      <c r="A21" s="70" t="s">
        <v>202</v>
      </c>
      <c r="B21" s="78"/>
      <c r="C21" s="78">
        <v>0</v>
      </c>
      <c r="D21" s="78"/>
      <c r="E21" s="78">
        <v>26.727363432277379</v>
      </c>
      <c r="F21" s="78">
        <v>3.891244699426291</v>
      </c>
      <c r="G21" s="78">
        <v>3.691693689199302</v>
      </c>
      <c r="H21" s="78">
        <v>35.682215016213526</v>
      </c>
      <c r="I21" s="78">
        <v>5.6996757296083818</v>
      </c>
      <c r="J21" s="78">
        <v>0</v>
      </c>
      <c r="K21" s="78">
        <v>24.307807433275133</v>
      </c>
      <c r="L21" s="78"/>
      <c r="M21" s="78"/>
    </row>
    <row r="22" spans="1:13" ht="15" customHeight="1" thickBot="1" x14ac:dyDescent="0.25">
      <c r="A22" s="562" t="s">
        <v>203</v>
      </c>
      <c r="B22" s="563"/>
      <c r="C22" s="563">
        <v>0</v>
      </c>
      <c r="D22" s="563"/>
      <c r="E22" s="563">
        <v>31.407064273306311</v>
      </c>
      <c r="F22" s="563">
        <v>4.6323103647944412</v>
      </c>
      <c r="G22" s="563">
        <v>3.0341632889403591</v>
      </c>
      <c r="H22" s="563">
        <v>38.87666473653735</v>
      </c>
      <c r="I22" s="563">
        <v>11.024898668210771</v>
      </c>
      <c r="J22" s="563">
        <v>0</v>
      </c>
      <c r="K22" s="563">
        <v>11.036479444122756</v>
      </c>
      <c r="L22" s="563"/>
      <c r="M22" s="563"/>
    </row>
    <row r="23" spans="1:13" ht="13.5" thickTop="1" x14ac:dyDescent="0.2">
      <c r="A23" s="51" t="s">
        <v>259</v>
      </c>
    </row>
  </sheetData>
  <hyperlinks>
    <hyperlink ref="A2" location="'Table des matières'!A1" display="Tableau 3.13" xr:uid="{36E1659C-06E3-4FB4-88F1-79563D6E49EE}"/>
  </hyperlinks>
  <pageMargins left="0.78740157499999996" right="0.78740157499999996" top="0.984251969" bottom="0.984251969" header="0.4921259845" footer="0.4921259845"/>
  <pageSetup scale="8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430E-EDFE-40DB-A3D5-DB81EC8DB9DF}">
  <dimension ref="A1:U24"/>
  <sheetViews>
    <sheetView showGridLines="0" zoomScaleNormal="100" workbookViewId="0"/>
  </sheetViews>
  <sheetFormatPr baseColWidth="10" defaultColWidth="11.42578125" defaultRowHeight="11.25" x14ac:dyDescent="0.2"/>
  <cols>
    <col min="1" max="1" width="9.5703125" style="99" customWidth="1"/>
    <col min="2" max="2" width="0.5703125" style="99" customWidth="1"/>
    <col min="3" max="3" width="11" style="99" customWidth="1"/>
    <col min="4" max="4" width="11.85546875" style="99" customWidth="1"/>
    <col min="5" max="8" width="9.5703125" style="99" customWidth="1"/>
    <col min="9" max="9" width="0.85546875" style="99" customWidth="1"/>
    <col min="10" max="10" width="9.140625" style="99" customWidth="1"/>
    <col min="11" max="11" width="10.85546875" style="99" customWidth="1"/>
    <col min="12" max="12" width="3.85546875" style="99" customWidth="1"/>
    <col min="13" max="13" width="6" style="99" customWidth="1"/>
    <col min="14" max="14" width="6.85546875" style="99" customWidth="1"/>
    <col min="15" max="17" width="11.42578125" style="99"/>
    <col min="18" max="18" width="14.42578125" style="99" customWidth="1"/>
    <col min="19" max="16384" width="11.42578125" style="99"/>
  </cols>
  <sheetData>
    <row r="1" spans="1:21" ht="15" customHeight="1" x14ac:dyDescent="0.45">
      <c r="A1" s="544"/>
      <c r="B1" s="532"/>
      <c r="P1" s="177"/>
      <c r="Q1" s="101"/>
      <c r="R1" s="101"/>
      <c r="S1" s="102"/>
    </row>
    <row r="2" spans="1:21" ht="12.75" x14ac:dyDescent="0.2">
      <c r="A2" s="50" t="s">
        <v>308</v>
      </c>
      <c r="C2" s="178"/>
      <c r="O2" s="179"/>
    </row>
    <row r="3" spans="1:21" s="180" customFormat="1" x14ac:dyDescent="0.2">
      <c r="A3" s="180" t="s">
        <v>309</v>
      </c>
      <c r="O3" s="105" t="s">
        <v>308</v>
      </c>
      <c r="P3" s="105"/>
      <c r="Q3" s="105"/>
      <c r="R3" s="105"/>
      <c r="S3" s="105"/>
      <c r="T3" s="105"/>
      <c r="U3" s="105"/>
    </row>
    <row r="4" spans="1:21" ht="22.5" x14ac:dyDescent="0.2">
      <c r="O4" s="106"/>
      <c r="P4" s="181" t="s">
        <v>300</v>
      </c>
      <c r="Q4" s="181" t="s">
        <v>301</v>
      </c>
      <c r="R4" s="181" t="s">
        <v>302</v>
      </c>
      <c r="S4" s="181" t="s">
        <v>303</v>
      </c>
      <c r="T4" s="181" t="s">
        <v>304</v>
      </c>
      <c r="U4" s="181" t="s">
        <v>310</v>
      </c>
    </row>
    <row r="5" spans="1:21" x14ac:dyDescent="0.2">
      <c r="O5" s="181">
        <v>2015</v>
      </c>
      <c r="P5" s="182">
        <v>26.727363432277379</v>
      </c>
      <c r="Q5" s="182">
        <v>3.891244699426291</v>
      </c>
      <c r="R5" s="182">
        <v>3.691693689199302</v>
      </c>
      <c r="S5" s="182">
        <v>35.682215016213526</v>
      </c>
      <c r="T5" s="182">
        <v>5.6996757296083818</v>
      </c>
      <c r="U5" s="182">
        <v>24.307807433275133</v>
      </c>
    </row>
    <row r="6" spans="1:21" x14ac:dyDescent="0.2">
      <c r="O6" s="183">
        <v>2025</v>
      </c>
      <c r="P6" s="182">
        <v>31.407064273306311</v>
      </c>
      <c r="Q6" s="182">
        <v>4.6323103647944412</v>
      </c>
      <c r="R6" s="182">
        <v>3.0341632889403591</v>
      </c>
      <c r="S6" s="182">
        <v>38.87666473653735</v>
      </c>
      <c r="T6" s="182">
        <v>11.024898668210771</v>
      </c>
      <c r="U6" s="182">
        <v>11.036479444122756</v>
      </c>
    </row>
    <row r="24" spans="1:1" ht="12.75" x14ac:dyDescent="0.2">
      <c r="A24" s="51" t="s">
        <v>259</v>
      </c>
    </row>
  </sheetData>
  <hyperlinks>
    <hyperlink ref="A2" location="'Table des matières'!A1" display="Figure 3.13" xr:uid="{DA53932B-40C5-4978-9B19-4F4BBCA17841}"/>
  </hyperlinks>
  <pageMargins left="0.78740157499999996" right="0.78740157499999996" top="0.984251969" bottom="0.984251969" header="0.4921259845" footer="0.4921259845"/>
  <pageSetup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8832-AADD-4783-9C0F-EBFE87511ED3}">
  <dimension ref="A1:Q22"/>
  <sheetViews>
    <sheetView showGridLines="0" zoomScaleNormal="100" workbookViewId="0"/>
  </sheetViews>
  <sheetFormatPr baseColWidth="10" defaultColWidth="11.42578125" defaultRowHeight="12.75" x14ac:dyDescent="0.2"/>
  <cols>
    <col min="1" max="1" width="26.85546875" style="51" customWidth="1"/>
    <col min="2" max="4" width="9.7109375" style="51" customWidth="1"/>
    <col min="5" max="5" width="1.42578125" style="51" customWidth="1"/>
    <col min="6" max="8" width="9.7109375" style="51" customWidth="1"/>
    <col min="9" max="9" width="1.42578125" style="51" customWidth="1"/>
    <col min="10" max="12" width="9.7109375" style="51" customWidth="1"/>
    <col min="13" max="16384" width="11.42578125" style="51"/>
  </cols>
  <sheetData>
    <row r="1" spans="1:17" ht="15" customHeight="1" x14ac:dyDescent="0.45">
      <c r="A1" s="544"/>
      <c r="B1" s="532"/>
      <c r="O1" s="141"/>
      <c r="P1" s="53"/>
      <c r="Q1" s="53"/>
    </row>
    <row r="2" spans="1:17" x14ac:dyDescent="0.2">
      <c r="A2" s="50" t="s">
        <v>311</v>
      </c>
    </row>
    <row r="3" spans="1:17" ht="15.75" thickBot="1" x14ac:dyDescent="0.25">
      <c r="A3" s="573" t="s">
        <v>810</v>
      </c>
      <c r="B3" s="573"/>
      <c r="C3" s="573"/>
      <c r="D3" s="573"/>
      <c r="E3" s="573"/>
      <c r="F3" s="564"/>
      <c r="G3" s="564"/>
      <c r="H3" s="564"/>
      <c r="I3" s="564"/>
      <c r="J3" s="564"/>
      <c r="K3" s="564"/>
      <c r="L3" s="564"/>
    </row>
    <row r="4" spans="1:17" s="123" customFormat="1" ht="13.5" thickTop="1" x14ac:dyDescent="0.2">
      <c r="A4" s="157"/>
      <c r="B4" s="143" t="s">
        <v>312</v>
      </c>
      <c r="C4" s="143"/>
      <c r="D4" s="143"/>
      <c r="E4" s="157"/>
      <c r="F4" s="143" t="s">
        <v>91</v>
      </c>
      <c r="G4" s="143"/>
      <c r="H4" s="143"/>
      <c r="I4" s="157"/>
      <c r="J4" s="143" t="s">
        <v>313</v>
      </c>
      <c r="K4" s="143"/>
      <c r="L4" s="143"/>
    </row>
    <row r="5" spans="1:17" x14ac:dyDescent="0.2">
      <c r="B5" s="61" t="s">
        <v>196</v>
      </c>
      <c r="C5" s="61" t="s">
        <v>78</v>
      </c>
      <c r="D5" s="61" t="s">
        <v>77</v>
      </c>
      <c r="E5" s="61"/>
      <c r="F5" s="61" t="s">
        <v>196</v>
      </c>
      <c r="G5" s="61" t="s">
        <v>78</v>
      </c>
      <c r="H5" s="61" t="s">
        <v>77</v>
      </c>
      <c r="I5" s="58"/>
      <c r="J5" s="61" t="s">
        <v>196</v>
      </c>
      <c r="K5" s="61" t="s">
        <v>78</v>
      </c>
      <c r="L5" s="61" t="s">
        <v>77</v>
      </c>
    </row>
    <row r="6" spans="1:17" x14ac:dyDescent="0.2">
      <c r="A6" s="89"/>
      <c r="B6" s="87" t="s">
        <v>10</v>
      </c>
      <c r="C6" s="87"/>
      <c r="D6" s="87"/>
      <c r="E6" s="87"/>
      <c r="F6" s="87"/>
      <c r="G6" s="87"/>
      <c r="H6" s="87"/>
      <c r="I6" s="87"/>
      <c r="J6" s="87"/>
      <c r="K6" s="87"/>
      <c r="L6" s="87"/>
    </row>
    <row r="7" spans="1:17" x14ac:dyDescent="0.2">
      <c r="F7" s="58"/>
      <c r="G7" s="58"/>
      <c r="H7" s="58"/>
      <c r="I7" s="58"/>
      <c r="J7" s="58"/>
      <c r="K7" s="58"/>
      <c r="L7" s="58"/>
    </row>
    <row r="8" spans="1:17" x14ac:dyDescent="0.2">
      <c r="A8" s="55">
        <v>2015</v>
      </c>
      <c r="B8" s="78">
        <v>48.54885520799742</v>
      </c>
      <c r="C8" s="78">
        <v>54.743629106539757</v>
      </c>
      <c r="D8" s="78">
        <v>41.697792869269954</v>
      </c>
      <c r="F8" s="78">
        <v>4.208319896807482</v>
      </c>
      <c r="G8" s="78">
        <v>4.1756217377955176</v>
      </c>
      <c r="H8" s="78">
        <v>4.2444821731748723</v>
      </c>
      <c r="I8" s="78"/>
      <c r="J8" s="78">
        <v>44.340535311189939</v>
      </c>
      <c r="K8" s="78">
        <v>50.56800736874424</v>
      </c>
      <c r="L8" s="78">
        <v>37.453310696095073</v>
      </c>
    </row>
    <row r="9" spans="1:17" x14ac:dyDescent="0.2">
      <c r="A9" s="55">
        <v>2016</v>
      </c>
      <c r="B9" s="78">
        <v>47.968800779980505</v>
      </c>
      <c r="C9" s="78">
        <v>54.573547589616801</v>
      </c>
      <c r="D9" s="78">
        <v>40.678546949965728</v>
      </c>
      <c r="F9" s="78">
        <v>4.2248943776405588</v>
      </c>
      <c r="G9" s="78">
        <v>4.7589616810877624</v>
      </c>
      <c r="H9" s="78">
        <v>3.666895133653187</v>
      </c>
      <c r="I9" s="78"/>
      <c r="J9" s="78">
        <v>43.743906402339945</v>
      </c>
      <c r="K9" s="78">
        <v>49.81458590852904</v>
      </c>
      <c r="L9" s="78">
        <v>37.011651816312543</v>
      </c>
    </row>
    <row r="10" spans="1:17" x14ac:dyDescent="0.2">
      <c r="A10" s="55">
        <v>2017</v>
      </c>
      <c r="B10" s="78">
        <v>49.315714959886733</v>
      </c>
      <c r="C10" s="78">
        <v>53.800475059382414</v>
      </c>
      <c r="D10" s="78">
        <v>44.262295081967217</v>
      </c>
      <c r="F10" s="78">
        <v>4.6720151014629536</v>
      </c>
      <c r="G10" s="78">
        <v>4.2161520190023749</v>
      </c>
      <c r="H10" s="78">
        <v>5.1856808297089332</v>
      </c>
      <c r="I10" s="78"/>
      <c r="J10" s="78">
        <v>44.643699858423787</v>
      </c>
      <c r="K10" s="78">
        <v>49.584323040380049</v>
      </c>
      <c r="L10" s="78">
        <v>39.076614252258288</v>
      </c>
    </row>
    <row r="11" spans="1:17" x14ac:dyDescent="0.2">
      <c r="A11" s="55">
        <v>2018</v>
      </c>
      <c r="B11" s="78">
        <v>49.52634203091241</v>
      </c>
      <c r="C11" s="78">
        <v>53.252032520325209</v>
      </c>
      <c r="D11" s="78">
        <v>45.335225257183403</v>
      </c>
      <c r="F11" s="78">
        <v>4.0053182649160712</v>
      </c>
      <c r="G11" s="78">
        <v>3.2833020637898684</v>
      </c>
      <c r="H11" s="78">
        <v>4.8244058176658386</v>
      </c>
      <c r="I11" s="78"/>
      <c r="J11" s="78">
        <v>45.52102376599634</v>
      </c>
      <c r="K11" s="78">
        <v>49.96873045653534</v>
      </c>
      <c r="L11" s="78">
        <v>40.510819439517562</v>
      </c>
    </row>
    <row r="12" spans="1:17" x14ac:dyDescent="0.2">
      <c r="A12" s="55">
        <v>2019</v>
      </c>
      <c r="B12" s="78">
        <v>52.856441316091022</v>
      </c>
      <c r="C12" s="78">
        <v>57.692307692307701</v>
      </c>
      <c r="D12" s="78">
        <v>47.452339688041597</v>
      </c>
      <c r="F12" s="78">
        <v>4.026845637583893</v>
      </c>
      <c r="G12" s="78">
        <v>3.9702233250620353</v>
      </c>
      <c r="H12" s="78">
        <v>4.0901213171577124</v>
      </c>
      <c r="I12" s="78"/>
      <c r="J12" s="78">
        <v>48.829595678507125</v>
      </c>
      <c r="K12" s="78">
        <v>53.722084367245657</v>
      </c>
      <c r="L12" s="78">
        <v>43.36221837088388</v>
      </c>
    </row>
    <row r="13" spans="1:17" x14ac:dyDescent="0.2">
      <c r="A13" s="55">
        <v>2020</v>
      </c>
      <c r="B13" s="78">
        <v>48.646853727378385</v>
      </c>
      <c r="C13" s="78">
        <v>52.232830304896829</v>
      </c>
      <c r="D13" s="78">
        <v>44.452449567723342</v>
      </c>
      <c r="F13" s="78">
        <v>4.8314793292379221</v>
      </c>
      <c r="G13" s="78">
        <v>4.6504465660609791</v>
      </c>
      <c r="H13" s="78">
        <v>5.043227665706052</v>
      </c>
      <c r="I13" s="78"/>
      <c r="J13" s="78">
        <v>43.815374398140463</v>
      </c>
      <c r="K13" s="78">
        <v>47.582383738835851</v>
      </c>
      <c r="L13" s="78">
        <v>39.409221902017286</v>
      </c>
    </row>
    <row r="14" spans="1:17" x14ac:dyDescent="0.2">
      <c r="A14" s="55">
        <v>2021</v>
      </c>
      <c r="B14" s="78">
        <v>49.83224157213612</v>
      </c>
      <c r="C14" s="78">
        <v>52.693498452012378</v>
      </c>
      <c r="D14" s="78">
        <v>46.763540290620867</v>
      </c>
      <c r="F14" s="78">
        <v>4.8250519252276716</v>
      </c>
      <c r="G14" s="78">
        <v>4.98452012383901</v>
      </c>
      <c r="H14" s="78">
        <v>4.6565389696169088</v>
      </c>
      <c r="I14" s="78"/>
      <c r="J14" s="78">
        <v>45.007189646908451</v>
      </c>
      <c r="K14" s="78">
        <v>47.708978328173373</v>
      </c>
      <c r="L14" s="78">
        <v>42.107001321003963</v>
      </c>
    </row>
    <row r="15" spans="1:17" x14ac:dyDescent="0.2">
      <c r="A15" s="55">
        <v>2022</v>
      </c>
      <c r="B15" s="78">
        <v>52.125603864734295</v>
      </c>
      <c r="C15" s="78">
        <v>56.396063960639609</v>
      </c>
      <c r="D15" s="78">
        <v>47.430696416497639</v>
      </c>
      <c r="F15" s="78">
        <v>3.9130434782608701</v>
      </c>
      <c r="G15" s="78">
        <v>3.6285362853628538</v>
      </c>
      <c r="H15" s="78">
        <v>4.2258282623394186</v>
      </c>
      <c r="I15" s="78"/>
      <c r="J15" s="78">
        <v>48.212560386473427</v>
      </c>
      <c r="K15" s="78">
        <v>52.767527675276746</v>
      </c>
      <c r="L15" s="78">
        <v>43.204868154158213</v>
      </c>
    </row>
    <row r="16" spans="1:17" x14ac:dyDescent="0.2">
      <c r="A16" s="55">
        <v>2023</v>
      </c>
      <c r="B16" s="78">
        <v>54.270406555310423</v>
      </c>
      <c r="C16" s="78">
        <v>58.10851773264627</v>
      </c>
      <c r="D16" s="78">
        <v>50.147686248769283</v>
      </c>
      <c r="F16" s="78">
        <v>4.2861645130791048</v>
      </c>
      <c r="G16" s="78">
        <v>4.3346468626856627</v>
      </c>
      <c r="H16" s="78">
        <v>4.2336724647193966</v>
      </c>
      <c r="I16" s="78"/>
      <c r="J16" s="78">
        <v>49.984242042231323</v>
      </c>
      <c r="K16" s="78">
        <v>53.773870869960604</v>
      </c>
      <c r="L16" s="78">
        <v>45.914013784049892</v>
      </c>
    </row>
    <row r="17" spans="1:12" x14ac:dyDescent="0.2">
      <c r="A17" s="55">
        <v>2024</v>
      </c>
      <c r="B17" s="78">
        <v>51.085801063022032</v>
      </c>
      <c r="C17" s="78">
        <v>54.887218045112775</v>
      </c>
      <c r="D17" s="78">
        <v>46.835038363171357</v>
      </c>
      <c r="F17" s="78">
        <v>3.8420652999240699</v>
      </c>
      <c r="G17" s="78">
        <v>3.7883169462116824</v>
      </c>
      <c r="H17" s="78">
        <v>3.9002557544757033</v>
      </c>
      <c r="I17" s="78"/>
      <c r="J17" s="78">
        <v>47.243735763097952</v>
      </c>
      <c r="K17" s="78">
        <v>51.098901098901095</v>
      </c>
      <c r="L17" s="78">
        <v>42.934782608695656</v>
      </c>
    </row>
    <row r="18" spans="1:12" x14ac:dyDescent="0.2">
      <c r="A18" s="55">
        <v>2025</v>
      </c>
      <c r="B18" s="78">
        <v>50.07939945142197</v>
      </c>
      <c r="C18" s="78">
        <v>55.419722901385491</v>
      </c>
      <c r="D18" s="78">
        <v>44.036979969183356</v>
      </c>
      <c r="F18" s="78">
        <v>3.9555363072036949</v>
      </c>
      <c r="G18" s="78">
        <v>4.0749796251018742</v>
      </c>
      <c r="H18" s="78">
        <v>3.8212634822804312</v>
      </c>
      <c r="I18" s="78"/>
      <c r="J18" s="78">
        <v>46.123863144218276</v>
      </c>
      <c r="K18" s="78">
        <v>51.344743276283609</v>
      </c>
      <c r="L18" s="78">
        <v>40.215716486902927</v>
      </c>
    </row>
    <row r="19" spans="1:12" ht="10.15" customHeight="1" x14ac:dyDescent="0.2">
      <c r="F19" s="78"/>
      <c r="G19" s="78"/>
      <c r="H19" s="78"/>
      <c r="I19" s="78"/>
      <c r="J19" s="78"/>
      <c r="K19" s="78"/>
      <c r="L19" s="78"/>
    </row>
    <row r="20" spans="1:12" ht="15" customHeight="1" thickBot="1" x14ac:dyDescent="0.25">
      <c r="A20" s="562" t="s">
        <v>231</v>
      </c>
      <c r="B20" s="574">
        <v>1.6000000000000014</v>
      </c>
      <c r="C20" s="574">
        <v>0.69999999999999574</v>
      </c>
      <c r="D20" s="574">
        <v>2.2999999999999972</v>
      </c>
      <c r="E20" s="574">
        <v>0</v>
      </c>
      <c r="F20" s="574">
        <v>-0.20000000000000018</v>
      </c>
      <c r="G20" s="574">
        <v>-0.10000000000000053</v>
      </c>
      <c r="H20" s="574">
        <v>-0.40000000000000036</v>
      </c>
      <c r="I20" s="574">
        <v>0</v>
      </c>
      <c r="J20" s="574">
        <v>1.8000000000000043</v>
      </c>
      <c r="K20" s="574">
        <v>0.69999999999999574</v>
      </c>
      <c r="L20" s="574">
        <v>2.7000000000000028</v>
      </c>
    </row>
    <row r="21" spans="1:12" ht="19.899999999999999" customHeight="1" thickTop="1" x14ac:dyDescent="0.2">
      <c r="A21" s="51" t="s">
        <v>314</v>
      </c>
    </row>
    <row r="22" spans="1:12" x14ac:dyDescent="0.2">
      <c r="A22" s="51" t="s">
        <v>259</v>
      </c>
    </row>
  </sheetData>
  <hyperlinks>
    <hyperlink ref="A2" location="'Table des matières'!A1" display="Tableau 3.14" xr:uid="{FAF2ABCA-75C0-416E-A769-3DA74BE12D6D}"/>
  </hyperlinks>
  <pageMargins left="0.78740157499999996" right="0.78740157499999996" top="0.984251969" bottom="0.984251969" header="0.4921259845" footer="0.4921259845"/>
  <pageSetup scale="9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B700-C549-4B51-80F3-58CBC87147EB}">
  <dimension ref="A1:O21"/>
  <sheetViews>
    <sheetView showGridLines="0" zoomScaleNormal="100" zoomScaleSheetLayoutView="145" workbookViewId="0"/>
  </sheetViews>
  <sheetFormatPr baseColWidth="10" defaultColWidth="11.42578125" defaultRowHeight="12.75" x14ac:dyDescent="0.2"/>
  <cols>
    <col min="1" max="1" width="26.7109375" style="51" customWidth="1"/>
    <col min="2" max="5" width="9.7109375" style="51" customWidth="1"/>
    <col min="6" max="6" width="1.42578125" style="51" customWidth="1"/>
    <col min="7" max="10" width="9.7109375" style="51" customWidth="1"/>
    <col min="11" max="11" width="1.42578125" style="51" customWidth="1"/>
    <col min="12" max="15" width="9.7109375" style="51" customWidth="1"/>
    <col min="16" max="16384" width="11.42578125" style="51"/>
  </cols>
  <sheetData>
    <row r="1" spans="1:15" ht="15" customHeight="1" x14ac:dyDescent="0.45">
      <c r="A1" s="544"/>
      <c r="B1" s="532"/>
    </row>
    <row r="2" spans="1:15" x14ac:dyDescent="0.2">
      <c r="A2" s="50" t="s">
        <v>315</v>
      </c>
    </row>
    <row r="3" spans="1:15" ht="15.75" thickBot="1" x14ac:dyDescent="0.25">
      <c r="A3" s="573" t="s">
        <v>811</v>
      </c>
      <c r="B3" s="573"/>
      <c r="C3" s="573"/>
      <c r="D3" s="573"/>
      <c r="E3" s="573"/>
      <c r="F3" s="573"/>
      <c r="G3" s="564"/>
      <c r="H3" s="564"/>
      <c r="I3" s="564"/>
      <c r="J3" s="564"/>
      <c r="K3" s="564"/>
      <c r="L3" s="564"/>
      <c r="M3" s="564"/>
      <c r="N3" s="564"/>
      <c r="O3" s="564"/>
    </row>
    <row r="4" spans="1:15" s="123" customFormat="1" ht="13.5" thickTop="1" x14ac:dyDescent="0.2">
      <c r="A4" s="157"/>
      <c r="B4" s="143" t="s">
        <v>312</v>
      </c>
      <c r="C4" s="143"/>
      <c r="D4" s="143"/>
      <c r="E4" s="143"/>
      <c r="F4" s="157"/>
      <c r="G4" s="143" t="s">
        <v>316</v>
      </c>
      <c r="H4" s="143"/>
      <c r="I4" s="143"/>
      <c r="J4" s="143"/>
      <c r="K4" s="157"/>
      <c r="L4" s="143" t="s">
        <v>92</v>
      </c>
      <c r="M4" s="143"/>
      <c r="N4" s="143"/>
      <c r="O4" s="143"/>
    </row>
    <row r="5" spans="1:15" x14ac:dyDescent="0.2">
      <c r="B5" s="87" t="s">
        <v>80</v>
      </c>
      <c r="C5" s="87" t="s">
        <v>317</v>
      </c>
      <c r="D5" s="87" t="s">
        <v>318</v>
      </c>
      <c r="E5" s="87" t="s">
        <v>319</v>
      </c>
      <c r="F5" s="89"/>
      <c r="G5" s="87" t="s">
        <v>80</v>
      </c>
      <c r="H5" s="87" t="s">
        <v>317</v>
      </c>
      <c r="I5" s="87" t="s">
        <v>318</v>
      </c>
      <c r="J5" s="87" t="s">
        <v>319</v>
      </c>
      <c r="K5" s="89"/>
      <c r="L5" s="87" t="s">
        <v>80</v>
      </c>
      <c r="M5" s="87" t="s">
        <v>317</v>
      </c>
      <c r="N5" s="87" t="s">
        <v>318</v>
      </c>
      <c r="O5" s="89" t="s">
        <v>319</v>
      </c>
    </row>
    <row r="6" spans="1:15" x14ac:dyDescent="0.2">
      <c r="A6" s="89"/>
      <c r="B6" s="87" t="s">
        <v>10</v>
      </c>
      <c r="C6" s="87"/>
      <c r="D6" s="87"/>
      <c r="E6" s="87"/>
      <c r="F6" s="87"/>
      <c r="G6" s="87"/>
      <c r="H6" s="87"/>
      <c r="I6" s="87"/>
      <c r="J6" s="87"/>
      <c r="K6" s="87"/>
      <c r="L6" s="87"/>
      <c r="M6" s="87"/>
      <c r="N6" s="87"/>
      <c r="O6" s="87"/>
    </row>
    <row r="7" spans="1:15" x14ac:dyDescent="0.2">
      <c r="A7" s="55">
        <v>2015</v>
      </c>
      <c r="B7" s="78">
        <v>48.54885520799742</v>
      </c>
      <c r="C7" s="78">
        <v>40.010917030567697</v>
      </c>
      <c r="D7" s="78">
        <v>60.874704491725765</v>
      </c>
      <c r="E7" s="78">
        <v>57.660455486542453</v>
      </c>
      <c r="G7" s="78">
        <v>4.208319896807482</v>
      </c>
      <c r="H7" s="78">
        <v>1.037117903930131</v>
      </c>
      <c r="I7" s="78">
        <v>8.7864460204885741</v>
      </c>
      <c r="J7" s="78">
        <v>24.016563146997928</v>
      </c>
      <c r="K7" s="78"/>
      <c r="L7" s="78">
        <v>44.340535311189939</v>
      </c>
      <c r="M7" s="78">
        <v>38.973799126637559</v>
      </c>
      <c r="N7" s="78">
        <v>52.088258471237189</v>
      </c>
      <c r="O7" s="78">
        <v>33.643892339544514</v>
      </c>
    </row>
    <row r="8" spans="1:15" x14ac:dyDescent="0.2">
      <c r="A8" s="55">
        <v>2016</v>
      </c>
      <c r="B8" s="78">
        <v>47.968800779980505</v>
      </c>
      <c r="C8" s="78">
        <v>37.606602475928483</v>
      </c>
      <c r="D8" s="78">
        <v>62.961492655815796</v>
      </c>
      <c r="E8" s="78">
        <v>58.51428571428572</v>
      </c>
      <c r="G8" s="78">
        <v>4.2248943776405588</v>
      </c>
      <c r="H8" s="78">
        <v>1.0453920220082531</v>
      </c>
      <c r="I8" s="78">
        <v>8.8130210400952755</v>
      </c>
      <c r="J8" s="78">
        <v>22.971428571428572</v>
      </c>
      <c r="K8" s="78"/>
      <c r="L8" s="78">
        <v>43.743906402339945</v>
      </c>
      <c r="M8" s="78">
        <v>36.561210453920225</v>
      </c>
      <c r="N8" s="78">
        <v>54.148471615720531</v>
      </c>
      <c r="O8" s="78">
        <v>35.542857142857144</v>
      </c>
    </row>
    <row r="9" spans="1:15" x14ac:dyDescent="0.2">
      <c r="A9" s="55">
        <v>2017</v>
      </c>
      <c r="B9" s="78">
        <v>49.315714959886733</v>
      </c>
      <c r="C9" s="78">
        <v>42.048225413167167</v>
      </c>
      <c r="D9" s="78">
        <v>59.452363090772685</v>
      </c>
      <c r="E9" s="78">
        <v>61.304347826086961</v>
      </c>
      <c r="G9" s="78">
        <v>4.6720151014629536</v>
      </c>
      <c r="H9" s="78">
        <v>1.300460579788675</v>
      </c>
      <c r="I9" s="78">
        <v>9.3773443360840201</v>
      </c>
      <c r="J9" s="78">
        <v>25.108695652173914</v>
      </c>
      <c r="K9" s="78"/>
      <c r="L9" s="78">
        <v>44.643699858423787</v>
      </c>
      <c r="M9" s="78">
        <v>40.747764833378483</v>
      </c>
      <c r="N9" s="78">
        <v>50.075018754688671</v>
      </c>
      <c r="O9" s="78">
        <v>36.195652173913039</v>
      </c>
    </row>
    <row r="10" spans="1:15" x14ac:dyDescent="0.2">
      <c r="A10" s="55">
        <v>2018</v>
      </c>
      <c r="B10" s="78">
        <v>49.52634203091241</v>
      </c>
      <c r="C10" s="78">
        <v>42.622036262203622</v>
      </c>
      <c r="D10" s="78">
        <v>59.745065789473692</v>
      </c>
      <c r="E10" s="78">
        <v>66.222222222222229</v>
      </c>
      <c r="G10" s="78">
        <v>4.0053182649160712</v>
      </c>
      <c r="H10" s="78">
        <v>0.86471408647140857</v>
      </c>
      <c r="I10" s="78">
        <v>8.6348684210526319</v>
      </c>
      <c r="J10" s="78">
        <v>29.000000000000004</v>
      </c>
      <c r="K10" s="78"/>
      <c r="L10" s="78">
        <v>45.52102376599634</v>
      </c>
      <c r="M10" s="78">
        <v>41.757322175732213</v>
      </c>
      <c r="N10" s="78">
        <v>51.110197368421048</v>
      </c>
      <c r="O10" s="78">
        <v>37.222222222222221</v>
      </c>
    </row>
    <row r="11" spans="1:15" x14ac:dyDescent="0.2">
      <c r="A11" s="55">
        <v>2019</v>
      </c>
      <c r="B11" s="78">
        <v>52.856441316091022</v>
      </c>
      <c r="C11" s="78">
        <v>46.67590027700831</v>
      </c>
      <c r="D11" s="78">
        <v>61.72</v>
      </c>
      <c r="E11" s="78">
        <v>61.976369495166495</v>
      </c>
      <c r="G11" s="78">
        <v>4.026845637583893</v>
      </c>
      <c r="H11" s="78">
        <v>1.3573407202216068</v>
      </c>
      <c r="I11" s="78">
        <v>7.88</v>
      </c>
      <c r="J11" s="78">
        <v>27.389903329752958</v>
      </c>
      <c r="K11" s="78"/>
      <c r="L11" s="78">
        <v>48.829595678507125</v>
      </c>
      <c r="M11" s="78">
        <v>45.318559556786703</v>
      </c>
      <c r="N11" s="78">
        <v>53.839999999999996</v>
      </c>
      <c r="O11" s="78">
        <v>34.58646616541354</v>
      </c>
    </row>
    <row r="12" spans="1:15" x14ac:dyDescent="0.2">
      <c r="A12" s="55">
        <v>2020</v>
      </c>
      <c r="B12" s="78">
        <v>48.646853727378385</v>
      </c>
      <c r="C12" s="78">
        <v>42.25551158846806</v>
      </c>
      <c r="D12" s="78">
        <v>57.74647887323944</v>
      </c>
      <c r="E12" s="78">
        <v>59.777777777777771</v>
      </c>
      <c r="G12" s="78">
        <v>4.8314793292379221</v>
      </c>
      <c r="H12" s="78">
        <v>1.8089315997738837</v>
      </c>
      <c r="I12" s="78">
        <v>9.1348088531187113</v>
      </c>
      <c r="J12" s="78">
        <v>30.444444444444439</v>
      </c>
      <c r="K12" s="78"/>
      <c r="L12" s="78">
        <v>43.815374398140463</v>
      </c>
      <c r="M12" s="78">
        <v>40.446579988694175</v>
      </c>
      <c r="N12" s="78">
        <v>48.611670020120727</v>
      </c>
      <c r="O12" s="78">
        <v>29.333333333333332</v>
      </c>
    </row>
    <row r="13" spans="1:15" x14ac:dyDescent="0.2">
      <c r="A13" s="55">
        <v>2021</v>
      </c>
      <c r="B13" s="78">
        <v>49.83224157213612</v>
      </c>
      <c r="C13" s="78">
        <v>44.201725997842502</v>
      </c>
      <c r="D13" s="78">
        <v>57.977263818110544</v>
      </c>
      <c r="E13" s="78">
        <v>64.160659114315138</v>
      </c>
      <c r="G13" s="78">
        <v>4.8250519252276716</v>
      </c>
      <c r="H13" s="78">
        <v>1.7259978425026972</v>
      </c>
      <c r="I13" s="78">
        <v>9.290474323794589</v>
      </c>
      <c r="J13" s="78">
        <v>31.616889804325439</v>
      </c>
      <c r="K13" s="78"/>
      <c r="L13" s="78">
        <v>45.007189646908451</v>
      </c>
      <c r="M13" s="78">
        <v>42.475728155339802</v>
      </c>
      <c r="N13" s="78">
        <v>48.68678949431596</v>
      </c>
      <c r="O13" s="78">
        <v>32.543769309989706</v>
      </c>
    </row>
    <row r="14" spans="1:15" x14ac:dyDescent="0.2">
      <c r="A14" s="55">
        <v>2022</v>
      </c>
      <c r="B14" s="78">
        <v>52.125603864734295</v>
      </c>
      <c r="C14" s="78">
        <v>48.79278323162643</v>
      </c>
      <c r="D14" s="78">
        <v>57.271609995903326</v>
      </c>
      <c r="E14" s="78">
        <v>67.248459958932244</v>
      </c>
      <c r="G14" s="78">
        <v>3.9130434782608701</v>
      </c>
      <c r="H14" s="78">
        <v>1.1408861767046963</v>
      </c>
      <c r="I14" s="78">
        <v>8.1933633756657098</v>
      </c>
      <c r="J14" s="78">
        <v>30.595482546201229</v>
      </c>
      <c r="K14" s="78"/>
      <c r="L14" s="78">
        <v>48.212560386473427</v>
      </c>
      <c r="M14" s="78">
        <v>47.651897054921733</v>
      </c>
      <c r="N14" s="78">
        <v>49.078246620237607</v>
      </c>
      <c r="O14" s="78">
        <v>36.652977412731005</v>
      </c>
    </row>
    <row r="15" spans="1:15" x14ac:dyDescent="0.2">
      <c r="A15" s="55">
        <v>2023</v>
      </c>
      <c r="B15" s="78">
        <v>54.270406555310423</v>
      </c>
      <c r="C15" s="78">
        <v>49.229992426155007</v>
      </c>
      <c r="D15" s="78">
        <v>62.683438155136272</v>
      </c>
      <c r="E15" s="78">
        <v>66.589057043073339</v>
      </c>
      <c r="G15" s="78">
        <v>4.2861645130791048</v>
      </c>
      <c r="H15" s="78">
        <v>1.0350921484473616</v>
      </c>
      <c r="I15" s="78">
        <v>9.6855345911949691</v>
      </c>
      <c r="J15" s="78">
        <v>32.596041909196735</v>
      </c>
      <c r="K15" s="78"/>
      <c r="L15" s="78">
        <v>49.984242042231323</v>
      </c>
      <c r="M15" s="78">
        <v>48.194900277707646</v>
      </c>
      <c r="N15" s="78">
        <v>52.997903563941307</v>
      </c>
      <c r="O15" s="78">
        <v>33.993015133876597</v>
      </c>
    </row>
    <row r="16" spans="1:15" x14ac:dyDescent="0.2">
      <c r="A16" s="55">
        <v>2024</v>
      </c>
      <c r="B16" s="78">
        <v>51.085801063022032</v>
      </c>
      <c r="C16" s="78">
        <v>45.853658536585371</v>
      </c>
      <c r="D16" s="78">
        <v>59.718309859154928</v>
      </c>
      <c r="E16" s="78">
        <v>71.011470281543268</v>
      </c>
      <c r="G16" s="78">
        <v>3.8420652999240699</v>
      </c>
      <c r="H16" s="78">
        <v>1.024390243902439</v>
      </c>
      <c r="I16" s="78">
        <v>8.4909456740442657</v>
      </c>
      <c r="J16" s="78">
        <v>31.595411887382692</v>
      </c>
      <c r="K16" s="78"/>
      <c r="L16" s="78">
        <v>47.243735763097952</v>
      </c>
      <c r="M16" s="78">
        <v>44.829268292682926</v>
      </c>
      <c r="N16" s="78">
        <v>51.227364185110659</v>
      </c>
      <c r="O16" s="78">
        <v>39.416058394160579</v>
      </c>
    </row>
    <row r="17" spans="1:15" x14ac:dyDescent="0.2">
      <c r="A17" s="55">
        <v>2025</v>
      </c>
      <c r="B17" s="78">
        <v>50.07939945142197</v>
      </c>
      <c r="C17" s="78">
        <v>42.129955430448042</v>
      </c>
      <c r="D17" s="78">
        <v>62.800300300300307</v>
      </c>
      <c r="E17" s="78">
        <v>64.345114345114339</v>
      </c>
      <c r="G17" s="78">
        <v>3.9555363072036949</v>
      </c>
      <c r="H17" s="78">
        <v>0.98522167487684731</v>
      </c>
      <c r="I17" s="78">
        <v>8.7087087087087092</v>
      </c>
      <c r="J17" s="78">
        <v>29.625779625779625</v>
      </c>
      <c r="K17" s="78"/>
      <c r="L17" s="78">
        <v>46.123863144218276</v>
      </c>
      <c r="M17" s="78">
        <v>41.144733755571195</v>
      </c>
      <c r="N17" s="78">
        <v>54.091591591591595</v>
      </c>
      <c r="O17" s="78">
        <v>34.719334719334718</v>
      </c>
    </row>
    <row r="18" spans="1:15" ht="10.15" customHeight="1" x14ac:dyDescent="0.2">
      <c r="G18" s="78"/>
      <c r="H18" s="78"/>
      <c r="I18" s="78"/>
      <c r="J18" s="78"/>
      <c r="K18" s="78"/>
      <c r="L18" s="78"/>
      <c r="M18" s="78"/>
      <c r="N18" s="78"/>
      <c r="O18" s="78"/>
    </row>
    <row r="19" spans="1:15" ht="15" customHeight="1" thickBot="1" x14ac:dyDescent="0.25">
      <c r="A19" s="562" t="s">
        <v>231</v>
      </c>
      <c r="B19" s="563">
        <v>1.6000000000000014</v>
      </c>
      <c r="C19" s="563">
        <v>2.1000000000000014</v>
      </c>
      <c r="D19" s="563">
        <v>1.8999999999999986</v>
      </c>
      <c r="E19" s="563">
        <v>6.5999999999999943</v>
      </c>
      <c r="F19" s="563">
        <v>0</v>
      </c>
      <c r="G19" s="563">
        <v>-0.20000000000000018</v>
      </c>
      <c r="H19" s="563">
        <v>0</v>
      </c>
      <c r="I19" s="563">
        <v>-0.10000000000000142</v>
      </c>
      <c r="J19" s="563">
        <v>5.6000000000000014</v>
      </c>
      <c r="K19" s="563">
        <v>0</v>
      </c>
      <c r="L19" s="563">
        <v>1.8000000000000043</v>
      </c>
      <c r="M19" s="563">
        <v>2.1000000000000014</v>
      </c>
      <c r="N19" s="563">
        <v>2</v>
      </c>
      <c r="O19" s="563">
        <v>1.1000000000000014</v>
      </c>
    </row>
    <row r="20" spans="1:15" ht="19.899999999999999" customHeight="1" thickTop="1" x14ac:dyDescent="0.2">
      <c r="A20" s="51" t="s">
        <v>314</v>
      </c>
    </row>
    <row r="21" spans="1:15" x14ac:dyDescent="0.2">
      <c r="A21" s="51" t="s">
        <v>259</v>
      </c>
    </row>
  </sheetData>
  <hyperlinks>
    <hyperlink ref="A2" location="'Table des matières'!A1" display="Tableau 3.15" xr:uid="{480669D0-EAC7-4CF8-B2B1-FDCFFCF9889E}"/>
  </hyperlinks>
  <pageMargins left="0.78740157499999996" right="0.78740157499999996" top="0.984251969" bottom="0.984251969" header="0.4921259845" footer="0.4921259845"/>
  <pageSetup scale="95"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B50D-D4EE-477E-91D0-7B410CE2BBFD}">
  <dimension ref="A1:AA23"/>
  <sheetViews>
    <sheetView showGridLines="0" zoomScaleNormal="100" workbookViewId="0"/>
  </sheetViews>
  <sheetFormatPr baseColWidth="10" defaultColWidth="11.42578125" defaultRowHeight="12.75" x14ac:dyDescent="0.2"/>
  <cols>
    <col min="1" max="1" width="22.7109375" style="51" customWidth="1"/>
    <col min="2" max="8" width="8.7109375" style="51" customWidth="1"/>
    <col min="9" max="9" width="0.85546875" style="51" customWidth="1"/>
    <col min="10" max="16" width="8.7109375" style="51" customWidth="1"/>
    <col min="17" max="17" width="0.85546875" style="51" customWidth="1"/>
    <col min="18" max="24" width="8.7109375" style="51" customWidth="1"/>
    <col min="25" max="26" width="11.42578125" style="51"/>
    <col min="27" max="27" width="7.5703125" style="51" customWidth="1"/>
    <col min="28" max="28" width="11.42578125" style="51"/>
    <col min="29" max="29" width="16" style="51" customWidth="1"/>
    <col min="30" max="30" width="11.42578125" style="51"/>
    <col min="31" max="31" width="6.5703125" style="51" customWidth="1"/>
    <col min="32" max="32" width="8.85546875" style="51" customWidth="1"/>
    <col min="33" max="33" width="8.42578125" style="51" customWidth="1"/>
    <col min="34" max="16384" width="11.42578125" style="51"/>
  </cols>
  <sheetData>
    <row r="1" spans="1:27" ht="15" customHeight="1" x14ac:dyDescent="0.45">
      <c r="A1" s="544"/>
      <c r="B1" s="532"/>
      <c r="R1" s="123"/>
      <c r="S1" s="123"/>
      <c r="T1" s="123"/>
      <c r="Y1" s="141"/>
      <c r="Z1" s="53"/>
      <c r="AA1" s="53"/>
    </row>
    <row r="2" spans="1:27" x14ac:dyDescent="0.2">
      <c r="A2" s="50" t="s">
        <v>320</v>
      </c>
      <c r="R2" s="123"/>
      <c r="S2" s="123"/>
      <c r="T2" s="123"/>
    </row>
    <row r="3" spans="1:27" ht="13.5" thickBot="1" x14ac:dyDescent="0.25">
      <c r="A3" s="573" t="s">
        <v>731</v>
      </c>
      <c r="B3" s="573"/>
      <c r="C3" s="573"/>
      <c r="D3" s="573"/>
      <c r="E3" s="573"/>
      <c r="F3" s="573"/>
      <c r="G3" s="573"/>
      <c r="H3" s="573"/>
      <c r="I3" s="573"/>
      <c r="J3" s="573"/>
      <c r="K3" s="573"/>
      <c r="L3" s="573"/>
      <c r="M3" s="573"/>
      <c r="N3" s="573"/>
      <c r="O3" s="573"/>
      <c r="P3" s="573"/>
      <c r="Q3" s="573"/>
      <c r="R3" s="573"/>
      <c r="S3" s="573"/>
      <c r="T3" s="573"/>
      <c r="U3" s="564"/>
      <c r="V3" s="564"/>
      <c r="W3" s="564"/>
      <c r="X3" s="564"/>
    </row>
    <row r="4" spans="1:27" s="123" customFormat="1" ht="13.5" thickTop="1" x14ac:dyDescent="0.2">
      <c r="A4" s="157"/>
      <c r="B4" s="143" t="s">
        <v>321</v>
      </c>
      <c r="C4" s="143"/>
      <c r="D4" s="143"/>
      <c r="E4" s="143"/>
      <c r="F4" s="143"/>
      <c r="G4" s="163"/>
      <c r="H4" s="143"/>
      <c r="I4" s="184"/>
      <c r="J4" s="143" t="s">
        <v>785</v>
      </c>
      <c r="K4" s="143"/>
      <c r="L4" s="143"/>
      <c r="M4" s="143"/>
      <c r="N4" s="143"/>
      <c r="O4" s="143"/>
      <c r="P4" s="143"/>
      <c r="Q4" s="157"/>
      <c r="R4" s="143" t="s">
        <v>717</v>
      </c>
      <c r="S4" s="143"/>
      <c r="T4" s="143"/>
      <c r="U4" s="143"/>
      <c r="V4" s="143"/>
      <c r="W4" s="143"/>
      <c r="X4" s="143"/>
    </row>
    <row r="5" spans="1:27" x14ac:dyDescent="0.2">
      <c r="B5" s="135" t="s">
        <v>196</v>
      </c>
      <c r="C5" s="135"/>
      <c r="D5" s="82"/>
      <c r="E5" s="135" t="s">
        <v>78</v>
      </c>
      <c r="F5" s="135"/>
      <c r="G5" s="160" t="s">
        <v>77</v>
      </c>
      <c r="H5" s="160"/>
      <c r="I5" s="185"/>
      <c r="J5" s="82" t="s">
        <v>196</v>
      </c>
      <c r="K5" s="82"/>
      <c r="L5" s="82"/>
      <c r="M5" s="82" t="s">
        <v>78</v>
      </c>
      <c r="N5" s="82"/>
      <c r="O5" s="82" t="s">
        <v>77</v>
      </c>
      <c r="P5" s="82"/>
      <c r="R5" s="82" t="s">
        <v>196</v>
      </c>
      <c r="S5" s="82"/>
      <c r="T5" s="82"/>
      <c r="U5" s="82" t="s">
        <v>78</v>
      </c>
      <c r="V5" s="82"/>
      <c r="W5" s="82" t="s">
        <v>77</v>
      </c>
      <c r="X5" s="135"/>
    </row>
    <row r="6" spans="1:27" x14ac:dyDescent="0.2">
      <c r="B6" s="75" t="s">
        <v>197</v>
      </c>
      <c r="C6" s="82" t="s">
        <v>12</v>
      </c>
      <c r="D6" s="82"/>
      <c r="E6" s="75" t="s">
        <v>197</v>
      </c>
      <c r="F6" s="75" t="s">
        <v>12</v>
      </c>
      <c r="G6" s="75" t="s">
        <v>197</v>
      </c>
      <c r="H6" s="75" t="s">
        <v>12</v>
      </c>
      <c r="I6" s="55"/>
      <c r="J6" s="161" t="s">
        <v>197</v>
      </c>
      <c r="K6" s="160" t="s">
        <v>12</v>
      </c>
      <c r="L6" s="82"/>
      <c r="M6" s="161" t="s">
        <v>197</v>
      </c>
      <c r="N6" s="161" t="s">
        <v>12</v>
      </c>
      <c r="O6" s="161" t="s">
        <v>197</v>
      </c>
      <c r="P6" s="161" t="s">
        <v>12</v>
      </c>
      <c r="R6" s="161" t="s">
        <v>197</v>
      </c>
      <c r="S6" s="160" t="s">
        <v>12</v>
      </c>
      <c r="T6" s="82"/>
      <c r="U6" s="161" t="s">
        <v>197</v>
      </c>
      <c r="V6" s="161" t="s">
        <v>12</v>
      </c>
      <c r="W6" s="161" t="s">
        <v>197</v>
      </c>
      <c r="X6" s="161" t="s">
        <v>12</v>
      </c>
    </row>
    <row r="7" spans="1:27" x14ac:dyDescent="0.2">
      <c r="A7" s="89"/>
      <c r="B7" s="93" t="s">
        <v>5</v>
      </c>
      <c r="C7" s="93" t="s">
        <v>5</v>
      </c>
      <c r="D7" s="93" t="s">
        <v>10</v>
      </c>
      <c r="E7" s="93" t="s">
        <v>5</v>
      </c>
      <c r="F7" s="93" t="s">
        <v>10</v>
      </c>
      <c r="G7" s="93" t="s">
        <v>5</v>
      </c>
      <c r="H7" s="93" t="s">
        <v>10</v>
      </c>
      <c r="I7" s="186"/>
      <c r="J7" s="93" t="s">
        <v>5</v>
      </c>
      <c r="K7" s="93" t="s">
        <v>5</v>
      </c>
      <c r="L7" s="93" t="s">
        <v>10</v>
      </c>
      <c r="M7" s="93" t="s">
        <v>5</v>
      </c>
      <c r="N7" s="93" t="s">
        <v>10</v>
      </c>
      <c r="O7" s="93" t="s">
        <v>5</v>
      </c>
      <c r="P7" s="93" t="s">
        <v>10</v>
      </c>
      <c r="Q7" s="93"/>
      <c r="R7" s="93" t="s">
        <v>5</v>
      </c>
      <c r="S7" s="93" t="s">
        <v>5</v>
      </c>
      <c r="T7" s="93" t="s">
        <v>10</v>
      </c>
      <c r="U7" s="93" t="s">
        <v>5</v>
      </c>
      <c r="V7" s="93" t="s">
        <v>10</v>
      </c>
      <c r="W7" s="93" t="s">
        <v>5</v>
      </c>
      <c r="X7" s="93" t="s">
        <v>10</v>
      </c>
    </row>
    <row r="8" spans="1:27" x14ac:dyDescent="0.2">
      <c r="A8" s="55">
        <v>2015</v>
      </c>
      <c r="B8" s="85">
        <v>4041.9</v>
      </c>
      <c r="C8" s="85">
        <v>21.700000000000273</v>
      </c>
      <c r="D8" s="85">
        <v>0.53977414059002715</v>
      </c>
      <c r="E8" s="85">
        <v>1925.5</v>
      </c>
      <c r="F8" s="85">
        <v>7.2761290993196351E-2</v>
      </c>
      <c r="G8" s="85">
        <v>2116.5</v>
      </c>
      <c r="H8" s="85">
        <v>0.97323600973236446</v>
      </c>
      <c r="I8" s="187"/>
      <c r="J8" s="85">
        <v>541.70000000000005</v>
      </c>
      <c r="K8" s="85">
        <v>-16.699999999999932</v>
      </c>
      <c r="L8" s="85">
        <v>-2.9906876790830825</v>
      </c>
      <c r="M8" s="85">
        <v>201.2</v>
      </c>
      <c r="N8" s="85">
        <v>-6.9380203515263652</v>
      </c>
      <c r="O8" s="85">
        <v>340.6</v>
      </c>
      <c r="P8" s="85">
        <v>-0.49664037394098409</v>
      </c>
      <c r="Q8" s="85"/>
      <c r="R8" s="85">
        <v>3500.2</v>
      </c>
      <c r="S8" s="85">
        <v>38.399999999999636</v>
      </c>
      <c r="T8" s="85">
        <v>1.1092495233693349</v>
      </c>
      <c r="U8" s="85">
        <v>1724.3</v>
      </c>
      <c r="V8" s="85">
        <v>0.96024357397973326</v>
      </c>
      <c r="W8" s="85">
        <v>1775.9</v>
      </c>
      <c r="X8" s="85">
        <v>1.2601208803740529</v>
      </c>
    </row>
    <row r="9" spans="1:27" x14ac:dyDescent="0.2">
      <c r="A9" s="55">
        <v>2016</v>
      </c>
      <c r="B9" s="85">
        <v>4063.6</v>
      </c>
      <c r="C9" s="85">
        <v>21.699999999999818</v>
      </c>
      <c r="D9" s="85">
        <v>0.53687622157895587</v>
      </c>
      <c r="E9" s="85">
        <v>1945.8</v>
      </c>
      <c r="F9" s="85">
        <v>1.0542716177616178</v>
      </c>
      <c r="G9" s="85">
        <v>2117.6999999999998</v>
      </c>
      <c r="H9" s="85">
        <v>5.6697377746270643E-2</v>
      </c>
      <c r="I9" s="187"/>
      <c r="J9" s="85">
        <v>542</v>
      </c>
      <c r="K9" s="85">
        <v>0.29999999999995453</v>
      </c>
      <c r="L9" s="85">
        <v>5.5381207310310959E-2</v>
      </c>
      <c r="M9" s="85">
        <v>208.6</v>
      </c>
      <c r="N9" s="85">
        <v>3.6779324055666036</v>
      </c>
      <c r="O9" s="85">
        <v>333.3</v>
      </c>
      <c r="P9" s="85">
        <v>-2.1432765707574899</v>
      </c>
      <c r="Q9" s="85"/>
      <c r="R9" s="85">
        <v>3521.6</v>
      </c>
      <c r="S9" s="85">
        <v>21.400000000000091</v>
      </c>
      <c r="T9" s="85">
        <v>0.61139363464945118</v>
      </c>
      <c r="U9" s="85">
        <v>1737.2</v>
      </c>
      <c r="V9" s="85">
        <v>0.74812967581047907</v>
      </c>
      <c r="W9" s="85">
        <v>1784.4</v>
      </c>
      <c r="X9" s="85">
        <v>0.47863055352215772</v>
      </c>
    </row>
    <row r="10" spans="1:27" x14ac:dyDescent="0.2">
      <c r="A10" s="55">
        <v>2017</v>
      </c>
      <c r="B10" s="85">
        <v>4165.1000000000004</v>
      </c>
      <c r="C10" s="85">
        <v>101.50000000000045</v>
      </c>
      <c r="D10" s="85">
        <v>2.4977852150802358</v>
      </c>
      <c r="E10" s="85">
        <v>1973.6</v>
      </c>
      <c r="F10" s="85">
        <v>1.4287182649809822</v>
      </c>
      <c r="G10" s="85">
        <v>2191.5</v>
      </c>
      <c r="H10" s="85">
        <v>3.4849128771780791</v>
      </c>
      <c r="I10" s="187"/>
      <c r="J10" s="85">
        <v>551.9</v>
      </c>
      <c r="K10" s="85">
        <v>9.8999999999999773</v>
      </c>
      <c r="L10" s="85">
        <v>1.8265682656826525</v>
      </c>
      <c r="M10" s="85">
        <v>206.1</v>
      </c>
      <c r="N10" s="85">
        <v>-1.1984659635666348</v>
      </c>
      <c r="O10" s="85">
        <v>345.8</v>
      </c>
      <c r="P10" s="85">
        <v>3.7503750375037503</v>
      </c>
      <c r="Q10" s="85"/>
      <c r="R10" s="85">
        <v>3613.2</v>
      </c>
      <c r="S10" s="85">
        <v>91.599999999999909</v>
      </c>
      <c r="T10" s="85">
        <v>2.6010904134484298</v>
      </c>
      <c r="U10" s="85">
        <v>1767.5</v>
      </c>
      <c r="V10" s="85">
        <v>1.744186046511625</v>
      </c>
      <c r="W10" s="85">
        <v>1845.7</v>
      </c>
      <c r="X10" s="85">
        <v>3.4353284017036509</v>
      </c>
    </row>
    <row r="11" spans="1:27" x14ac:dyDescent="0.2">
      <c r="A11" s="55">
        <v>2018</v>
      </c>
      <c r="B11" s="85">
        <v>4243.2</v>
      </c>
      <c r="C11" s="85">
        <v>78.099999999999454</v>
      </c>
      <c r="D11" s="85">
        <v>1.8751050394948368</v>
      </c>
      <c r="E11" s="85">
        <v>2019.4</v>
      </c>
      <c r="F11" s="85">
        <v>2.3206323469801471</v>
      </c>
      <c r="G11" s="85">
        <v>2223.8000000000002</v>
      </c>
      <c r="H11" s="85">
        <v>1.4738763404061228</v>
      </c>
      <c r="I11" s="187"/>
      <c r="J11" s="85">
        <v>552.1</v>
      </c>
      <c r="K11" s="85">
        <v>0.20000000000004547</v>
      </c>
      <c r="L11" s="85">
        <v>3.6238448994391277E-2</v>
      </c>
      <c r="M11" s="85">
        <v>220.6</v>
      </c>
      <c r="N11" s="85">
        <v>7.0354196991751579</v>
      </c>
      <c r="O11" s="85">
        <v>331.5</v>
      </c>
      <c r="P11" s="85">
        <v>-4.1353383458646649</v>
      </c>
      <c r="Q11" s="85"/>
      <c r="R11" s="85">
        <v>3691.1</v>
      </c>
      <c r="S11" s="85">
        <v>77.900000000000091</v>
      </c>
      <c r="T11" s="85">
        <v>2.1559836156315759</v>
      </c>
      <c r="U11" s="85">
        <v>1798.8</v>
      </c>
      <c r="V11" s="85">
        <v>1.7708628005657683</v>
      </c>
      <c r="W11" s="85">
        <v>1892.2</v>
      </c>
      <c r="X11" s="85">
        <v>2.5193693449639705</v>
      </c>
    </row>
    <row r="12" spans="1:27" x14ac:dyDescent="0.2">
      <c r="A12" s="55">
        <v>2019</v>
      </c>
      <c r="B12" s="85">
        <v>4300.3</v>
      </c>
      <c r="C12" s="85">
        <v>57.100000000000364</v>
      </c>
      <c r="D12" s="85">
        <v>1.3456825037707476</v>
      </c>
      <c r="E12" s="85">
        <v>2050</v>
      </c>
      <c r="F12" s="85">
        <v>1.5153015747251612</v>
      </c>
      <c r="G12" s="85">
        <v>2250.3000000000002</v>
      </c>
      <c r="H12" s="85">
        <v>1.1916539257127439</v>
      </c>
      <c r="I12" s="187"/>
      <c r="J12" s="85">
        <v>552.4</v>
      </c>
      <c r="K12" s="85">
        <v>0.29999999999995453</v>
      </c>
      <c r="L12" s="85">
        <v>5.4337982249584221E-2</v>
      </c>
      <c r="M12" s="85">
        <v>212.8</v>
      </c>
      <c r="N12" s="85">
        <v>-3.5358114233907454</v>
      </c>
      <c r="O12" s="85">
        <v>339.6</v>
      </c>
      <c r="P12" s="85">
        <v>2.4434389140271562</v>
      </c>
      <c r="Q12" s="85"/>
      <c r="R12" s="85">
        <v>3747.9</v>
      </c>
      <c r="S12" s="85">
        <v>56.800000000000182</v>
      </c>
      <c r="T12" s="85">
        <v>1.5388366611579254</v>
      </c>
      <c r="U12" s="85">
        <v>1837.2</v>
      </c>
      <c r="V12" s="85">
        <v>2.1347565043362291</v>
      </c>
      <c r="W12" s="85">
        <v>1910.7</v>
      </c>
      <c r="X12" s="85">
        <v>0.97769791776767778</v>
      </c>
    </row>
    <row r="13" spans="1:27" x14ac:dyDescent="0.2">
      <c r="A13" s="55">
        <v>2020</v>
      </c>
      <c r="B13" s="85">
        <v>4087.5</v>
      </c>
      <c r="C13" s="85">
        <v>-212.80000000000018</v>
      </c>
      <c r="D13" s="85">
        <v>-4.9484919656768174</v>
      </c>
      <c r="E13" s="85">
        <v>1930.8</v>
      </c>
      <c r="F13" s="85">
        <v>-5.8146341463414659</v>
      </c>
      <c r="G13" s="85">
        <v>2156.8000000000002</v>
      </c>
      <c r="H13" s="85">
        <v>-4.1550015553481758</v>
      </c>
      <c r="I13" s="187"/>
      <c r="J13" s="85">
        <v>527.5</v>
      </c>
      <c r="K13" s="85">
        <v>-24.899999999999977</v>
      </c>
      <c r="L13" s="85">
        <v>-4.5076031860970271</v>
      </c>
      <c r="M13" s="85">
        <v>202.9</v>
      </c>
      <c r="N13" s="85">
        <v>-4.6522556390977465</v>
      </c>
      <c r="O13" s="85">
        <v>324.60000000000002</v>
      </c>
      <c r="P13" s="85">
        <v>-4.4169611307420489</v>
      </c>
      <c r="Q13" s="85"/>
      <c r="R13" s="85">
        <v>3560</v>
      </c>
      <c r="S13" s="85">
        <v>-187.90000000000009</v>
      </c>
      <c r="T13" s="85">
        <v>-5.0134742122255149</v>
      </c>
      <c r="U13" s="85">
        <v>1727.9</v>
      </c>
      <c r="V13" s="85">
        <v>-5.9492706292183737</v>
      </c>
      <c r="W13" s="85">
        <v>1832.1</v>
      </c>
      <c r="X13" s="85">
        <v>-4.1136756162662973</v>
      </c>
    </row>
    <row r="14" spans="1:27" x14ac:dyDescent="0.2">
      <c r="A14" s="55">
        <v>2021</v>
      </c>
      <c r="B14" s="85">
        <v>4261.8</v>
      </c>
      <c r="C14" s="85">
        <v>174.30000000000018</v>
      </c>
      <c r="D14" s="85">
        <v>4.264220183486243</v>
      </c>
      <c r="E14" s="85">
        <v>2017.7</v>
      </c>
      <c r="F14" s="85">
        <v>4.5007250880464102</v>
      </c>
      <c r="G14" s="85">
        <v>2244.1</v>
      </c>
      <c r="H14" s="85">
        <v>4.0476632047477619</v>
      </c>
      <c r="I14" s="187"/>
      <c r="J14" s="85">
        <v>507.4</v>
      </c>
      <c r="K14" s="85">
        <v>-20.100000000000023</v>
      </c>
      <c r="L14" s="85">
        <v>-3.8104265402843644</v>
      </c>
      <c r="M14" s="85">
        <v>189.4</v>
      </c>
      <c r="N14" s="85">
        <v>-6.6535239034006901</v>
      </c>
      <c r="O14" s="85">
        <v>318</v>
      </c>
      <c r="P14" s="85">
        <v>-2.0332717190388241</v>
      </c>
      <c r="Q14" s="85"/>
      <c r="R14" s="85">
        <v>3754.3</v>
      </c>
      <c r="S14" s="85">
        <v>194.30000000000018</v>
      </c>
      <c r="T14" s="85">
        <v>5.4578651685393309</v>
      </c>
      <c r="U14" s="85">
        <v>1828.2</v>
      </c>
      <c r="V14" s="85">
        <v>5.8047340702586929</v>
      </c>
      <c r="W14" s="85">
        <v>1926.1</v>
      </c>
      <c r="X14" s="85">
        <v>5.1307243054418432</v>
      </c>
    </row>
    <row r="15" spans="1:27" x14ac:dyDescent="0.2">
      <c r="A15" s="55">
        <v>2022</v>
      </c>
      <c r="B15" s="85">
        <v>4392</v>
      </c>
      <c r="C15" s="85">
        <v>130.19999999999982</v>
      </c>
      <c r="D15" s="85">
        <v>3.055047163170487</v>
      </c>
      <c r="E15" s="85">
        <v>2086.9</v>
      </c>
      <c r="F15" s="85">
        <v>3.4296476185756082</v>
      </c>
      <c r="G15" s="85">
        <v>2305.1</v>
      </c>
      <c r="H15" s="85">
        <v>2.7182389376587497</v>
      </c>
      <c r="I15" s="187"/>
      <c r="J15" s="85">
        <v>499.2</v>
      </c>
      <c r="K15" s="85">
        <v>-8.1999999999999886</v>
      </c>
      <c r="L15" s="85">
        <v>-1.6160819865983425</v>
      </c>
      <c r="M15" s="85">
        <v>188.3</v>
      </c>
      <c r="N15" s="85">
        <v>-0.58078141499471714</v>
      </c>
      <c r="O15" s="85">
        <v>310.89999999999998</v>
      </c>
      <c r="P15" s="85">
        <v>-2.2327044025157305</v>
      </c>
      <c r="Q15" s="85"/>
      <c r="R15" s="85">
        <v>3892.7</v>
      </c>
      <c r="S15" s="85">
        <v>138.39999999999964</v>
      </c>
      <c r="T15" s="85">
        <v>3.6864395493167739</v>
      </c>
      <c r="U15" s="85">
        <v>1898.6</v>
      </c>
      <c r="V15" s="85">
        <v>3.8507821901323633</v>
      </c>
      <c r="W15" s="85">
        <v>1994.2</v>
      </c>
      <c r="X15" s="85">
        <v>3.5356419708218754</v>
      </c>
    </row>
    <row r="16" spans="1:27" x14ac:dyDescent="0.2">
      <c r="A16" s="55">
        <v>2023</v>
      </c>
      <c r="B16" s="85">
        <v>4522.8</v>
      </c>
      <c r="C16" s="85">
        <v>130.80000000000018</v>
      </c>
      <c r="D16" s="85">
        <v>2.9781420765027362</v>
      </c>
      <c r="E16" s="85">
        <v>2150.3000000000002</v>
      </c>
      <c r="F16" s="85">
        <v>3.0379989458047865</v>
      </c>
      <c r="G16" s="85">
        <v>2372.6</v>
      </c>
      <c r="H16" s="85">
        <v>2.9282894451433781</v>
      </c>
      <c r="I16" s="187"/>
      <c r="J16" s="85">
        <v>500.4</v>
      </c>
      <c r="K16" s="85">
        <v>1.1999999999999886</v>
      </c>
      <c r="L16" s="85">
        <v>0.24038461538461309</v>
      </c>
      <c r="M16" s="85">
        <v>194.7</v>
      </c>
      <c r="N16" s="85">
        <v>3.3988316516197434</v>
      </c>
      <c r="O16" s="85">
        <v>305.7</v>
      </c>
      <c r="P16" s="85">
        <v>-1.6725635252492728</v>
      </c>
      <c r="Q16" s="85"/>
      <c r="R16" s="85">
        <v>4022.4</v>
      </c>
      <c r="S16" s="85">
        <v>129.70000000000027</v>
      </c>
      <c r="T16" s="85">
        <v>3.3318776170781281</v>
      </c>
      <c r="U16" s="85">
        <v>1955.6</v>
      </c>
      <c r="V16" s="85">
        <v>3.0022121563257138</v>
      </c>
      <c r="W16" s="85">
        <v>2066.8000000000002</v>
      </c>
      <c r="X16" s="85">
        <v>3.6405576170895668</v>
      </c>
    </row>
    <row r="17" spans="1:24" x14ac:dyDescent="0.2">
      <c r="A17" s="55">
        <v>2024</v>
      </c>
      <c r="B17" s="85">
        <v>4566</v>
      </c>
      <c r="C17" s="85">
        <v>43.199999999999818</v>
      </c>
      <c r="D17" s="85">
        <v>0.9551605200318346</v>
      </c>
      <c r="E17" s="85">
        <v>2162.1</v>
      </c>
      <c r="F17" s="85">
        <v>0.5487606380504918</v>
      </c>
      <c r="G17" s="85">
        <v>2404</v>
      </c>
      <c r="H17" s="85">
        <v>1.3234426367697922</v>
      </c>
      <c r="I17" s="187"/>
      <c r="J17" s="85">
        <v>499.7</v>
      </c>
      <c r="K17" s="85">
        <v>-0.69999999999998863</v>
      </c>
      <c r="L17" s="85">
        <v>-0.13988808952837503</v>
      </c>
      <c r="M17" s="85">
        <v>190.5</v>
      </c>
      <c r="N17" s="85">
        <v>-2.1571648690292702</v>
      </c>
      <c r="O17" s="85">
        <v>309.3</v>
      </c>
      <c r="P17" s="85">
        <v>1.1776251226692911</v>
      </c>
      <c r="Q17" s="85"/>
      <c r="R17" s="85">
        <v>4066.3</v>
      </c>
      <c r="S17" s="85">
        <v>43.900000000000091</v>
      </c>
      <c r="T17" s="85">
        <v>1.0913882259347676</v>
      </c>
      <c r="U17" s="85">
        <v>1971.6</v>
      </c>
      <c r="V17" s="85">
        <v>0.81816322356310089</v>
      </c>
      <c r="W17" s="85">
        <v>2094.6999999999998</v>
      </c>
      <c r="X17" s="85">
        <v>1.3499129088445729</v>
      </c>
    </row>
    <row r="18" spans="1:24" x14ac:dyDescent="0.2">
      <c r="A18" s="55">
        <v>2025</v>
      </c>
      <c r="B18" s="85">
        <v>4644.8</v>
      </c>
      <c r="C18" s="85">
        <v>78.800000000000182</v>
      </c>
      <c r="D18" s="85">
        <v>1.7257993867717956</v>
      </c>
      <c r="E18" s="85">
        <v>2211.4</v>
      </c>
      <c r="F18" s="85">
        <v>2.2801905554784785</v>
      </c>
      <c r="G18" s="85">
        <v>2433.4</v>
      </c>
      <c r="H18" s="85">
        <v>1.222961730449255</v>
      </c>
      <c r="I18" s="187"/>
      <c r="J18" s="85">
        <v>512.4</v>
      </c>
      <c r="K18" s="85">
        <v>12.699999999999989</v>
      </c>
      <c r="L18" s="85">
        <v>2.5415249149489672</v>
      </c>
      <c r="M18" s="85">
        <v>210</v>
      </c>
      <c r="N18" s="85">
        <v>10.236220472440944</v>
      </c>
      <c r="O18" s="85">
        <v>302.39999999999998</v>
      </c>
      <c r="P18" s="85">
        <v>-2.2308438409311457</v>
      </c>
      <c r="Q18" s="85"/>
      <c r="R18" s="85">
        <v>4132.3999999999996</v>
      </c>
      <c r="S18" s="85">
        <v>66.099999999999454</v>
      </c>
      <c r="T18" s="85">
        <v>1.6255564026264528</v>
      </c>
      <c r="U18" s="85">
        <v>2001.4</v>
      </c>
      <c r="V18" s="85">
        <v>1.5114627713532249</v>
      </c>
      <c r="W18" s="85">
        <v>2131</v>
      </c>
      <c r="X18" s="85">
        <v>1.7329450517974021</v>
      </c>
    </row>
    <row r="19" spans="1:24" ht="10.15" customHeight="1" x14ac:dyDescent="0.2">
      <c r="B19" s="85"/>
      <c r="C19" s="85"/>
      <c r="D19" s="85"/>
      <c r="E19" s="85"/>
      <c r="F19" s="85"/>
      <c r="G19" s="85"/>
      <c r="H19" s="85"/>
      <c r="I19" s="187"/>
      <c r="J19" s="85"/>
      <c r="K19" s="85"/>
      <c r="L19" s="85"/>
      <c r="M19" s="85"/>
      <c r="N19" s="85"/>
      <c r="O19" s="85"/>
      <c r="P19" s="85"/>
      <c r="Q19" s="85"/>
      <c r="R19" s="85"/>
      <c r="S19" s="85"/>
      <c r="T19" s="85"/>
      <c r="U19" s="85"/>
      <c r="V19" s="85"/>
      <c r="W19" s="85"/>
      <c r="X19" s="85"/>
    </row>
    <row r="20" spans="1:24" ht="15" customHeight="1" x14ac:dyDescent="0.2">
      <c r="A20" s="70" t="s">
        <v>198</v>
      </c>
      <c r="B20" s="85">
        <v>14.916252257601625</v>
      </c>
      <c r="C20" s="85"/>
      <c r="E20" s="188">
        <v>14.848091404829919</v>
      </c>
      <c r="G20" s="188">
        <v>14.972832506496578</v>
      </c>
      <c r="I20" s="187"/>
      <c r="J20" s="85">
        <v>-5.4088979139745375</v>
      </c>
      <c r="K20" s="85"/>
      <c r="M20" s="85">
        <v>4.3737574552683958</v>
      </c>
      <c r="O20" s="85">
        <v>-11.215502055196724</v>
      </c>
      <c r="Q20" s="188"/>
      <c r="R20" s="188">
        <v>18.061825038569221</v>
      </c>
      <c r="S20" s="188"/>
      <c r="U20" s="85">
        <v>16.070289392797086</v>
      </c>
      <c r="W20" s="85">
        <v>19.995495241849198</v>
      </c>
    </row>
    <row r="21" spans="1:24" ht="15" customHeight="1" x14ac:dyDescent="0.2">
      <c r="A21" s="70" t="s">
        <v>202</v>
      </c>
      <c r="B21" s="78"/>
      <c r="C21" s="78"/>
      <c r="D21" s="78"/>
      <c r="E21" s="78"/>
      <c r="F21" s="78"/>
      <c r="H21" s="78"/>
      <c r="I21" s="187"/>
      <c r="J21" s="85">
        <v>13.402112867710731</v>
      </c>
      <c r="K21" s="85"/>
      <c r="M21" s="85">
        <v>10.449233965203844</v>
      </c>
      <c r="O21" s="85">
        <v>16.092605716985592</v>
      </c>
      <c r="Q21" s="188"/>
      <c r="R21" s="85">
        <v>86.597887132289259</v>
      </c>
      <c r="S21" s="188"/>
      <c r="U21" s="85">
        <v>89.550766034796155</v>
      </c>
      <c r="W21" s="85">
        <v>83.907394283014412</v>
      </c>
    </row>
    <row r="22" spans="1:24" ht="15" customHeight="1" thickBot="1" x14ac:dyDescent="0.25">
      <c r="A22" s="562" t="s">
        <v>203</v>
      </c>
      <c r="B22" s="563"/>
      <c r="C22" s="563"/>
      <c r="D22" s="563"/>
      <c r="E22" s="563"/>
      <c r="F22" s="563"/>
      <c r="G22" s="564"/>
      <c r="H22" s="563"/>
      <c r="I22" s="575"/>
      <c r="J22" s="576">
        <v>11.03169135377196</v>
      </c>
      <c r="K22" s="576"/>
      <c r="L22" s="564"/>
      <c r="M22" s="576">
        <v>9.4962467215338702</v>
      </c>
      <c r="N22" s="564"/>
      <c r="O22" s="576">
        <v>12.427056792964574</v>
      </c>
      <c r="P22" s="564"/>
      <c r="Q22" s="577"/>
      <c r="R22" s="576">
        <v>88.968308646228039</v>
      </c>
      <c r="S22" s="577"/>
      <c r="T22" s="564"/>
      <c r="U22" s="576">
        <v>90.503753278466121</v>
      </c>
      <c r="V22" s="564"/>
      <c r="W22" s="576">
        <v>87.572943207035422</v>
      </c>
      <c r="X22" s="564"/>
    </row>
    <row r="23" spans="1:24" ht="13.5" thickTop="1" x14ac:dyDescent="0.2">
      <c r="A23" s="51" t="s">
        <v>259</v>
      </c>
    </row>
  </sheetData>
  <hyperlinks>
    <hyperlink ref="A2" location="'Table des matières'!A1" display="Tableau 3.16" xr:uid="{78AAE635-88C3-4BC8-8531-E99192DB6404}"/>
  </hyperlinks>
  <pageMargins left="0.78740157499999996" right="0.78740157499999996" top="0.984251969" bottom="0.984251969" header="0.4921259845" footer="0.4921259845"/>
  <pageSetup paperSize="5" scale="9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2474-B904-4B45-828C-A2CC6A79897C}">
  <dimension ref="A1:Y22"/>
  <sheetViews>
    <sheetView showGridLines="0" zoomScaleNormal="100" workbookViewId="0"/>
  </sheetViews>
  <sheetFormatPr baseColWidth="10" defaultColWidth="11.42578125" defaultRowHeight="12.75" x14ac:dyDescent="0.2"/>
  <cols>
    <col min="1" max="1" width="50.7109375" style="51" customWidth="1"/>
    <col min="2" max="5" width="9.7109375" style="51" customWidth="1"/>
    <col min="6" max="6" width="11.28515625" style="51" customWidth="1"/>
    <col min="7" max="10" width="9.7109375" style="51" customWidth="1"/>
    <col min="11" max="11" width="11.28515625" style="51" customWidth="1"/>
    <col min="12" max="12" width="11.85546875" style="51" customWidth="1"/>
    <col min="13" max="13" width="9.5703125" style="51" customWidth="1"/>
    <col min="14" max="14" width="8.5703125" style="51" customWidth="1"/>
    <col min="15" max="15" width="7.5703125" style="51" customWidth="1"/>
    <col min="16" max="16" width="10" style="51" customWidth="1"/>
    <col min="17" max="17" width="9.5703125" style="51" customWidth="1"/>
    <col min="18" max="18" width="11.42578125" style="51"/>
    <col min="19" max="19" width="9" style="51" customWidth="1"/>
    <col min="20" max="20" width="5.7109375" style="51" customWidth="1"/>
    <col min="21" max="21" width="6.85546875" style="51" customWidth="1"/>
    <col min="22" max="22" width="7.28515625" style="51" customWidth="1"/>
    <col min="23" max="23" width="7.140625" style="51" customWidth="1"/>
    <col min="24" max="24" width="5.140625" style="51" customWidth="1"/>
    <col min="25" max="25" width="6.5703125" style="51" customWidth="1"/>
    <col min="26" max="26" width="7.140625" style="51" customWidth="1"/>
    <col min="27" max="27" width="5.28515625" style="51" customWidth="1"/>
    <col min="28" max="28" width="7.42578125" style="51" customWidth="1"/>
    <col min="29" max="29" width="6.140625" style="51" customWidth="1"/>
    <col min="30" max="16384" width="11.42578125" style="51"/>
  </cols>
  <sheetData>
    <row r="1" spans="1:25" ht="15" customHeight="1" x14ac:dyDescent="0.45">
      <c r="A1" s="544"/>
      <c r="B1" s="532"/>
      <c r="K1" s="141"/>
      <c r="S1" s="53"/>
      <c r="T1" s="53"/>
      <c r="U1" s="53"/>
      <c r="V1" s="53"/>
      <c r="W1" s="53"/>
      <c r="X1" s="53"/>
      <c r="Y1" s="53"/>
    </row>
    <row r="2" spans="1:25" x14ac:dyDescent="0.2">
      <c r="A2" s="50" t="s">
        <v>322</v>
      </c>
    </row>
    <row r="3" spans="1:25" ht="13.5" thickBot="1" x14ac:dyDescent="0.25">
      <c r="A3" s="573" t="s">
        <v>732</v>
      </c>
      <c r="B3" s="573"/>
      <c r="C3" s="573"/>
      <c r="D3" s="573"/>
      <c r="E3" s="573"/>
      <c r="F3" s="573"/>
      <c r="G3" s="564"/>
      <c r="H3" s="564"/>
      <c r="I3" s="564"/>
      <c r="J3" s="564"/>
      <c r="K3" s="564"/>
    </row>
    <row r="4" spans="1:25" s="123" customFormat="1" ht="13.5" thickTop="1" x14ac:dyDescent="0.2">
      <c r="A4" s="157"/>
      <c r="B4" s="143" t="s">
        <v>785</v>
      </c>
      <c r="C4" s="143"/>
      <c r="D4" s="143"/>
      <c r="E4" s="143"/>
      <c r="F4" s="143"/>
      <c r="G4" s="143" t="s">
        <v>717</v>
      </c>
      <c r="H4" s="143"/>
      <c r="I4" s="143"/>
      <c r="J4" s="143"/>
      <c r="K4" s="143"/>
    </row>
    <row r="5" spans="1:25" x14ac:dyDescent="0.2">
      <c r="A5" s="58"/>
      <c r="B5" s="75" t="s">
        <v>196</v>
      </c>
      <c r="C5" s="75" t="s">
        <v>80</v>
      </c>
      <c r="D5" s="75" t="s">
        <v>81</v>
      </c>
      <c r="E5" s="75" t="s">
        <v>82</v>
      </c>
      <c r="F5" s="75" t="s">
        <v>83</v>
      </c>
      <c r="G5" s="75" t="s">
        <v>196</v>
      </c>
      <c r="H5" s="75" t="s">
        <v>80</v>
      </c>
      <c r="I5" s="75" t="s">
        <v>81</v>
      </c>
      <c r="J5" s="75" t="s">
        <v>82</v>
      </c>
      <c r="K5" s="75" t="s">
        <v>83</v>
      </c>
    </row>
    <row r="6" spans="1:25" x14ac:dyDescent="0.2">
      <c r="A6" s="89"/>
      <c r="B6" s="87" t="s">
        <v>5</v>
      </c>
      <c r="C6" s="87"/>
      <c r="D6" s="87"/>
      <c r="E6" s="87"/>
      <c r="F6" s="87"/>
      <c r="G6" s="82"/>
      <c r="H6" s="87"/>
      <c r="I6" s="87"/>
      <c r="J6" s="87"/>
      <c r="K6" s="87"/>
    </row>
    <row r="7" spans="1:25" x14ac:dyDescent="0.2">
      <c r="A7" s="55">
        <v>2015</v>
      </c>
      <c r="B7" s="85">
        <v>558.4</v>
      </c>
      <c r="C7" s="85">
        <v>14.1</v>
      </c>
      <c r="D7" s="85">
        <v>199.9</v>
      </c>
      <c r="E7" s="85">
        <v>152.9</v>
      </c>
      <c r="F7" s="85">
        <v>191.5</v>
      </c>
      <c r="G7" s="85">
        <v>3461.8</v>
      </c>
      <c r="H7" s="85">
        <v>559.5</v>
      </c>
      <c r="I7" s="85">
        <v>1505.7</v>
      </c>
      <c r="J7" s="85">
        <v>817.3</v>
      </c>
      <c r="K7" s="85">
        <v>579.29999999999995</v>
      </c>
    </row>
    <row r="8" spans="1:25" x14ac:dyDescent="0.2">
      <c r="A8" s="55">
        <v>2016</v>
      </c>
      <c r="B8" s="85">
        <v>541.70000000000005</v>
      </c>
      <c r="C8" s="85">
        <v>16.399999999999999</v>
      </c>
      <c r="D8" s="85">
        <v>196.3</v>
      </c>
      <c r="E8" s="85">
        <v>152.80000000000001</v>
      </c>
      <c r="F8" s="85">
        <v>176.3</v>
      </c>
      <c r="G8" s="85">
        <v>3500.2</v>
      </c>
      <c r="H8" s="85">
        <v>557.9</v>
      </c>
      <c r="I8" s="85">
        <v>1522.8</v>
      </c>
      <c r="J8" s="85">
        <v>810</v>
      </c>
      <c r="K8" s="85">
        <v>609.5</v>
      </c>
    </row>
    <row r="9" spans="1:25" x14ac:dyDescent="0.2">
      <c r="A9" s="55">
        <v>2017</v>
      </c>
      <c r="B9" s="85">
        <v>542</v>
      </c>
      <c r="C9" s="85">
        <v>12.1</v>
      </c>
      <c r="D9" s="85">
        <v>195.8</v>
      </c>
      <c r="E9" s="85">
        <v>153</v>
      </c>
      <c r="F9" s="85">
        <v>181.1</v>
      </c>
      <c r="G9" s="85">
        <v>3521.6</v>
      </c>
      <c r="H9" s="85">
        <v>547.79999999999995</v>
      </c>
      <c r="I9" s="85">
        <v>1548.7</v>
      </c>
      <c r="J9" s="85">
        <v>789.9</v>
      </c>
      <c r="K9" s="85">
        <v>635.20000000000005</v>
      </c>
    </row>
    <row r="10" spans="1:25" x14ac:dyDescent="0.2">
      <c r="A10" s="55">
        <v>2018</v>
      </c>
      <c r="B10" s="85">
        <v>551.9</v>
      </c>
      <c r="C10" s="85">
        <v>11.1</v>
      </c>
      <c r="D10" s="85">
        <v>197.9</v>
      </c>
      <c r="E10" s="85">
        <v>150</v>
      </c>
      <c r="F10" s="85">
        <v>193</v>
      </c>
      <c r="G10" s="85">
        <v>3613.2</v>
      </c>
      <c r="H10" s="85">
        <v>555.29999999999995</v>
      </c>
      <c r="I10" s="85">
        <v>1607.2</v>
      </c>
      <c r="J10" s="85">
        <v>784.7</v>
      </c>
      <c r="K10" s="85">
        <v>666.1</v>
      </c>
    </row>
    <row r="11" spans="1:25" x14ac:dyDescent="0.2">
      <c r="A11" s="55">
        <v>2019</v>
      </c>
      <c r="B11" s="85">
        <v>552.1</v>
      </c>
      <c r="C11" s="85">
        <v>15.6</v>
      </c>
      <c r="D11" s="85">
        <v>205.5</v>
      </c>
      <c r="E11" s="85">
        <v>140.4</v>
      </c>
      <c r="F11" s="85">
        <v>190.6</v>
      </c>
      <c r="G11" s="85">
        <v>3691.1</v>
      </c>
      <c r="H11" s="85">
        <v>558.4</v>
      </c>
      <c r="I11" s="85">
        <v>1656</v>
      </c>
      <c r="J11" s="85">
        <v>766.3</v>
      </c>
      <c r="K11" s="85">
        <v>710.3</v>
      </c>
    </row>
    <row r="12" spans="1:25" x14ac:dyDescent="0.2">
      <c r="A12" s="55">
        <v>2020</v>
      </c>
      <c r="B12" s="85">
        <v>552.4</v>
      </c>
      <c r="C12" s="85">
        <v>11.4</v>
      </c>
      <c r="D12" s="85">
        <v>203.5</v>
      </c>
      <c r="E12" s="85">
        <v>139.9</v>
      </c>
      <c r="F12" s="85">
        <v>197.6</v>
      </c>
      <c r="G12" s="85">
        <v>3747.9</v>
      </c>
      <c r="H12" s="85">
        <v>575.6</v>
      </c>
      <c r="I12" s="85">
        <v>1672.2</v>
      </c>
      <c r="J12" s="85">
        <v>772.9</v>
      </c>
      <c r="K12" s="85">
        <v>727.2</v>
      </c>
    </row>
    <row r="13" spans="1:25" x14ac:dyDescent="0.2">
      <c r="A13" s="55">
        <v>2021</v>
      </c>
      <c r="B13" s="85">
        <v>527.5</v>
      </c>
      <c r="C13" s="85">
        <v>12.9</v>
      </c>
      <c r="D13" s="85">
        <v>189.6</v>
      </c>
      <c r="E13" s="85">
        <v>131.5</v>
      </c>
      <c r="F13" s="85">
        <v>193.5</v>
      </c>
      <c r="G13" s="85">
        <v>3560</v>
      </c>
      <c r="H13" s="85">
        <v>509.1</v>
      </c>
      <c r="I13" s="85">
        <v>1639.7</v>
      </c>
      <c r="J13" s="85">
        <v>731.8</v>
      </c>
      <c r="K13" s="85">
        <v>679.4</v>
      </c>
    </row>
    <row r="14" spans="1:25" x14ac:dyDescent="0.2">
      <c r="A14" s="55">
        <v>2022</v>
      </c>
      <c r="B14" s="85">
        <v>507.4</v>
      </c>
      <c r="C14" s="85">
        <v>10.1</v>
      </c>
      <c r="D14" s="85">
        <v>188.8</v>
      </c>
      <c r="E14" s="85">
        <v>116.6</v>
      </c>
      <c r="F14" s="85">
        <v>191.9</v>
      </c>
      <c r="G14" s="85">
        <v>3754.3</v>
      </c>
      <c r="H14" s="85">
        <v>551.20000000000005</v>
      </c>
      <c r="I14" s="85">
        <v>1708.3</v>
      </c>
      <c r="J14" s="85">
        <v>770.3</v>
      </c>
      <c r="K14" s="85">
        <v>724.5</v>
      </c>
    </row>
    <row r="15" spans="1:25" x14ac:dyDescent="0.2">
      <c r="A15" s="55">
        <v>2023</v>
      </c>
      <c r="B15" s="85">
        <v>499.2</v>
      </c>
      <c r="C15" s="85">
        <v>11.9</v>
      </c>
      <c r="D15" s="85">
        <v>188</v>
      </c>
      <c r="E15" s="85">
        <v>114.3</v>
      </c>
      <c r="F15" s="85">
        <v>185</v>
      </c>
      <c r="G15" s="85">
        <v>3892.7</v>
      </c>
      <c r="H15" s="85">
        <v>564.5</v>
      </c>
      <c r="I15" s="85">
        <v>1769.6</v>
      </c>
      <c r="J15" s="85">
        <v>796.5</v>
      </c>
      <c r="K15" s="85">
        <v>762.1</v>
      </c>
    </row>
    <row r="16" spans="1:25" x14ac:dyDescent="0.2">
      <c r="A16" s="55">
        <v>2024</v>
      </c>
      <c r="B16" s="85">
        <v>500.4</v>
      </c>
      <c r="C16" s="85">
        <v>13.8</v>
      </c>
      <c r="D16" s="85">
        <v>194.6</v>
      </c>
      <c r="E16" s="85">
        <v>109.8</v>
      </c>
      <c r="F16" s="85">
        <v>182.2</v>
      </c>
      <c r="G16" s="85">
        <v>4022.4</v>
      </c>
      <c r="H16" s="85">
        <v>593.20000000000005</v>
      </c>
      <c r="I16" s="85">
        <v>1805.6</v>
      </c>
      <c r="J16" s="85">
        <v>815.4</v>
      </c>
      <c r="K16" s="85">
        <v>808.2</v>
      </c>
    </row>
    <row r="17" spans="1:11" x14ac:dyDescent="0.2">
      <c r="A17" s="55">
        <v>2025</v>
      </c>
      <c r="B17" s="85">
        <v>499.7</v>
      </c>
      <c r="C17" s="85">
        <v>14.2</v>
      </c>
      <c r="D17" s="85">
        <v>194.5</v>
      </c>
      <c r="E17" s="85">
        <v>110.8</v>
      </c>
      <c r="F17" s="85">
        <v>180.2</v>
      </c>
      <c r="G17" s="85">
        <v>4066.3</v>
      </c>
      <c r="H17" s="85">
        <v>593.29999999999995</v>
      </c>
      <c r="I17" s="85">
        <v>1840.9</v>
      </c>
      <c r="J17" s="85">
        <v>826</v>
      </c>
      <c r="K17" s="85">
        <v>806.1</v>
      </c>
    </row>
    <row r="18" spans="1:11" ht="10.15" customHeight="1" x14ac:dyDescent="0.2">
      <c r="B18" s="85"/>
      <c r="C18" s="85"/>
      <c r="D18" s="85"/>
      <c r="E18" s="85"/>
      <c r="F18" s="85"/>
      <c r="G18" s="85"/>
      <c r="H18" s="85"/>
      <c r="I18" s="85"/>
      <c r="J18" s="85"/>
      <c r="K18" s="85"/>
    </row>
    <row r="19" spans="1:11" ht="15" customHeight="1" x14ac:dyDescent="0.2">
      <c r="A19" s="70" t="s">
        <v>198</v>
      </c>
      <c r="B19" s="78">
        <v>-10.512177650429798</v>
      </c>
      <c r="C19" s="78">
        <v>0.70921985815602584</v>
      </c>
      <c r="D19" s="78">
        <v>-2.7013506753376717</v>
      </c>
      <c r="E19" s="78">
        <v>-27.534336167429696</v>
      </c>
      <c r="F19" s="78">
        <v>-5.9007832898172383</v>
      </c>
      <c r="G19" s="78">
        <v>17.462013981165867</v>
      </c>
      <c r="H19" s="78">
        <v>6.0411081322609386</v>
      </c>
      <c r="I19" s="78">
        <v>22.262070797635651</v>
      </c>
      <c r="J19" s="78">
        <v>1.0644806068763055</v>
      </c>
      <c r="K19" s="78">
        <v>39.150699119627156</v>
      </c>
    </row>
    <row r="20" spans="1:11" ht="13.5" customHeight="1" x14ac:dyDescent="0.2">
      <c r="A20" s="70" t="s">
        <v>864</v>
      </c>
      <c r="B20" s="78">
        <v>13.889856226058402</v>
      </c>
      <c r="C20" s="78">
        <v>2.4581589958158996</v>
      </c>
      <c r="D20" s="78">
        <v>11.720215759849905</v>
      </c>
      <c r="E20" s="78">
        <v>15.75963718820862</v>
      </c>
      <c r="F20" s="78">
        <v>24.844317592112091</v>
      </c>
      <c r="H20" s="78"/>
    </row>
    <row r="21" spans="1:11" ht="14.25" customHeight="1" thickBot="1" x14ac:dyDescent="0.25">
      <c r="A21" s="562" t="s">
        <v>865</v>
      </c>
      <c r="B21" s="563">
        <v>10.943933420937363</v>
      </c>
      <c r="C21" s="563">
        <v>2.3374485596707819</v>
      </c>
      <c r="D21" s="563">
        <v>9.5558612557728217</v>
      </c>
      <c r="E21" s="563">
        <v>11.827497865072587</v>
      </c>
      <c r="F21" s="563">
        <v>18.270303153198824</v>
      </c>
      <c r="G21" s="564"/>
      <c r="H21" s="563"/>
      <c r="I21" s="563"/>
      <c r="J21" s="563"/>
      <c r="K21" s="563"/>
    </row>
    <row r="22" spans="1:11" ht="13.5" thickTop="1" x14ac:dyDescent="0.2">
      <c r="A22" s="51" t="s">
        <v>259</v>
      </c>
    </row>
  </sheetData>
  <hyperlinks>
    <hyperlink ref="A2" location="'Table des matières'!A1" display="Tableau 3.17" xr:uid="{94A4667B-3A88-40E5-BD41-763E1578A77D}"/>
  </hyperlinks>
  <pageMargins left="0.78740157499999996" right="0.78740157499999996" top="0.984251969" bottom="0.984251969" header="0.4921259845" footer="0.4921259845"/>
  <pageSetup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3F9BC-0002-4626-8D65-9B64CC66798D}">
  <dimension ref="A1:U23"/>
  <sheetViews>
    <sheetView showGridLines="0" zoomScaleNormal="100" workbookViewId="0"/>
  </sheetViews>
  <sheetFormatPr baseColWidth="10" defaultColWidth="11.42578125" defaultRowHeight="12.75" x14ac:dyDescent="0.2"/>
  <cols>
    <col min="1" max="1" width="43.7109375" style="51" customWidth="1"/>
    <col min="2" max="2" width="1" style="51" customWidth="1"/>
    <col min="3" max="9" width="9.7109375" style="51" customWidth="1"/>
    <col min="10" max="10" width="1.42578125" style="51" customWidth="1"/>
    <col min="11" max="17" width="9.7109375" style="51" customWidth="1"/>
    <col min="18" max="18" width="7.5703125" style="51" customWidth="1"/>
    <col min="19" max="16384" width="11.42578125" style="51"/>
  </cols>
  <sheetData>
    <row r="1" spans="1:21" ht="15" customHeight="1" x14ac:dyDescent="0.45">
      <c r="A1" s="544"/>
      <c r="B1" s="534"/>
      <c r="S1" s="141"/>
      <c r="T1" s="53"/>
      <c r="U1" s="53"/>
    </row>
    <row r="2" spans="1:21" x14ac:dyDescent="0.2">
      <c r="A2" s="50" t="s">
        <v>323</v>
      </c>
      <c r="B2" s="123"/>
    </row>
    <row r="3" spans="1:21" ht="13.5" thickBot="1" x14ac:dyDescent="0.25">
      <c r="A3" s="573" t="s">
        <v>733</v>
      </c>
      <c r="B3" s="573"/>
      <c r="C3" s="573"/>
      <c r="D3" s="573"/>
      <c r="E3" s="573"/>
      <c r="F3" s="564"/>
      <c r="G3" s="564"/>
      <c r="H3" s="564"/>
      <c r="I3" s="564"/>
      <c r="J3" s="564"/>
      <c r="K3" s="564"/>
      <c r="L3" s="564"/>
      <c r="M3" s="564"/>
      <c r="N3" s="564"/>
      <c r="O3" s="564"/>
      <c r="P3" s="564"/>
      <c r="Q3" s="564"/>
    </row>
    <row r="4" spans="1:21" s="123" customFormat="1" ht="13.5" thickTop="1" x14ac:dyDescent="0.2">
      <c r="A4" s="146"/>
      <c r="B4" s="157"/>
      <c r="C4" s="143" t="s">
        <v>714</v>
      </c>
      <c r="D4" s="143"/>
      <c r="E4" s="143"/>
      <c r="F4" s="143"/>
      <c r="G4" s="143"/>
      <c r="H4" s="143"/>
      <c r="I4" s="143"/>
      <c r="J4" s="157"/>
      <c r="K4" s="143" t="s">
        <v>812</v>
      </c>
      <c r="L4" s="143"/>
      <c r="M4" s="143"/>
      <c r="N4" s="143"/>
      <c r="O4" s="143"/>
      <c r="P4" s="143"/>
      <c r="Q4" s="143"/>
    </row>
    <row r="5" spans="1:21" x14ac:dyDescent="0.2">
      <c r="A5" s="58"/>
      <c r="C5" s="159" t="s">
        <v>196</v>
      </c>
      <c r="D5" s="159"/>
      <c r="E5" s="160"/>
      <c r="F5" s="135" t="s">
        <v>78</v>
      </c>
      <c r="G5" s="135"/>
      <c r="H5" s="135" t="s">
        <v>77</v>
      </c>
      <c r="I5" s="135"/>
      <c r="K5" s="135" t="s">
        <v>196</v>
      </c>
      <c r="L5" s="135"/>
      <c r="M5" s="82"/>
      <c r="N5" s="135" t="s">
        <v>78</v>
      </c>
      <c r="O5" s="135"/>
      <c r="P5" s="135" t="s">
        <v>77</v>
      </c>
      <c r="Q5" s="82"/>
    </row>
    <row r="6" spans="1:21" x14ac:dyDescent="0.2">
      <c r="A6" s="58"/>
      <c r="C6" s="161" t="s">
        <v>197</v>
      </c>
      <c r="D6" s="160" t="s">
        <v>12</v>
      </c>
      <c r="E6" s="82"/>
      <c r="F6" s="161" t="s">
        <v>197</v>
      </c>
      <c r="G6" s="161" t="s">
        <v>12</v>
      </c>
      <c r="H6" s="161" t="s">
        <v>197</v>
      </c>
      <c r="I6" s="161" t="s">
        <v>12</v>
      </c>
      <c r="J6" s="58"/>
      <c r="K6" s="161" t="s">
        <v>197</v>
      </c>
      <c r="L6" s="160" t="s">
        <v>12</v>
      </c>
      <c r="M6" s="87"/>
      <c r="N6" s="161" t="s">
        <v>197</v>
      </c>
      <c r="O6" s="161" t="s">
        <v>12</v>
      </c>
      <c r="P6" s="161" t="s">
        <v>197</v>
      </c>
      <c r="Q6" s="93" t="s">
        <v>12</v>
      </c>
    </row>
    <row r="7" spans="1:21" x14ac:dyDescent="0.2">
      <c r="A7" s="89"/>
      <c r="B7" s="89"/>
      <c r="C7" s="93" t="s">
        <v>5</v>
      </c>
      <c r="D7" s="93" t="s">
        <v>5</v>
      </c>
      <c r="E7" s="93" t="s">
        <v>10</v>
      </c>
      <c r="F7" s="93" t="s">
        <v>5</v>
      </c>
      <c r="G7" s="93" t="s">
        <v>10</v>
      </c>
      <c r="H7" s="93" t="s">
        <v>5</v>
      </c>
      <c r="I7" s="93" t="s">
        <v>10</v>
      </c>
      <c r="J7" s="61"/>
      <c r="K7" s="93" t="s">
        <v>5</v>
      </c>
      <c r="L7" s="93" t="s">
        <v>5</v>
      </c>
      <c r="M7" s="93" t="s">
        <v>10</v>
      </c>
      <c r="N7" s="93" t="s">
        <v>5</v>
      </c>
      <c r="O7" s="93" t="s">
        <v>10</v>
      </c>
      <c r="P7" s="93" t="s">
        <v>5</v>
      </c>
      <c r="Q7" s="93" t="s">
        <v>10</v>
      </c>
    </row>
    <row r="8" spans="1:21" x14ac:dyDescent="0.2">
      <c r="A8" s="55">
        <v>2015</v>
      </c>
      <c r="C8" s="85">
        <v>3009.4</v>
      </c>
      <c r="D8" s="76">
        <v>30.300000000000182</v>
      </c>
      <c r="E8" s="76">
        <v>1.0170856970225968</v>
      </c>
      <c r="F8" s="85">
        <v>1479.7</v>
      </c>
      <c r="G8" s="76">
        <v>1.210670314637486</v>
      </c>
      <c r="H8" s="85">
        <v>1529.7</v>
      </c>
      <c r="I8" s="76">
        <v>0.83053193593040264</v>
      </c>
      <c r="J8" s="85"/>
      <c r="K8" s="85">
        <v>490.8</v>
      </c>
      <c r="L8" s="76">
        <v>8.1000000000000227</v>
      </c>
      <c r="M8" s="76">
        <v>1.6780609073959027</v>
      </c>
      <c r="N8" s="85">
        <v>244.6</v>
      </c>
      <c r="O8" s="76">
        <v>-0.52867019113461211</v>
      </c>
      <c r="P8" s="85">
        <v>246.2</v>
      </c>
      <c r="Q8" s="76">
        <v>4.0135192226446978</v>
      </c>
    </row>
    <row r="9" spans="1:21" x14ac:dyDescent="0.2">
      <c r="A9" s="55">
        <v>2016</v>
      </c>
      <c r="C9" s="85">
        <v>3031</v>
      </c>
      <c r="D9" s="85">
        <v>21.599999999999909</v>
      </c>
      <c r="E9" s="76">
        <v>0.71775104672027346</v>
      </c>
      <c r="F9" s="85">
        <v>1480</v>
      </c>
      <c r="G9" s="76">
        <v>2.0274379941877037E-2</v>
      </c>
      <c r="H9" s="85">
        <v>1551</v>
      </c>
      <c r="I9" s="76">
        <v>1.3924298882133721</v>
      </c>
      <c r="J9" s="85"/>
      <c r="K9" s="85">
        <v>490.6</v>
      </c>
      <c r="L9" s="85">
        <v>-0.19999999999998863</v>
      </c>
      <c r="M9" s="76">
        <v>-4.0749796251016428E-2</v>
      </c>
      <c r="N9" s="85">
        <v>257.3</v>
      </c>
      <c r="O9" s="76">
        <v>5.1921504497138251</v>
      </c>
      <c r="P9" s="85">
        <v>233.4</v>
      </c>
      <c r="Q9" s="76">
        <v>-5.1990251827782226</v>
      </c>
    </row>
    <row r="10" spans="1:21" x14ac:dyDescent="0.2">
      <c r="A10" s="55">
        <v>2017</v>
      </c>
      <c r="C10" s="85">
        <v>3109.3</v>
      </c>
      <c r="D10" s="85">
        <v>78.300000000000182</v>
      </c>
      <c r="E10" s="76">
        <v>2.5833058396568851</v>
      </c>
      <c r="F10" s="85">
        <v>1515.3</v>
      </c>
      <c r="G10" s="76">
        <v>2.385135135135132</v>
      </c>
      <c r="H10" s="85">
        <v>1594</v>
      </c>
      <c r="I10" s="76">
        <v>2.7724049000644744</v>
      </c>
      <c r="J10" s="85"/>
      <c r="K10" s="85">
        <v>503.9</v>
      </c>
      <c r="L10" s="85">
        <v>13.299999999999955</v>
      </c>
      <c r="M10" s="76">
        <v>2.7109661638809528</v>
      </c>
      <c r="N10" s="85">
        <v>252.2</v>
      </c>
      <c r="O10" s="76">
        <v>-1.9821220365332384</v>
      </c>
      <c r="P10" s="85">
        <v>251.7</v>
      </c>
      <c r="Q10" s="76">
        <v>7.8406169665809697</v>
      </c>
    </row>
    <row r="11" spans="1:21" x14ac:dyDescent="0.2">
      <c r="A11" s="55">
        <v>2018</v>
      </c>
      <c r="C11" s="85">
        <v>3194.6</v>
      </c>
      <c r="D11" s="85">
        <v>85.299999999999727</v>
      </c>
      <c r="E11" s="76">
        <v>2.7433827549609147</v>
      </c>
      <c r="F11" s="85">
        <v>1537.5</v>
      </c>
      <c r="G11" s="76">
        <v>1.465056424470405</v>
      </c>
      <c r="H11" s="85">
        <v>1657.1</v>
      </c>
      <c r="I11" s="76">
        <v>3.9585947302383886</v>
      </c>
      <c r="J11" s="85"/>
      <c r="K11" s="85">
        <v>496.5</v>
      </c>
      <c r="L11" s="85">
        <v>-7.3999999999999773</v>
      </c>
      <c r="M11" s="76">
        <v>-1.4685453462988642</v>
      </c>
      <c r="N11" s="85">
        <v>261.3</v>
      </c>
      <c r="O11" s="76">
        <v>3.6082474226804218</v>
      </c>
      <c r="P11" s="85">
        <v>235.2</v>
      </c>
      <c r="Q11" s="76">
        <v>-6.5554231227651973</v>
      </c>
    </row>
    <row r="12" spans="1:21" x14ac:dyDescent="0.2">
      <c r="A12" s="55">
        <v>2019</v>
      </c>
      <c r="C12" s="85">
        <v>3253.9</v>
      </c>
      <c r="D12" s="85">
        <v>59.300000000000182</v>
      </c>
      <c r="E12" s="76">
        <v>1.8562574344205904</v>
      </c>
      <c r="F12" s="85">
        <v>1575.6</v>
      </c>
      <c r="G12" s="76">
        <v>2.4780487804877991</v>
      </c>
      <c r="H12" s="85">
        <v>1678.4</v>
      </c>
      <c r="I12" s="76">
        <v>1.2853780701225141</v>
      </c>
      <c r="J12" s="85"/>
      <c r="K12" s="85">
        <v>493.9</v>
      </c>
      <c r="L12" s="85">
        <v>-2.6000000000000227</v>
      </c>
      <c r="M12" s="76">
        <v>-0.52366565961732581</v>
      </c>
      <c r="N12" s="85">
        <v>261.60000000000002</v>
      </c>
      <c r="O12" s="76">
        <v>0.11481056257176094</v>
      </c>
      <c r="P12" s="85">
        <v>232.3</v>
      </c>
      <c r="Q12" s="76">
        <v>-1.2329931972789021</v>
      </c>
    </row>
    <row r="13" spans="1:21" x14ac:dyDescent="0.2">
      <c r="A13" s="55">
        <v>2020</v>
      </c>
      <c r="C13" s="85">
        <v>3123.5</v>
      </c>
      <c r="D13" s="85">
        <v>-130.40000000000009</v>
      </c>
      <c r="E13" s="76">
        <v>-4.0074986938750454</v>
      </c>
      <c r="F13" s="85">
        <v>1504.1</v>
      </c>
      <c r="G13" s="76">
        <v>-4.5379537953795381</v>
      </c>
      <c r="H13" s="85">
        <v>1619.4</v>
      </c>
      <c r="I13" s="76">
        <v>-3.5152526215443278</v>
      </c>
      <c r="J13" s="85"/>
      <c r="K13" s="85">
        <v>436.5</v>
      </c>
      <c r="L13" s="85">
        <v>-57.399999999999977</v>
      </c>
      <c r="M13" s="76">
        <v>-11.621785786596472</v>
      </c>
      <c r="N13" s="85">
        <v>223.8</v>
      </c>
      <c r="O13" s="76">
        <v>-14.449541284403672</v>
      </c>
      <c r="P13" s="85">
        <v>212.8</v>
      </c>
      <c r="Q13" s="76">
        <v>-8.394317692638829</v>
      </c>
    </row>
    <row r="14" spans="1:21" x14ac:dyDescent="0.2">
      <c r="A14" s="55">
        <v>2021</v>
      </c>
      <c r="C14" s="85">
        <v>3282.3</v>
      </c>
      <c r="D14" s="85">
        <v>158.80000000000018</v>
      </c>
      <c r="E14" s="76">
        <v>5.0840403393628995</v>
      </c>
      <c r="F14" s="85">
        <v>1591.3</v>
      </c>
      <c r="G14" s="76">
        <v>5.7974868692241239</v>
      </c>
      <c r="H14" s="85">
        <v>1691</v>
      </c>
      <c r="I14" s="76">
        <v>4.4213906385080834</v>
      </c>
      <c r="J14" s="85"/>
      <c r="K14" s="85">
        <v>472</v>
      </c>
      <c r="L14" s="85">
        <v>35.5</v>
      </c>
      <c r="M14" s="76">
        <v>8.1328751431844211</v>
      </c>
      <c r="N14" s="85">
        <v>236.9</v>
      </c>
      <c r="O14" s="76">
        <v>5.8534405719392284</v>
      </c>
      <c r="P14" s="85">
        <v>235.1</v>
      </c>
      <c r="Q14" s="76">
        <v>10.479323308270667</v>
      </c>
    </row>
    <row r="15" spans="1:21" x14ac:dyDescent="0.2">
      <c r="A15" s="55">
        <v>2022</v>
      </c>
      <c r="C15" s="85">
        <v>3413.9</v>
      </c>
      <c r="D15" s="85">
        <v>131.59999999999991</v>
      </c>
      <c r="E15" s="76">
        <v>4.0093836638942175</v>
      </c>
      <c r="F15" s="85">
        <v>1637.6</v>
      </c>
      <c r="G15" s="76">
        <v>2.9095707911770226</v>
      </c>
      <c r="H15" s="85">
        <v>1776.3</v>
      </c>
      <c r="I15" s="76">
        <v>5.044352454169128</v>
      </c>
      <c r="J15" s="85"/>
      <c r="K15" s="85">
        <v>478.8</v>
      </c>
      <c r="L15" s="85">
        <v>6.8000000000000114</v>
      </c>
      <c r="M15" s="76">
        <v>1.4406779661016973</v>
      </c>
      <c r="N15" s="85">
        <v>261</v>
      </c>
      <c r="O15" s="76">
        <v>10.173068805403121</v>
      </c>
      <c r="P15" s="85">
        <v>217.9</v>
      </c>
      <c r="Q15" s="76">
        <v>-7.3160357294768135</v>
      </c>
    </row>
    <row r="16" spans="1:21" x14ac:dyDescent="0.2">
      <c r="A16" s="55">
        <v>2023</v>
      </c>
      <c r="C16" s="85">
        <v>3538</v>
      </c>
      <c r="D16" s="85">
        <v>124.09999999999991</v>
      </c>
      <c r="E16" s="76">
        <v>3.6351386976771405</v>
      </c>
      <c r="F16" s="85">
        <v>1705.3</v>
      </c>
      <c r="G16" s="76">
        <v>4.1340986809965834</v>
      </c>
      <c r="H16" s="85">
        <v>1832.7</v>
      </c>
      <c r="I16" s="76">
        <v>3.1751393345718677</v>
      </c>
      <c r="J16" s="85"/>
      <c r="K16" s="85">
        <v>484.4</v>
      </c>
      <c r="L16" s="85">
        <v>5.5999999999999659</v>
      </c>
      <c r="M16" s="76">
        <v>1.1695906432748466</v>
      </c>
      <c r="N16" s="85">
        <v>250.3</v>
      </c>
      <c r="O16" s="76">
        <v>-4.0996168582375434</v>
      </c>
      <c r="P16" s="85">
        <v>234.1</v>
      </c>
      <c r="Q16" s="76">
        <v>7.4346030289123402</v>
      </c>
    </row>
    <row r="17" spans="1:17" x14ac:dyDescent="0.2">
      <c r="A17" s="55">
        <v>2024</v>
      </c>
      <c r="C17" s="85">
        <v>3600.7</v>
      </c>
      <c r="D17" s="85">
        <v>62.699999999999818</v>
      </c>
      <c r="E17" s="76">
        <v>1.7721876766534714</v>
      </c>
      <c r="F17" s="85">
        <v>1731.3</v>
      </c>
      <c r="G17" s="76">
        <v>1.5246584178736879</v>
      </c>
      <c r="H17" s="85">
        <v>1869.4</v>
      </c>
      <c r="I17" s="76">
        <v>2.0025099579854886</v>
      </c>
      <c r="J17" s="85"/>
      <c r="K17" s="85">
        <v>465.5</v>
      </c>
      <c r="L17" s="85">
        <v>-18.899999999999977</v>
      </c>
      <c r="M17" s="76">
        <v>-3.9017341040462381</v>
      </c>
      <c r="N17" s="85">
        <v>240.3</v>
      </c>
      <c r="O17" s="76">
        <v>-3.9952057530962843</v>
      </c>
      <c r="P17" s="85">
        <v>225.3</v>
      </c>
      <c r="Q17" s="76">
        <v>-3.7590773173857257</v>
      </c>
    </row>
    <row r="18" spans="1:17" x14ac:dyDescent="0.2">
      <c r="A18" s="55">
        <v>2025</v>
      </c>
      <c r="C18" s="85">
        <v>3616.8</v>
      </c>
      <c r="D18" s="85">
        <v>16.100000000000364</v>
      </c>
      <c r="E18" s="76">
        <v>0.44713527925126678</v>
      </c>
      <c r="F18" s="85">
        <v>1742</v>
      </c>
      <c r="G18" s="76">
        <v>0.61803269219661783</v>
      </c>
      <c r="H18" s="85">
        <v>1874.8</v>
      </c>
      <c r="I18" s="76">
        <v>0.2888627367069575</v>
      </c>
      <c r="J18" s="85"/>
      <c r="K18" s="85">
        <v>515.5</v>
      </c>
      <c r="L18" s="85">
        <v>50</v>
      </c>
      <c r="M18" s="76">
        <v>10.741138560687432</v>
      </c>
      <c r="N18" s="85">
        <v>259.39999999999998</v>
      </c>
      <c r="O18" s="76">
        <v>7.9483978360382705</v>
      </c>
      <c r="P18" s="85">
        <v>256.2</v>
      </c>
      <c r="Q18" s="76">
        <v>13.715046604527286</v>
      </c>
    </row>
    <row r="19" spans="1:17" x14ac:dyDescent="0.2">
      <c r="C19" s="85"/>
      <c r="D19" s="85"/>
      <c r="E19" s="85"/>
      <c r="F19" s="85"/>
      <c r="G19" s="85"/>
      <c r="H19" s="85"/>
      <c r="I19" s="85"/>
      <c r="J19" s="85"/>
      <c r="K19" s="85"/>
      <c r="L19" s="85"/>
      <c r="M19" s="85"/>
      <c r="N19" s="85"/>
      <c r="O19" s="85"/>
      <c r="P19" s="85"/>
      <c r="Q19" s="85"/>
    </row>
    <row r="20" spans="1:17" ht="15" customHeight="1" x14ac:dyDescent="0.2">
      <c r="A20" s="70" t="s">
        <v>198</v>
      </c>
      <c r="C20" s="85">
        <v>20.183425267495185</v>
      </c>
      <c r="D20" s="85"/>
      <c r="F20" s="85">
        <v>17.726566195850506</v>
      </c>
      <c r="H20" s="85">
        <v>22.559979080865521</v>
      </c>
      <c r="J20" s="85"/>
      <c r="K20" s="85">
        <v>5.0325998370008129</v>
      </c>
      <c r="L20" s="85"/>
      <c r="N20" s="85">
        <v>6.0506950122649155</v>
      </c>
      <c r="P20" s="85">
        <v>4.0617384240454921</v>
      </c>
    </row>
    <row r="21" spans="1:17" ht="15" customHeight="1" x14ac:dyDescent="0.2">
      <c r="A21" s="70" t="s">
        <v>324</v>
      </c>
      <c r="C21" s="85"/>
      <c r="D21" s="85"/>
      <c r="F21" s="85"/>
      <c r="H21" s="85"/>
      <c r="J21" s="85"/>
      <c r="K21" s="85">
        <v>14.022055882520998</v>
      </c>
      <c r="L21" s="85"/>
      <c r="N21" s="85">
        <v>14.185466566142782</v>
      </c>
      <c r="P21" s="85">
        <v>13.863393209077085</v>
      </c>
    </row>
    <row r="22" spans="1:17" ht="15" customHeight="1" thickBot="1" x14ac:dyDescent="0.25">
      <c r="A22" s="562" t="s">
        <v>325</v>
      </c>
      <c r="B22" s="564"/>
      <c r="C22" s="576"/>
      <c r="D22" s="576"/>
      <c r="E22" s="564"/>
      <c r="F22" s="576"/>
      <c r="G22" s="564"/>
      <c r="H22" s="576"/>
      <c r="I22" s="564"/>
      <c r="J22" s="576"/>
      <c r="K22" s="576">
        <v>12.474892916777582</v>
      </c>
      <c r="L22" s="576"/>
      <c r="M22" s="564"/>
      <c r="N22" s="576">
        <v>12.960927350854401</v>
      </c>
      <c r="O22" s="564"/>
      <c r="P22" s="576">
        <v>12.022524636320977</v>
      </c>
      <c r="Q22" s="564"/>
    </row>
    <row r="23" spans="1:17" ht="13.5" thickTop="1" x14ac:dyDescent="0.2">
      <c r="A23" s="51" t="s">
        <v>259</v>
      </c>
    </row>
  </sheetData>
  <hyperlinks>
    <hyperlink ref="A2" location="'Table des matières'!A1" display="Tableau 3.18" xr:uid="{141451FA-DF0D-4AFF-A917-9F88B2D204A7}"/>
  </hyperlinks>
  <pageMargins left="0.78740157499999996" right="0.78740157499999996" top="0.984251969" bottom="0.984251969" header="0.4921259845" footer="0.4921259845"/>
  <pageSetup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3161-FF09-4CF8-96BC-88F226466CFB}">
  <dimension ref="A1:T96"/>
  <sheetViews>
    <sheetView showGridLines="0" zoomScaleNormal="100" workbookViewId="0">
      <selection activeCell="U1" sqref="U1"/>
    </sheetView>
  </sheetViews>
  <sheetFormatPr baseColWidth="10" defaultRowHeight="12.75" x14ac:dyDescent="0.2"/>
  <cols>
    <col min="3" max="3" width="14" customWidth="1"/>
    <col min="4" max="4" width="13" customWidth="1"/>
    <col min="5" max="5" width="19.140625" customWidth="1"/>
    <col min="8" max="8" width="12.42578125" customWidth="1"/>
    <col min="9" max="9" width="16.5703125" customWidth="1"/>
  </cols>
  <sheetData>
    <row r="1" spans="1:20" ht="30.75" x14ac:dyDescent="0.45">
      <c r="A1" s="547"/>
      <c r="B1" s="538"/>
    </row>
    <row r="2" spans="1:20" ht="18.75" x14ac:dyDescent="0.2">
      <c r="A2" s="634" t="s">
        <v>680</v>
      </c>
      <c r="B2" s="634"/>
      <c r="C2" s="634"/>
      <c r="D2" s="634"/>
      <c r="E2" s="634"/>
      <c r="F2" s="634"/>
      <c r="G2" s="634"/>
      <c r="H2" s="634"/>
      <c r="I2" s="634"/>
    </row>
    <row r="4" spans="1:20" ht="41.25" customHeight="1" x14ac:dyDescent="0.2">
      <c r="A4" s="635" t="s">
        <v>775</v>
      </c>
      <c r="B4" s="635"/>
      <c r="C4" s="635"/>
      <c r="D4" s="635"/>
      <c r="E4" s="635"/>
      <c r="F4" s="635"/>
      <c r="G4" s="635"/>
      <c r="H4" s="635"/>
      <c r="I4" s="635"/>
      <c r="J4" s="515"/>
    </row>
    <row r="5" spans="1:20" ht="13.5" customHeight="1" x14ac:dyDescent="0.2">
      <c r="A5" s="258"/>
      <c r="B5" s="258"/>
      <c r="C5" s="258"/>
      <c r="D5" s="258"/>
      <c r="E5" s="258"/>
      <c r="F5" s="258"/>
      <c r="G5" s="258"/>
      <c r="H5" s="258"/>
      <c r="I5" s="258"/>
    </row>
    <row r="6" spans="1:20" ht="55.5" customHeight="1" x14ac:dyDescent="0.2">
      <c r="A6" s="636" t="s">
        <v>774</v>
      </c>
      <c r="B6" s="636"/>
      <c r="C6" s="636"/>
      <c r="D6" s="636"/>
      <c r="E6" s="636"/>
      <c r="F6" s="636"/>
      <c r="G6" s="636"/>
      <c r="H6" s="636"/>
      <c r="I6" s="636"/>
    </row>
    <row r="7" spans="1:20" ht="19.5" customHeight="1" x14ac:dyDescent="0.2"/>
    <row r="8" spans="1:20" ht="19.5" thickBot="1" x14ac:dyDescent="0.35">
      <c r="A8" s="347" t="s">
        <v>674</v>
      </c>
      <c r="B8" s="54"/>
      <c r="C8" s="54"/>
      <c r="D8" s="54"/>
      <c r="E8" s="54"/>
      <c r="L8" s="347" t="s">
        <v>678</v>
      </c>
      <c r="M8" s="54"/>
      <c r="N8" s="54"/>
      <c r="O8" s="54"/>
      <c r="P8" s="54"/>
    </row>
    <row r="9" spans="1:20" ht="13.5" thickTop="1" x14ac:dyDescent="0.2">
      <c r="A9" s="57"/>
      <c r="B9" s="57"/>
      <c r="C9" s="57"/>
      <c r="D9" s="57"/>
      <c r="E9" s="57"/>
      <c r="F9" s="57"/>
      <c r="G9" s="57"/>
      <c r="H9" s="57"/>
      <c r="I9" s="57"/>
      <c r="L9" s="57"/>
      <c r="M9" s="57"/>
      <c r="N9" s="57"/>
      <c r="O9" s="57"/>
      <c r="P9" s="57"/>
      <c r="Q9" s="57"/>
      <c r="R9" s="57"/>
      <c r="S9" s="57"/>
      <c r="T9" s="57"/>
    </row>
    <row r="10" spans="1:20" ht="15.75" x14ac:dyDescent="0.25">
      <c r="A10" s="48" t="s">
        <v>682</v>
      </c>
      <c r="B10" s="253"/>
      <c r="C10" s="253"/>
      <c r="D10" s="253"/>
      <c r="F10" s="48" t="s">
        <v>683</v>
      </c>
      <c r="G10" s="253"/>
      <c r="H10" s="253"/>
      <c r="I10" s="253"/>
    </row>
    <row r="11" spans="1:20" ht="15" x14ac:dyDescent="0.25">
      <c r="A11" s="499" t="s">
        <v>684</v>
      </c>
      <c r="F11" s="499" t="s">
        <v>686</v>
      </c>
    </row>
    <row r="12" spans="1:20" x14ac:dyDescent="0.2">
      <c r="A12" s="3" t="s">
        <v>67</v>
      </c>
      <c r="F12" s="3" t="s">
        <v>72</v>
      </c>
    </row>
    <row r="13" spans="1:20" x14ac:dyDescent="0.2">
      <c r="A13" s="3" t="s">
        <v>13</v>
      </c>
      <c r="F13" s="3" t="s">
        <v>73</v>
      </c>
    </row>
    <row r="14" spans="1:20" x14ac:dyDescent="0.2">
      <c r="A14" s="3" t="s">
        <v>2</v>
      </c>
      <c r="F14" s="3" t="s">
        <v>692</v>
      </c>
    </row>
    <row r="15" spans="1:20" x14ac:dyDescent="0.2">
      <c r="A15" s="3" t="s">
        <v>14</v>
      </c>
    </row>
    <row r="17" spans="1:9" ht="15" x14ac:dyDescent="0.25">
      <c r="A17" s="499" t="s">
        <v>685</v>
      </c>
      <c r="F17" s="499" t="s">
        <v>688</v>
      </c>
    </row>
    <row r="18" spans="1:9" x14ac:dyDescent="0.2">
      <c r="A18" s="3" t="s">
        <v>1</v>
      </c>
      <c r="F18" s="3" t="s">
        <v>74</v>
      </c>
    </row>
    <row r="19" spans="1:9" x14ac:dyDescent="0.2">
      <c r="A19" s="3" t="s">
        <v>3</v>
      </c>
      <c r="F19" s="3" t="s">
        <v>693</v>
      </c>
    </row>
    <row r="20" spans="1:9" x14ac:dyDescent="0.2">
      <c r="A20" s="3" t="s">
        <v>691</v>
      </c>
      <c r="F20" s="3" t="s">
        <v>75</v>
      </c>
    </row>
    <row r="22" spans="1:9" ht="15" x14ac:dyDescent="0.25">
      <c r="A22" s="499" t="s">
        <v>687</v>
      </c>
    </row>
    <row r="23" spans="1:9" x14ac:dyDescent="0.2">
      <c r="A23" s="3" t="s">
        <v>777</v>
      </c>
    </row>
    <row r="24" spans="1:9" x14ac:dyDescent="0.2">
      <c r="A24" s="3" t="s">
        <v>71</v>
      </c>
    </row>
    <row r="25" spans="1:9" x14ac:dyDescent="0.2">
      <c r="A25" s="3" t="s">
        <v>778</v>
      </c>
    </row>
    <row r="26" spans="1:9" x14ac:dyDescent="0.2">
      <c r="A26" s="3" t="s">
        <v>4</v>
      </c>
    </row>
    <row r="27" spans="1:9" x14ac:dyDescent="0.2">
      <c r="A27" s="348"/>
      <c r="B27" s="349"/>
      <c r="C27" s="349"/>
      <c r="D27" s="349"/>
      <c r="E27" s="349"/>
      <c r="F27" s="349"/>
      <c r="G27" s="349"/>
      <c r="H27" s="349"/>
      <c r="I27" s="349"/>
    </row>
    <row r="28" spans="1:9" ht="27.75" customHeight="1" x14ac:dyDescent="0.2">
      <c r="A28" s="635" t="s">
        <v>708</v>
      </c>
      <c r="B28" s="637"/>
      <c r="C28" s="637"/>
      <c r="D28" s="637"/>
      <c r="E28" s="637"/>
      <c r="F28" s="637"/>
      <c r="G28" s="637"/>
      <c r="H28" s="637"/>
      <c r="I28" s="637"/>
    </row>
    <row r="32" spans="1:9" ht="19.5" thickBot="1" x14ac:dyDescent="0.35">
      <c r="A32" s="347" t="s">
        <v>675</v>
      </c>
      <c r="B32" s="54"/>
      <c r="C32" s="54"/>
      <c r="D32" s="54"/>
      <c r="E32" s="54"/>
    </row>
    <row r="33" spans="1:9" ht="13.5" thickTop="1" x14ac:dyDescent="0.2">
      <c r="A33" s="57"/>
      <c r="B33" s="57"/>
      <c r="C33" s="57"/>
      <c r="D33" s="57"/>
      <c r="E33" s="57"/>
      <c r="F33" s="57"/>
      <c r="G33" s="57"/>
      <c r="H33" s="57"/>
      <c r="I33" s="57"/>
    </row>
    <row r="34" spans="1:9" ht="15.75" x14ac:dyDescent="0.25">
      <c r="A34" s="48" t="s">
        <v>776</v>
      </c>
      <c r="B34" s="253"/>
      <c r="C34" s="253"/>
      <c r="F34" s="48" t="s">
        <v>102</v>
      </c>
      <c r="G34" s="253"/>
      <c r="H34" s="253"/>
      <c r="I34" s="253"/>
    </row>
    <row r="35" spans="1:9" ht="17.25" x14ac:dyDescent="0.25">
      <c r="A35" s="499" t="s">
        <v>76</v>
      </c>
      <c r="F35" s="499" t="s">
        <v>690</v>
      </c>
    </row>
    <row r="36" spans="1:9" x14ac:dyDescent="0.2">
      <c r="A36" t="s">
        <v>77</v>
      </c>
      <c r="F36" t="s">
        <v>103</v>
      </c>
    </row>
    <row r="37" spans="1:9" x14ac:dyDescent="0.2">
      <c r="A37" t="s">
        <v>78</v>
      </c>
      <c r="F37" t="s">
        <v>104</v>
      </c>
    </row>
    <row r="39" spans="1:9" ht="15" x14ac:dyDescent="0.25">
      <c r="A39" s="499" t="s">
        <v>79</v>
      </c>
      <c r="F39" s="499" t="s">
        <v>105</v>
      </c>
    </row>
    <row r="40" spans="1:9" x14ac:dyDescent="0.2">
      <c r="A40" t="s">
        <v>80</v>
      </c>
      <c r="F40" s="3" t="s">
        <v>726</v>
      </c>
    </row>
    <row r="41" spans="1:9" x14ac:dyDescent="0.2">
      <c r="A41" t="s">
        <v>81</v>
      </c>
      <c r="F41" s="3" t="s">
        <v>725</v>
      </c>
    </row>
    <row r="42" spans="1:9" x14ac:dyDescent="0.2">
      <c r="A42" t="s">
        <v>82</v>
      </c>
      <c r="F42" s="3" t="s">
        <v>783</v>
      </c>
    </row>
    <row r="43" spans="1:9" x14ac:dyDescent="0.2">
      <c r="A43" t="s">
        <v>83</v>
      </c>
      <c r="F43" s="3" t="s">
        <v>784</v>
      </c>
    </row>
    <row r="45" spans="1:9" ht="15" x14ac:dyDescent="0.25">
      <c r="A45" s="499" t="s">
        <v>84</v>
      </c>
      <c r="F45" s="499" t="s">
        <v>106</v>
      </c>
    </row>
    <row r="46" spans="1:9" x14ac:dyDescent="0.2">
      <c r="A46" t="s">
        <v>85</v>
      </c>
      <c r="F46" t="s">
        <v>107</v>
      </c>
    </row>
    <row r="47" spans="1:9" x14ac:dyDescent="0.2">
      <c r="A47" t="s">
        <v>86</v>
      </c>
      <c r="F47" t="s">
        <v>108</v>
      </c>
    </row>
    <row r="48" spans="1:9" x14ac:dyDescent="0.2">
      <c r="A48" t="s">
        <v>87</v>
      </c>
    </row>
    <row r="49" spans="1:6" ht="15" x14ac:dyDescent="0.25">
      <c r="A49" t="s">
        <v>88</v>
      </c>
      <c r="F49" s="499" t="s">
        <v>109</v>
      </c>
    </row>
    <row r="50" spans="1:6" x14ac:dyDescent="0.2">
      <c r="F50" t="s">
        <v>110</v>
      </c>
    </row>
    <row r="51" spans="1:6" ht="15" x14ac:dyDescent="0.25">
      <c r="A51" s="499" t="s">
        <v>779</v>
      </c>
      <c r="F51" t="s">
        <v>111</v>
      </c>
    </row>
    <row r="52" spans="1:6" x14ac:dyDescent="0.2">
      <c r="A52" s="3" t="s">
        <v>780</v>
      </c>
    </row>
    <row r="53" spans="1:6" ht="15" x14ac:dyDescent="0.25">
      <c r="A53" s="3" t="s">
        <v>781</v>
      </c>
      <c r="F53" s="499" t="s">
        <v>112</v>
      </c>
    </row>
    <row r="54" spans="1:6" x14ac:dyDescent="0.2">
      <c r="A54" s="3" t="s">
        <v>782</v>
      </c>
      <c r="F54" t="s">
        <v>113</v>
      </c>
    </row>
    <row r="55" spans="1:6" x14ac:dyDescent="0.2">
      <c r="A55" s="3" t="s">
        <v>713</v>
      </c>
      <c r="F55" t="s">
        <v>114</v>
      </c>
    </row>
    <row r="56" spans="1:6" x14ac:dyDescent="0.2">
      <c r="F56" t="s">
        <v>115</v>
      </c>
    </row>
    <row r="57" spans="1:6" ht="15.75" x14ac:dyDescent="0.25">
      <c r="A57" s="48" t="s">
        <v>89</v>
      </c>
      <c r="B57" s="253"/>
      <c r="C57" s="253"/>
      <c r="F57" t="s">
        <v>116</v>
      </c>
    </row>
    <row r="58" spans="1:6" ht="15" x14ac:dyDescent="0.25">
      <c r="A58" s="499" t="s">
        <v>90</v>
      </c>
      <c r="F58" t="s">
        <v>117</v>
      </c>
    </row>
    <row r="59" spans="1:6" x14ac:dyDescent="0.2">
      <c r="A59" t="s">
        <v>91</v>
      </c>
      <c r="F59" t="s">
        <v>118</v>
      </c>
    </row>
    <row r="60" spans="1:6" x14ac:dyDescent="0.2">
      <c r="A60" t="s">
        <v>92</v>
      </c>
      <c r="F60" t="s">
        <v>119</v>
      </c>
    </row>
    <row r="61" spans="1:6" x14ac:dyDescent="0.2">
      <c r="F61" t="s">
        <v>120</v>
      </c>
    </row>
    <row r="62" spans="1:6" ht="15" x14ac:dyDescent="0.25">
      <c r="A62" s="499" t="s">
        <v>93</v>
      </c>
      <c r="F62" t="s">
        <v>121</v>
      </c>
    </row>
    <row r="63" spans="1:6" x14ac:dyDescent="0.2">
      <c r="A63" s="3" t="s">
        <v>717</v>
      </c>
      <c r="F63" t="s">
        <v>122</v>
      </c>
    </row>
    <row r="64" spans="1:6" x14ac:dyDescent="0.2">
      <c r="A64" s="3" t="s">
        <v>785</v>
      </c>
      <c r="F64" t="s">
        <v>123</v>
      </c>
    </row>
    <row r="65" spans="1:8" x14ac:dyDescent="0.2">
      <c r="F65" t="s">
        <v>124</v>
      </c>
    </row>
    <row r="66" spans="1:8" ht="15" x14ac:dyDescent="0.25">
      <c r="A66" s="499" t="s">
        <v>94</v>
      </c>
      <c r="F66" t="s">
        <v>125</v>
      </c>
    </row>
    <row r="67" spans="1:8" x14ac:dyDescent="0.2">
      <c r="A67" t="s">
        <v>95</v>
      </c>
      <c r="F67" s="3" t="s">
        <v>126</v>
      </c>
    </row>
    <row r="68" spans="1:8" x14ac:dyDescent="0.2">
      <c r="A68" t="s">
        <v>96</v>
      </c>
    </row>
    <row r="69" spans="1:8" ht="15.75" x14ac:dyDescent="0.25">
      <c r="F69" s="48" t="s">
        <v>127</v>
      </c>
      <c r="G69" s="253"/>
      <c r="H69" s="253"/>
    </row>
    <row r="70" spans="1:8" ht="15" x14ac:dyDescent="0.25">
      <c r="A70" s="499" t="s">
        <v>97</v>
      </c>
      <c r="F70" s="499" t="s">
        <v>128</v>
      </c>
    </row>
    <row r="71" spans="1:8" x14ac:dyDescent="0.2">
      <c r="A71" t="s">
        <v>98</v>
      </c>
      <c r="F71" s="3" t="s">
        <v>151</v>
      </c>
    </row>
    <row r="72" spans="1:8" x14ac:dyDescent="0.2">
      <c r="A72" t="s">
        <v>99</v>
      </c>
      <c r="F72" t="s">
        <v>129</v>
      </c>
    </row>
    <row r="73" spans="1:8" x14ac:dyDescent="0.2">
      <c r="A73" t="s">
        <v>100</v>
      </c>
      <c r="F73" t="s">
        <v>130</v>
      </c>
    </row>
    <row r="74" spans="1:8" x14ac:dyDescent="0.2">
      <c r="A74" t="s">
        <v>101</v>
      </c>
      <c r="F74" t="s">
        <v>131</v>
      </c>
    </row>
    <row r="75" spans="1:8" x14ac:dyDescent="0.2">
      <c r="A75" s="3" t="s">
        <v>152</v>
      </c>
      <c r="F75" t="s">
        <v>132</v>
      </c>
    </row>
    <row r="76" spans="1:8" x14ac:dyDescent="0.2">
      <c r="F76" t="s">
        <v>133</v>
      </c>
    </row>
    <row r="77" spans="1:8" x14ac:dyDescent="0.2">
      <c r="F77" t="s">
        <v>134</v>
      </c>
    </row>
    <row r="78" spans="1:8" x14ac:dyDescent="0.2">
      <c r="F78" t="s">
        <v>135</v>
      </c>
    </row>
    <row r="79" spans="1:8" x14ac:dyDescent="0.2">
      <c r="F79" t="s">
        <v>136</v>
      </c>
    </row>
    <row r="80" spans="1:8" x14ac:dyDescent="0.2">
      <c r="F80" t="s">
        <v>137</v>
      </c>
    </row>
    <row r="81" spans="1:9" x14ac:dyDescent="0.2">
      <c r="F81" t="s">
        <v>138</v>
      </c>
    </row>
    <row r="82" spans="1:9" x14ac:dyDescent="0.2">
      <c r="F82" t="s">
        <v>139</v>
      </c>
    </row>
    <row r="83" spans="1:9" x14ac:dyDescent="0.2">
      <c r="F83" t="s">
        <v>140</v>
      </c>
    </row>
    <row r="84" spans="1:9" x14ac:dyDescent="0.2">
      <c r="F84" t="s">
        <v>141</v>
      </c>
    </row>
    <row r="85" spans="1:9" x14ac:dyDescent="0.2">
      <c r="F85" t="s">
        <v>142</v>
      </c>
    </row>
    <row r="86" spans="1:9" x14ac:dyDescent="0.2">
      <c r="F86" s="3" t="s">
        <v>150</v>
      </c>
    </row>
    <row r="88" spans="1:9" ht="15.75" x14ac:dyDescent="0.25">
      <c r="F88" s="46" t="s">
        <v>143</v>
      </c>
    </row>
    <row r="89" spans="1:9" x14ac:dyDescent="0.2">
      <c r="F89" t="s">
        <v>144</v>
      </c>
    </row>
    <row r="90" spans="1:9" x14ac:dyDescent="0.2">
      <c r="F90" t="s">
        <v>145</v>
      </c>
    </row>
    <row r="91" spans="1:9" x14ac:dyDescent="0.2">
      <c r="F91" t="s">
        <v>146</v>
      </c>
    </row>
    <row r="92" spans="1:9" x14ac:dyDescent="0.2">
      <c r="F92" t="s">
        <v>147</v>
      </c>
    </row>
    <row r="93" spans="1:9" x14ac:dyDescent="0.2">
      <c r="F93" t="s">
        <v>148</v>
      </c>
    </row>
    <row r="94" spans="1:9" x14ac:dyDescent="0.2">
      <c r="F94" t="s">
        <v>149</v>
      </c>
    </row>
    <row r="95" spans="1:9" x14ac:dyDescent="0.2">
      <c r="A95" s="348"/>
      <c r="B95" s="349"/>
      <c r="C95" s="349"/>
      <c r="D95" s="349"/>
      <c r="E95" s="349"/>
      <c r="F95" s="349"/>
      <c r="G95" s="349"/>
      <c r="H95" s="349"/>
      <c r="I95" s="349"/>
    </row>
    <row r="96" spans="1:9" ht="24.75" customHeight="1" x14ac:dyDescent="0.2">
      <c r="A96" s="635" t="s">
        <v>787</v>
      </c>
      <c r="B96" s="635"/>
      <c r="C96" s="635"/>
      <c r="D96" s="635"/>
      <c r="E96" s="635"/>
      <c r="F96" s="635"/>
      <c r="G96" s="635"/>
      <c r="H96" s="635"/>
      <c r="I96" s="635"/>
    </row>
  </sheetData>
  <mergeCells count="5">
    <mergeCell ref="A2:I2"/>
    <mergeCell ref="A4:I4"/>
    <mergeCell ref="A96:I96"/>
    <mergeCell ref="A6:I6"/>
    <mergeCell ref="A28:I28"/>
  </mergeCells>
  <phoneticPr fontId="4" type="noConversion"/>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43F1-8B34-4DAB-B0A1-35B52994FBAA}">
  <dimension ref="A1:X21"/>
  <sheetViews>
    <sheetView showGridLines="0" zoomScaleNormal="100" workbookViewId="0"/>
  </sheetViews>
  <sheetFormatPr baseColWidth="10" defaultColWidth="11.42578125" defaultRowHeight="12.75" x14ac:dyDescent="0.2"/>
  <cols>
    <col min="1" max="1" width="22.85546875" style="51" customWidth="1"/>
    <col min="2" max="5" width="12.7109375" style="51" customWidth="1"/>
    <col min="6" max="6" width="1.42578125" style="51" customWidth="1"/>
    <col min="7" max="10" width="12.7109375" style="51" customWidth="1"/>
    <col min="11" max="11" width="1.42578125" style="51" customWidth="1"/>
    <col min="12" max="15" width="12.7109375" style="51" customWidth="1"/>
    <col min="16" max="16" width="13.28515625" style="51" customWidth="1"/>
    <col min="17" max="16384" width="11.42578125" style="51"/>
  </cols>
  <sheetData>
    <row r="1" spans="1:24" ht="15" customHeight="1" x14ac:dyDescent="0.45">
      <c r="A1" s="544"/>
      <c r="B1" s="532"/>
      <c r="P1" s="53"/>
      <c r="Q1" s="53"/>
      <c r="R1" s="53"/>
      <c r="T1" s="96"/>
      <c r="U1" s="90"/>
      <c r="V1" s="90"/>
      <c r="W1" s="90"/>
      <c r="X1" s="90"/>
    </row>
    <row r="2" spans="1:24" x14ac:dyDescent="0.2">
      <c r="A2" s="50" t="s">
        <v>327</v>
      </c>
    </row>
    <row r="3" spans="1:24" ht="13.5" thickBot="1" x14ac:dyDescent="0.25">
      <c r="A3" s="573" t="s">
        <v>734</v>
      </c>
      <c r="B3" s="573"/>
      <c r="C3" s="564"/>
      <c r="D3" s="564"/>
      <c r="E3" s="564"/>
      <c r="F3" s="564"/>
      <c r="G3" s="564"/>
      <c r="H3" s="564"/>
      <c r="I3" s="564"/>
      <c r="J3" s="564"/>
      <c r="K3" s="564"/>
      <c r="L3" s="564"/>
      <c r="M3" s="564"/>
      <c r="N3" s="564"/>
      <c r="O3" s="564"/>
    </row>
    <row r="4" spans="1:24" s="123" customFormat="1" ht="13.5" thickTop="1" x14ac:dyDescent="0.2">
      <c r="A4" s="146"/>
      <c r="B4" s="143" t="s">
        <v>714</v>
      </c>
      <c r="C4" s="143"/>
      <c r="D4" s="143"/>
      <c r="E4" s="143"/>
      <c r="F4" s="157"/>
      <c r="G4" s="143" t="s">
        <v>812</v>
      </c>
      <c r="H4" s="143"/>
      <c r="I4" s="147"/>
      <c r="J4" s="147"/>
      <c r="K4" s="189"/>
      <c r="L4" s="143" t="s">
        <v>328</v>
      </c>
      <c r="M4" s="143"/>
      <c r="N4" s="147"/>
      <c r="O4" s="147"/>
    </row>
    <row r="5" spans="1:24" x14ac:dyDescent="0.2">
      <c r="A5" s="58"/>
      <c r="B5" s="61" t="s">
        <v>80</v>
      </c>
      <c r="C5" s="61" t="s">
        <v>81</v>
      </c>
      <c r="D5" s="61" t="s">
        <v>82</v>
      </c>
      <c r="E5" s="61" t="s">
        <v>83</v>
      </c>
      <c r="F5" s="61"/>
      <c r="G5" s="61" t="s">
        <v>80</v>
      </c>
      <c r="H5" s="61" t="s">
        <v>81</v>
      </c>
      <c r="I5" s="61" t="s">
        <v>82</v>
      </c>
      <c r="J5" s="61" t="s">
        <v>83</v>
      </c>
      <c r="K5" s="58"/>
      <c r="L5" s="61" t="s">
        <v>80</v>
      </c>
      <c r="M5" s="61" t="s">
        <v>81</v>
      </c>
      <c r="N5" s="61" t="s">
        <v>82</v>
      </c>
      <c r="O5" s="61" t="s">
        <v>83</v>
      </c>
    </row>
    <row r="6" spans="1:24" x14ac:dyDescent="0.2">
      <c r="A6" s="89"/>
      <c r="B6" s="82" t="s">
        <v>5</v>
      </c>
      <c r="C6" s="87"/>
      <c r="D6" s="87"/>
      <c r="E6" s="87"/>
      <c r="F6" s="87"/>
      <c r="G6" s="87"/>
      <c r="H6" s="87"/>
      <c r="I6" s="87"/>
      <c r="J6" s="87"/>
      <c r="K6" s="89"/>
      <c r="L6" s="87" t="s">
        <v>10</v>
      </c>
      <c r="M6" s="87"/>
      <c r="N6" s="87"/>
      <c r="O6" s="87"/>
    </row>
    <row r="7" spans="1:24" x14ac:dyDescent="0.2">
      <c r="C7" s="135"/>
      <c r="E7" s="135"/>
      <c r="F7" s="135"/>
      <c r="G7" s="135"/>
      <c r="H7" s="135"/>
      <c r="J7" s="135"/>
      <c r="L7" s="135"/>
      <c r="M7" s="135"/>
      <c r="O7" s="135"/>
    </row>
    <row r="8" spans="1:24" x14ac:dyDescent="0.2">
      <c r="A8" s="55">
        <v>2015</v>
      </c>
      <c r="B8" s="85">
        <v>382.7</v>
      </c>
      <c r="C8" s="85">
        <v>1326.7</v>
      </c>
      <c r="D8" s="85">
        <v>756.6</v>
      </c>
      <c r="E8" s="85">
        <v>543.4</v>
      </c>
      <c r="F8" s="85"/>
      <c r="G8" s="85">
        <v>175.2</v>
      </c>
      <c r="H8" s="85">
        <v>196.1</v>
      </c>
      <c r="I8" s="85">
        <v>53.400000000000006</v>
      </c>
      <c r="J8" s="85">
        <v>66.099999999999994</v>
      </c>
      <c r="L8" s="85">
        <v>31.403477325685607</v>
      </c>
      <c r="M8" s="85">
        <v>12.8775939059627</v>
      </c>
      <c r="N8" s="85">
        <v>6.5925925925925926</v>
      </c>
      <c r="O8" s="85">
        <v>10.84495488105004</v>
      </c>
    </row>
    <row r="9" spans="1:24" x14ac:dyDescent="0.2">
      <c r="A9" s="55">
        <v>2016</v>
      </c>
      <c r="B9" s="85">
        <v>376.2</v>
      </c>
      <c r="C9" s="85">
        <v>1352</v>
      </c>
      <c r="D9" s="85">
        <v>736.59999999999991</v>
      </c>
      <c r="E9" s="85">
        <v>566.20000000000005</v>
      </c>
      <c r="F9" s="85"/>
      <c r="G9" s="85">
        <v>171.6</v>
      </c>
      <c r="H9" s="85">
        <v>196.7</v>
      </c>
      <c r="I9" s="85">
        <v>53.3</v>
      </c>
      <c r="J9" s="85">
        <v>69</v>
      </c>
      <c r="L9" s="85">
        <v>31.325301204819279</v>
      </c>
      <c r="M9" s="85">
        <v>12.700975011299798</v>
      </c>
      <c r="N9" s="85">
        <v>6.7476895809596167</v>
      </c>
      <c r="O9" s="85">
        <v>10.862720403022669</v>
      </c>
    </row>
    <row r="10" spans="1:24" x14ac:dyDescent="0.2">
      <c r="A10" s="55">
        <v>2017</v>
      </c>
      <c r="B10" s="85">
        <v>394.5</v>
      </c>
      <c r="C10" s="85">
        <v>1395.5</v>
      </c>
      <c r="D10" s="85">
        <v>728.59999999999991</v>
      </c>
      <c r="E10" s="85">
        <v>590.70000000000005</v>
      </c>
      <c r="F10" s="85"/>
      <c r="G10" s="85">
        <v>160.80000000000001</v>
      </c>
      <c r="H10" s="85">
        <v>211.7</v>
      </c>
      <c r="I10" s="85">
        <v>56</v>
      </c>
      <c r="J10" s="85">
        <v>75.400000000000006</v>
      </c>
      <c r="L10" s="85">
        <v>28.957320367368993</v>
      </c>
      <c r="M10" s="85">
        <v>13.171976107516176</v>
      </c>
      <c r="N10" s="85">
        <v>7.1373948508794305</v>
      </c>
      <c r="O10" s="85">
        <v>11.319621678426662</v>
      </c>
    </row>
    <row r="11" spans="1:24" x14ac:dyDescent="0.2">
      <c r="A11" s="55">
        <v>2018</v>
      </c>
      <c r="B11" s="85">
        <v>393.3</v>
      </c>
      <c r="C11" s="85">
        <v>1460.7</v>
      </c>
      <c r="D11" s="85">
        <v>707.09999999999991</v>
      </c>
      <c r="E11" s="85">
        <v>633.5</v>
      </c>
      <c r="F11" s="85"/>
      <c r="G11" s="85">
        <v>165.1</v>
      </c>
      <c r="H11" s="85">
        <v>195.4</v>
      </c>
      <c r="I11" s="85">
        <v>59.2</v>
      </c>
      <c r="J11" s="85">
        <v>76.8</v>
      </c>
      <c r="L11" s="85">
        <v>29.566618911174785</v>
      </c>
      <c r="M11" s="85">
        <v>11.798804420022945</v>
      </c>
      <c r="N11" s="85">
        <v>7.7254339031710817</v>
      </c>
      <c r="O11" s="85">
        <v>10.812332817119527</v>
      </c>
    </row>
    <row r="12" spans="1:24" x14ac:dyDescent="0.2">
      <c r="A12" s="55">
        <v>2019</v>
      </c>
      <c r="B12" s="85">
        <v>397.8</v>
      </c>
      <c r="C12" s="85">
        <v>1481.6</v>
      </c>
      <c r="D12" s="85">
        <v>723.6</v>
      </c>
      <c r="E12" s="85">
        <v>650.9</v>
      </c>
      <c r="F12" s="85"/>
      <c r="G12" s="85">
        <v>177.8</v>
      </c>
      <c r="H12" s="85">
        <v>190.5</v>
      </c>
      <c r="I12" s="85">
        <v>49.3</v>
      </c>
      <c r="J12" s="85">
        <v>76.3</v>
      </c>
      <c r="L12" s="85">
        <v>30.889506601806811</v>
      </c>
      <c r="M12" s="85">
        <v>11.392859278751272</v>
      </c>
      <c r="N12" s="85">
        <v>6.3785742010609399</v>
      </c>
      <c r="O12" s="85">
        <v>10.492299229922992</v>
      </c>
    </row>
    <row r="13" spans="1:24" x14ac:dyDescent="0.2">
      <c r="A13" s="55">
        <v>2020</v>
      </c>
      <c r="B13" s="85">
        <v>354.6</v>
      </c>
      <c r="C13" s="85">
        <v>1472.7</v>
      </c>
      <c r="D13" s="85">
        <v>686.59999999999991</v>
      </c>
      <c r="E13" s="85">
        <v>609.5</v>
      </c>
      <c r="F13" s="85"/>
      <c r="G13" s="85">
        <v>154.5</v>
      </c>
      <c r="H13" s="85">
        <v>167</v>
      </c>
      <c r="I13" s="85">
        <v>45.099999999999994</v>
      </c>
      <c r="J13" s="85">
        <v>69.900000000000006</v>
      </c>
      <c r="L13" s="85">
        <v>30.347672362993517</v>
      </c>
      <c r="M13" s="85">
        <v>10.184789900591571</v>
      </c>
      <c r="N13" s="85">
        <v>6.1637283039497062</v>
      </c>
      <c r="O13" s="85">
        <v>10.288489843979983</v>
      </c>
    </row>
    <row r="14" spans="1:24" x14ac:dyDescent="0.2">
      <c r="A14" s="55">
        <v>2021</v>
      </c>
      <c r="B14" s="85">
        <v>380.8</v>
      </c>
      <c r="C14" s="85">
        <v>1531.6</v>
      </c>
      <c r="D14" s="85">
        <v>725.10000000000014</v>
      </c>
      <c r="E14" s="85">
        <v>644.79999999999995</v>
      </c>
      <c r="F14" s="85"/>
      <c r="G14" s="85">
        <v>170.4</v>
      </c>
      <c r="H14" s="85">
        <v>176.6</v>
      </c>
      <c r="I14" s="85">
        <v>45.2</v>
      </c>
      <c r="J14" s="85">
        <v>79.8</v>
      </c>
      <c r="L14" s="85">
        <v>30.914368650217703</v>
      </c>
      <c r="M14" s="85">
        <v>10.338367872614448</v>
      </c>
      <c r="N14" s="85">
        <v>5.8678436972608061</v>
      </c>
      <c r="O14" s="85">
        <v>11.012972674579078</v>
      </c>
    </row>
    <row r="15" spans="1:24" x14ac:dyDescent="0.2">
      <c r="A15" s="55">
        <v>2022</v>
      </c>
      <c r="B15" s="85">
        <v>396</v>
      </c>
      <c r="C15" s="85">
        <v>1590.2</v>
      </c>
      <c r="D15" s="85">
        <v>752.30000000000007</v>
      </c>
      <c r="E15" s="85">
        <v>675.4</v>
      </c>
      <c r="F15" s="85"/>
      <c r="G15" s="85">
        <v>168.5</v>
      </c>
      <c r="H15" s="85">
        <v>179.4</v>
      </c>
      <c r="I15" s="85">
        <v>44.2</v>
      </c>
      <c r="J15" s="85">
        <v>86.7</v>
      </c>
      <c r="L15" s="85">
        <v>29.849424269264833</v>
      </c>
      <c r="M15" s="85">
        <v>10.137884267631103</v>
      </c>
      <c r="N15" s="85">
        <v>5.5492780916509732</v>
      </c>
      <c r="O15" s="85">
        <v>11.376459782180817</v>
      </c>
    </row>
    <row r="16" spans="1:24" x14ac:dyDescent="0.2">
      <c r="A16" s="55">
        <v>2023</v>
      </c>
      <c r="B16" s="85">
        <v>413.7</v>
      </c>
      <c r="C16" s="85">
        <v>1625.4</v>
      </c>
      <c r="D16" s="85">
        <v>769.5</v>
      </c>
      <c r="E16" s="85">
        <v>729.3</v>
      </c>
      <c r="F16" s="85"/>
      <c r="G16" s="85">
        <v>179.5</v>
      </c>
      <c r="H16" s="85">
        <v>180.2</v>
      </c>
      <c r="I16" s="85">
        <v>45.8</v>
      </c>
      <c r="J16" s="85">
        <v>78.900000000000006</v>
      </c>
      <c r="L16" s="85">
        <v>30.2596089008766</v>
      </c>
      <c r="M16" s="85">
        <v>9.9800620292423563</v>
      </c>
      <c r="N16" s="85">
        <v>5.6175640868392005</v>
      </c>
      <c r="O16" s="85">
        <v>9.7624350408314786</v>
      </c>
    </row>
    <row r="17" spans="1:15" x14ac:dyDescent="0.2">
      <c r="A17" s="55">
        <v>2024</v>
      </c>
      <c r="B17" s="85">
        <v>425.3</v>
      </c>
      <c r="C17" s="85">
        <v>1664.4</v>
      </c>
      <c r="D17" s="85">
        <v>782.7</v>
      </c>
      <c r="E17" s="85">
        <v>728.3</v>
      </c>
      <c r="F17" s="85"/>
      <c r="G17" s="85">
        <v>168</v>
      </c>
      <c r="H17" s="85">
        <v>176.5</v>
      </c>
      <c r="I17" s="85">
        <v>43.3</v>
      </c>
      <c r="J17" s="85">
        <v>77.8</v>
      </c>
      <c r="L17" s="85">
        <v>28.316197539187598</v>
      </c>
      <c r="M17" s="85">
        <v>9.5877016676625555</v>
      </c>
      <c r="N17" s="85">
        <v>5.2421307506053259</v>
      </c>
      <c r="O17" s="85">
        <v>9.6514080138940592</v>
      </c>
    </row>
    <row r="18" spans="1:15" x14ac:dyDescent="0.2">
      <c r="A18" s="55">
        <v>2025</v>
      </c>
      <c r="B18" s="85">
        <v>414.8</v>
      </c>
      <c r="C18" s="85">
        <v>1689.3</v>
      </c>
      <c r="D18" s="85">
        <v>800.40000000000009</v>
      </c>
      <c r="E18" s="85">
        <v>712.3</v>
      </c>
      <c r="F18" s="85"/>
      <c r="G18" s="85">
        <v>189.9</v>
      </c>
      <c r="H18" s="85">
        <v>191.3</v>
      </c>
      <c r="I18" s="85">
        <v>47.600000000000009</v>
      </c>
      <c r="J18" s="85">
        <v>86.8</v>
      </c>
      <c r="L18" s="85">
        <v>31.4040019844551</v>
      </c>
      <c r="M18" s="85">
        <v>10.172285440816761</v>
      </c>
      <c r="N18" s="85">
        <v>5.6132075471698117</v>
      </c>
      <c r="O18" s="85">
        <v>10.862219997497185</v>
      </c>
    </row>
    <row r="19" spans="1:15" x14ac:dyDescent="0.2">
      <c r="B19" s="85"/>
      <c r="C19" s="85"/>
      <c r="D19" s="85"/>
      <c r="E19" s="85"/>
      <c r="F19" s="85"/>
      <c r="G19" s="85"/>
      <c r="H19" s="85"/>
      <c r="I19" s="85"/>
      <c r="J19" s="85"/>
      <c r="L19" s="190" t="s">
        <v>231</v>
      </c>
      <c r="M19" s="190"/>
      <c r="N19" s="190"/>
      <c r="O19" s="190"/>
    </row>
    <row r="20" spans="1:15" ht="13.5" thickBot="1" x14ac:dyDescent="0.25">
      <c r="A20" s="562" t="s">
        <v>198</v>
      </c>
      <c r="B20" s="576">
        <v>8.3877711000783961</v>
      </c>
      <c r="C20" s="576">
        <v>27.330971583628543</v>
      </c>
      <c r="D20" s="576">
        <v>5.7890563045202157</v>
      </c>
      <c r="E20" s="576">
        <v>31.082075818917922</v>
      </c>
      <c r="F20" s="576"/>
      <c r="G20" s="576">
        <v>8.3904109589041198</v>
      </c>
      <c r="H20" s="576">
        <v>-2.4477307496175333</v>
      </c>
      <c r="I20" s="576">
        <v>-10.861423220973778</v>
      </c>
      <c r="J20" s="576">
        <v>31.316187594553714</v>
      </c>
      <c r="K20" s="564"/>
      <c r="L20" s="576">
        <v>5.2465876949270296E-4</v>
      </c>
      <c r="M20" s="576">
        <v>-2.7053084651459383</v>
      </c>
      <c r="N20" s="576">
        <v>-0.97938504542278082</v>
      </c>
      <c r="O20" s="576">
        <v>1.7265116447145346E-2</v>
      </c>
    </row>
    <row r="21" spans="1:15" ht="13.5" thickTop="1" x14ac:dyDescent="0.2">
      <c r="A21" s="51" t="s">
        <v>259</v>
      </c>
    </row>
  </sheetData>
  <hyperlinks>
    <hyperlink ref="A2" location="'Table des matières'!A1" display="Tableau 3.19" xr:uid="{3985BB0C-74F8-4E52-AF5E-39D110C5566F}"/>
  </hyperlinks>
  <pageMargins left="0.78740157499999996" right="0.78740157499999996" top="0.984251969" bottom="0.984251969" header="0.4921259845" footer="0.4921259845"/>
  <pageSetup scale="95"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3E8FB-3D48-421C-A732-8350E73A7624}">
  <dimension ref="A1:P24"/>
  <sheetViews>
    <sheetView showGridLines="0" zoomScaleNormal="100" workbookViewId="0"/>
  </sheetViews>
  <sheetFormatPr baseColWidth="10" defaultColWidth="11.42578125" defaultRowHeight="12.75" x14ac:dyDescent="0.2"/>
  <cols>
    <col min="1" max="1" width="21.28515625" style="51" customWidth="1"/>
    <col min="2" max="5" width="7" style="51" customWidth="1"/>
    <col min="6" max="6" width="7.7109375" style="51" customWidth="1"/>
    <col min="7" max="7" width="7" style="51" customWidth="1"/>
    <col min="8" max="8" width="8" style="51" customWidth="1"/>
    <col min="9" max="9" width="0.85546875" style="51" customWidth="1"/>
    <col min="10" max="13" width="7" style="51" customWidth="1"/>
    <col min="14" max="14" width="7.85546875" style="51" customWidth="1"/>
    <col min="15" max="15" width="7" style="51" customWidth="1"/>
    <col min="16" max="16" width="7.7109375" style="51" customWidth="1"/>
    <col min="17" max="17" width="2.5703125" style="51" customWidth="1"/>
    <col min="18" max="18" width="5.140625" style="51" customWidth="1"/>
    <col min="19" max="19" width="8.85546875" style="51" customWidth="1"/>
    <col min="20" max="20" width="9.42578125" style="51" customWidth="1"/>
    <col min="21" max="21" width="8" style="51" customWidth="1"/>
    <col min="22" max="22" width="1.42578125" style="51" customWidth="1"/>
    <col min="23" max="23" width="4.140625" style="51" customWidth="1"/>
    <col min="24" max="24" width="8.42578125" style="51" customWidth="1"/>
    <col min="25" max="25" width="10.140625" style="51" customWidth="1"/>
    <col min="26" max="26" width="2.5703125" style="51" customWidth="1"/>
    <col min="27" max="27" width="11.42578125" style="51"/>
    <col min="28" max="29" width="7.42578125" style="51" customWidth="1"/>
    <col min="30" max="16384" width="11.42578125" style="51"/>
  </cols>
  <sheetData>
    <row r="1" spans="1:16" ht="15" customHeight="1" x14ac:dyDescent="0.45">
      <c r="A1" s="544"/>
      <c r="B1" s="532"/>
    </row>
    <row r="2" spans="1:16" x14ac:dyDescent="0.2">
      <c r="A2" s="50" t="s">
        <v>326</v>
      </c>
    </row>
    <row r="3" spans="1:16" ht="13.5" thickBot="1" x14ac:dyDescent="0.25">
      <c r="A3" s="573" t="s">
        <v>735</v>
      </c>
      <c r="B3" s="564"/>
      <c r="C3" s="564"/>
      <c r="D3" s="564"/>
      <c r="E3" s="564"/>
      <c r="F3" s="564"/>
      <c r="G3" s="564"/>
      <c r="H3" s="564"/>
      <c r="I3" s="564"/>
      <c r="J3" s="564"/>
      <c r="K3" s="564"/>
      <c r="L3" s="564"/>
      <c r="M3" s="564"/>
      <c r="N3" s="564"/>
      <c r="O3" s="564"/>
      <c r="P3" s="564"/>
    </row>
    <row r="4" spans="1:16" s="123" customFormat="1" ht="13.5" thickTop="1" x14ac:dyDescent="0.2">
      <c r="A4" s="146"/>
      <c r="B4" s="143" t="s">
        <v>715</v>
      </c>
      <c r="C4" s="143"/>
      <c r="D4" s="143"/>
      <c r="E4" s="143"/>
      <c r="F4" s="143"/>
      <c r="G4" s="143"/>
      <c r="H4" s="143"/>
      <c r="I4" s="157"/>
      <c r="J4" s="143" t="s">
        <v>716</v>
      </c>
      <c r="K4" s="143"/>
      <c r="L4" s="143"/>
      <c r="M4" s="143"/>
      <c r="N4" s="143"/>
      <c r="O4" s="143"/>
      <c r="P4" s="158"/>
    </row>
    <row r="5" spans="1:16" x14ac:dyDescent="0.2">
      <c r="A5" s="58"/>
      <c r="B5" s="82" t="s">
        <v>196</v>
      </c>
      <c r="C5" s="82"/>
      <c r="D5" s="82"/>
      <c r="E5" s="82" t="s">
        <v>78</v>
      </c>
      <c r="F5" s="82"/>
      <c r="G5" s="82" t="s">
        <v>77</v>
      </c>
      <c r="H5" s="82"/>
      <c r="J5" s="82" t="s">
        <v>196</v>
      </c>
      <c r="K5" s="82"/>
      <c r="L5" s="82"/>
      <c r="M5" s="82" t="s">
        <v>78</v>
      </c>
      <c r="N5" s="82"/>
      <c r="O5" s="82" t="s">
        <v>77</v>
      </c>
      <c r="P5" s="82"/>
    </row>
    <row r="6" spans="1:16" x14ac:dyDescent="0.2">
      <c r="A6" s="58"/>
      <c r="B6" s="61" t="s">
        <v>197</v>
      </c>
      <c r="C6" s="87" t="s">
        <v>12</v>
      </c>
      <c r="D6" s="87"/>
      <c r="E6" s="61" t="s">
        <v>11</v>
      </c>
      <c r="F6" s="61" t="s">
        <v>12</v>
      </c>
      <c r="G6" s="61" t="s">
        <v>11</v>
      </c>
      <c r="H6" s="61" t="s">
        <v>12</v>
      </c>
      <c r="I6" s="58"/>
      <c r="J6" s="61" t="s">
        <v>11</v>
      </c>
      <c r="K6" s="87" t="s">
        <v>12</v>
      </c>
      <c r="L6" s="87"/>
      <c r="M6" s="61" t="s">
        <v>11</v>
      </c>
      <c r="N6" s="61" t="s">
        <v>12</v>
      </c>
      <c r="O6" s="61" t="s">
        <v>11</v>
      </c>
      <c r="P6" s="61" t="s">
        <v>12</v>
      </c>
    </row>
    <row r="7" spans="1:16" x14ac:dyDescent="0.2">
      <c r="A7" s="89"/>
      <c r="B7" s="61" t="s">
        <v>5</v>
      </c>
      <c r="C7" s="61" t="s">
        <v>5</v>
      </c>
      <c r="D7" s="61" t="s">
        <v>10</v>
      </c>
      <c r="E7" s="61" t="s">
        <v>5</v>
      </c>
      <c r="F7" s="61" t="s">
        <v>10</v>
      </c>
      <c r="G7" s="61" t="s">
        <v>5</v>
      </c>
      <c r="H7" s="61" t="s">
        <v>10</v>
      </c>
      <c r="I7" s="61"/>
      <c r="J7" s="61" t="s">
        <v>5</v>
      </c>
      <c r="K7" s="61" t="s">
        <v>5</v>
      </c>
      <c r="L7" s="61" t="s">
        <v>10</v>
      </c>
      <c r="M7" s="61" t="s">
        <v>5</v>
      </c>
      <c r="N7" s="61" t="s">
        <v>10</v>
      </c>
      <c r="O7" s="61" t="s">
        <v>5</v>
      </c>
      <c r="P7" s="61" t="s">
        <v>10</v>
      </c>
    </row>
    <row r="8" spans="1:16" x14ac:dyDescent="0.2">
      <c r="B8" s="76"/>
      <c r="C8" s="76"/>
      <c r="D8" s="76"/>
      <c r="E8" s="76"/>
      <c r="F8" s="76"/>
      <c r="G8" s="76"/>
      <c r="H8" s="76"/>
      <c r="I8" s="76"/>
      <c r="J8" s="76"/>
      <c r="K8" s="76"/>
      <c r="L8" s="76"/>
      <c r="M8" s="76"/>
      <c r="N8" s="76"/>
      <c r="O8" s="76"/>
      <c r="P8" s="76"/>
    </row>
    <row r="9" spans="1:16" x14ac:dyDescent="0.2">
      <c r="A9" s="55">
        <v>2015</v>
      </c>
      <c r="B9" s="27">
        <v>1362.5</v>
      </c>
      <c r="C9" s="25">
        <v>30.599999999999909</v>
      </c>
      <c r="D9" s="25">
        <v>2.2974697800135075</v>
      </c>
      <c r="E9" s="27">
        <v>664.7</v>
      </c>
      <c r="F9" s="25">
        <v>2.1829362029208368</v>
      </c>
      <c r="G9" s="27">
        <v>697.8</v>
      </c>
      <c r="H9" s="25">
        <v>2.4218405988551304</v>
      </c>
      <c r="I9" s="27"/>
      <c r="J9" s="27">
        <v>2137.6999999999998</v>
      </c>
      <c r="K9" s="25">
        <v>7.7999999999997272</v>
      </c>
      <c r="L9" s="25">
        <v>0.36621437626178349</v>
      </c>
      <c r="M9" s="27">
        <v>1059.5999999999999</v>
      </c>
      <c r="N9" s="25">
        <v>0.20805749952712482</v>
      </c>
      <c r="O9" s="27">
        <v>1078.0999999999999</v>
      </c>
      <c r="P9" s="25">
        <v>0.52214452214451368</v>
      </c>
    </row>
    <row r="10" spans="1:16" x14ac:dyDescent="0.2">
      <c r="A10" s="55">
        <v>2016</v>
      </c>
      <c r="B10" s="27">
        <v>1347.8</v>
      </c>
      <c r="C10" s="27">
        <v>-14.700000000000045</v>
      </c>
      <c r="D10" s="27">
        <v>-1.0788990825688107</v>
      </c>
      <c r="E10" s="27">
        <v>671.1</v>
      </c>
      <c r="F10" s="27">
        <v>0.96284037911839571</v>
      </c>
      <c r="G10" s="27">
        <v>676.7</v>
      </c>
      <c r="H10" s="27">
        <v>-3.0237890513040857</v>
      </c>
      <c r="I10" s="27"/>
      <c r="J10" s="27">
        <v>2173.8000000000002</v>
      </c>
      <c r="K10" s="27">
        <v>36.100000000000364</v>
      </c>
      <c r="L10" s="27">
        <v>1.6887308789821007</v>
      </c>
      <c r="M10" s="27">
        <v>1066.0999999999999</v>
      </c>
      <c r="N10" s="27">
        <v>0.61343903359758412</v>
      </c>
      <c r="O10" s="27">
        <v>1107.7</v>
      </c>
      <c r="P10" s="27">
        <v>2.7455709117892719</v>
      </c>
    </row>
    <row r="11" spans="1:16" x14ac:dyDescent="0.2">
      <c r="A11" s="55">
        <v>2017</v>
      </c>
      <c r="B11" s="27">
        <v>1374.9</v>
      </c>
      <c r="C11" s="27">
        <v>27.100000000000136</v>
      </c>
      <c r="D11" s="27">
        <v>2.0106840777563537</v>
      </c>
      <c r="E11" s="27">
        <v>675.8</v>
      </c>
      <c r="F11" s="27">
        <v>0.70034272090596517</v>
      </c>
      <c r="G11" s="27">
        <v>699.1</v>
      </c>
      <c r="H11" s="27">
        <v>3.3101817644450979</v>
      </c>
      <c r="I11" s="27"/>
      <c r="J11" s="27">
        <v>2238.4</v>
      </c>
      <c r="K11" s="27">
        <v>64.599999999999909</v>
      </c>
      <c r="L11" s="27">
        <v>2.9717545312356197</v>
      </c>
      <c r="M11" s="27">
        <v>1091.7</v>
      </c>
      <c r="N11" s="27">
        <v>2.4012756777037931</v>
      </c>
      <c r="O11" s="27">
        <v>1146.5999999999999</v>
      </c>
      <c r="P11" s="27">
        <v>3.5117811681863196</v>
      </c>
    </row>
    <row r="12" spans="1:16" x14ac:dyDescent="0.2">
      <c r="A12" s="55">
        <v>2018</v>
      </c>
      <c r="B12" s="27">
        <v>1395.9</v>
      </c>
      <c r="C12" s="27">
        <v>21</v>
      </c>
      <c r="D12" s="27">
        <v>1.5273838097316168</v>
      </c>
      <c r="E12" s="27">
        <v>687.3</v>
      </c>
      <c r="F12" s="27">
        <v>1.7016868896123114</v>
      </c>
      <c r="G12" s="27">
        <v>708.7</v>
      </c>
      <c r="H12" s="27">
        <v>1.3731941067086286</v>
      </c>
      <c r="I12" s="27"/>
      <c r="J12" s="27">
        <v>2295.1</v>
      </c>
      <c r="K12" s="27">
        <v>56.699999999999818</v>
      </c>
      <c r="L12" s="27">
        <v>2.5330593280914857</v>
      </c>
      <c r="M12" s="27">
        <v>1111.5</v>
      </c>
      <c r="N12" s="27">
        <v>1.813685078318215</v>
      </c>
      <c r="O12" s="27">
        <v>1183.5999999999999</v>
      </c>
      <c r="P12" s="27">
        <v>3.2269317983603698</v>
      </c>
    </row>
    <row r="13" spans="1:16" x14ac:dyDescent="0.2">
      <c r="A13" s="55">
        <v>2019</v>
      </c>
      <c r="B13" s="27">
        <v>1447.3</v>
      </c>
      <c r="C13" s="27">
        <v>51.399999999999864</v>
      </c>
      <c r="D13" s="27">
        <v>3.6822121928504807</v>
      </c>
      <c r="E13" s="27">
        <v>721.9</v>
      </c>
      <c r="F13" s="27">
        <v>5.0341917648770584</v>
      </c>
      <c r="G13" s="27">
        <v>725.4</v>
      </c>
      <c r="H13" s="27">
        <v>2.3564272611824371</v>
      </c>
      <c r="I13" s="27"/>
      <c r="J13" s="27">
        <v>2300.6</v>
      </c>
      <c r="K13" s="27">
        <v>5.5</v>
      </c>
      <c r="L13" s="27">
        <v>0.23964097424948808</v>
      </c>
      <c r="M13" s="27">
        <v>1115.3</v>
      </c>
      <c r="N13" s="27">
        <v>0.34188034188033778</v>
      </c>
      <c r="O13" s="27">
        <v>1185.3</v>
      </c>
      <c r="P13" s="27">
        <v>0.14362960459615121</v>
      </c>
    </row>
    <row r="14" spans="1:16" x14ac:dyDescent="0.2">
      <c r="A14" s="55">
        <v>2020</v>
      </c>
      <c r="B14" s="27">
        <v>1413.2</v>
      </c>
      <c r="C14" s="27">
        <v>-34.099999999999909</v>
      </c>
      <c r="D14" s="27">
        <v>-2.3561113798106756</v>
      </c>
      <c r="E14" s="27">
        <v>705.7</v>
      </c>
      <c r="F14" s="27">
        <v>-2.2440781271644181</v>
      </c>
      <c r="G14" s="27">
        <v>707.5</v>
      </c>
      <c r="H14" s="27">
        <v>-2.4676040805073032</v>
      </c>
      <c r="I14" s="27"/>
      <c r="J14" s="27">
        <v>2146.8000000000002</v>
      </c>
      <c r="K14" s="27">
        <v>-153.79999999999973</v>
      </c>
      <c r="L14" s="27">
        <v>-6.6852125532469682</v>
      </c>
      <c r="M14" s="27">
        <v>1022.2</v>
      </c>
      <c r="N14" s="27">
        <v>-8.3475298126064654</v>
      </c>
      <c r="O14" s="27">
        <v>1124.5999999999999</v>
      </c>
      <c r="P14" s="27">
        <v>-5.1210663966928243</v>
      </c>
    </row>
    <row r="15" spans="1:16" x14ac:dyDescent="0.2">
      <c r="A15" s="55">
        <v>2021</v>
      </c>
      <c r="B15" s="27">
        <v>1494.3</v>
      </c>
      <c r="C15" s="27">
        <v>81.099999999999909</v>
      </c>
      <c r="D15" s="27">
        <v>5.7387489385791044</v>
      </c>
      <c r="E15" s="27">
        <v>749.7</v>
      </c>
      <c r="F15" s="27">
        <v>6.2349440272070282</v>
      </c>
      <c r="G15" s="27">
        <v>744.6</v>
      </c>
      <c r="H15" s="27">
        <v>5.2438162544169646</v>
      </c>
      <c r="I15" s="27"/>
      <c r="J15" s="27">
        <v>2260</v>
      </c>
      <c r="K15" s="27">
        <v>113.19999999999982</v>
      </c>
      <c r="L15" s="27">
        <v>5.2729644121483048</v>
      </c>
      <c r="M15" s="27">
        <v>1078.5</v>
      </c>
      <c r="N15" s="27">
        <v>5.5077284288788837</v>
      </c>
      <c r="O15" s="27">
        <v>1181.5</v>
      </c>
      <c r="P15" s="27">
        <v>5.0595767383958821</v>
      </c>
    </row>
    <row r="16" spans="1:16" x14ac:dyDescent="0.2">
      <c r="A16" s="55">
        <v>2022</v>
      </c>
      <c r="B16" s="27">
        <v>1515.9</v>
      </c>
      <c r="C16" s="27">
        <v>21.600000000000136</v>
      </c>
      <c r="D16" s="27">
        <v>1.4454928729170942</v>
      </c>
      <c r="E16" s="27">
        <v>758.5</v>
      </c>
      <c r="F16" s="27">
        <v>1.1738028544751171</v>
      </c>
      <c r="G16" s="27">
        <v>757.4</v>
      </c>
      <c r="H16" s="27">
        <v>1.719043781896314</v>
      </c>
      <c r="I16" s="27"/>
      <c r="J16" s="27">
        <v>2376.8000000000002</v>
      </c>
      <c r="K16" s="27">
        <v>116.80000000000018</v>
      </c>
      <c r="L16" s="27">
        <v>5.168141592920362</v>
      </c>
      <c r="M16" s="27">
        <v>1140.0999999999999</v>
      </c>
      <c r="N16" s="27">
        <v>5.7116365322206688</v>
      </c>
      <c r="O16" s="27">
        <v>1236.7</v>
      </c>
      <c r="P16" s="27">
        <v>4.6720270842149851</v>
      </c>
    </row>
    <row r="17" spans="1:16" x14ac:dyDescent="0.2">
      <c r="A17" s="55">
        <v>2023</v>
      </c>
      <c r="B17" s="27">
        <v>1575.6</v>
      </c>
      <c r="C17" s="27">
        <v>59.699999999999818</v>
      </c>
      <c r="D17" s="27">
        <v>3.9382545022758633</v>
      </c>
      <c r="E17" s="27">
        <v>788.2</v>
      </c>
      <c r="F17" s="27">
        <v>3.9156229400131899</v>
      </c>
      <c r="G17" s="27">
        <v>787.4</v>
      </c>
      <c r="H17" s="27">
        <v>3.9609189331925005</v>
      </c>
      <c r="I17" s="27"/>
      <c r="J17" s="27">
        <v>2446.8000000000002</v>
      </c>
      <c r="K17" s="27">
        <v>70</v>
      </c>
      <c r="L17" s="27">
        <v>2.9451363177381351</v>
      </c>
      <c r="M17" s="27">
        <v>1167.3</v>
      </c>
      <c r="N17" s="27">
        <v>2.3857556354705771</v>
      </c>
      <c r="O17" s="27">
        <v>1279.4000000000001</v>
      </c>
      <c r="P17" s="27">
        <v>3.4527371229886019</v>
      </c>
    </row>
    <row r="18" spans="1:16" x14ac:dyDescent="0.2">
      <c r="A18" s="55">
        <v>2024</v>
      </c>
      <c r="B18" s="27">
        <v>1605</v>
      </c>
      <c r="C18" s="27">
        <v>29.400000000000091</v>
      </c>
      <c r="D18" s="27">
        <v>1.8659558263518716</v>
      </c>
      <c r="E18" s="27">
        <v>812.3</v>
      </c>
      <c r="F18" s="27">
        <v>3.0575995940116605</v>
      </c>
      <c r="G18" s="27">
        <v>792.6</v>
      </c>
      <c r="H18" s="27">
        <v>0.66040132080264746</v>
      </c>
      <c r="I18" s="27"/>
      <c r="J18" s="27">
        <v>2461.3000000000002</v>
      </c>
      <c r="K18" s="27">
        <v>14.5</v>
      </c>
      <c r="L18" s="27">
        <v>0.59261075690698051</v>
      </c>
      <c r="M18" s="27">
        <v>1159.3</v>
      </c>
      <c r="N18" s="27">
        <v>-0.68534224278248945</v>
      </c>
      <c r="O18" s="27">
        <v>1302.0999999999999</v>
      </c>
      <c r="P18" s="27">
        <v>1.7742691886821804</v>
      </c>
    </row>
    <row r="19" spans="1:16" x14ac:dyDescent="0.2">
      <c r="A19" s="55">
        <v>2025</v>
      </c>
      <c r="B19" s="27">
        <v>1649.3</v>
      </c>
      <c r="C19" s="27">
        <v>44.299999999999955</v>
      </c>
      <c r="D19" s="27">
        <v>2.7601246105918973</v>
      </c>
      <c r="E19" s="27">
        <v>822.5</v>
      </c>
      <c r="F19" s="27">
        <v>1.255693709220737</v>
      </c>
      <c r="G19" s="27">
        <v>826.8</v>
      </c>
      <c r="H19" s="27">
        <v>4.3149129447388255</v>
      </c>
      <c r="I19" s="27"/>
      <c r="J19" s="27">
        <v>2483.1</v>
      </c>
      <c r="K19" s="27">
        <v>21.799999999999727</v>
      </c>
      <c r="L19" s="27">
        <v>0.88571080323405216</v>
      </c>
      <c r="M19" s="27">
        <v>1178.9000000000001</v>
      </c>
      <c r="N19" s="27">
        <v>1.6906754075735477</v>
      </c>
      <c r="O19" s="27">
        <v>1304.2</v>
      </c>
      <c r="P19" s="27">
        <v>0.16127793564243426</v>
      </c>
    </row>
    <row r="20" spans="1:16" ht="10.15" customHeight="1" x14ac:dyDescent="0.2">
      <c r="B20" s="28"/>
      <c r="C20" s="28"/>
      <c r="D20" s="28"/>
      <c r="E20" s="28"/>
      <c r="F20" s="28"/>
      <c r="G20" s="28"/>
      <c r="H20" s="28"/>
      <c r="I20" s="28"/>
      <c r="J20" s="28"/>
      <c r="K20" s="28"/>
      <c r="L20" s="28"/>
      <c r="M20" s="28"/>
      <c r="N20" s="28"/>
      <c r="O20" s="28"/>
      <c r="P20" s="28"/>
    </row>
    <row r="21" spans="1:16" ht="15" customHeight="1" x14ac:dyDescent="0.2">
      <c r="A21" s="70" t="s">
        <v>198</v>
      </c>
      <c r="B21" s="28">
        <v>21.049541284403666</v>
      </c>
      <c r="C21" s="28"/>
      <c r="D21" s="12"/>
      <c r="E21" s="28">
        <v>23.740033097638026</v>
      </c>
      <c r="F21" s="12"/>
      <c r="G21" s="28">
        <v>18.486672398968189</v>
      </c>
      <c r="H21" s="12"/>
      <c r="I21" s="28"/>
      <c r="J21" s="28">
        <v>16.157552509706701</v>
      </c>
      <c r="K21" s="28"/>
      <c r="L21" s="12"/>
      <c r="M21" s="28">
        <v>11.258965647414136</v>
      </c>
      <c r="N21" s="12"/>
      <c r="O21" s="28">
        <v>20.972080512011885</v>
      </c>
      <c r="P21" s="12"/>
    </row>
    <row r="22" spans="1:16" ht="15" customHeight="1" x14ac:dyDescent="0.2">
      <c r="A22" s="70" t="s">
        <v>202</v>
      </c>
      <c r="B22" s="28"/>
      <c r="C22" s="28"/>
      <c r="D22" s="28"/>
      <c r="E22" s="28">
        <v>48.785321100917436</v>
      </c>
      <c r="F22" s="28"/>
      <c r="G22" s="28">
        <v>51.214678899082564</v>
      </c>
      <c r="H22" s="28"/>
      <c r="I22" s="28"/>
      <c r="J22" s="28"/>
      <c r="K22" s="28"/>
      <c r="L22" s="28"/>
      <c r="M22" s="28">
        <v>49.567291949291295</v>
      </c>
      <c r="N22" s="28"/>
      <c r="O22" s="28">
        <v>50.432708050708705</v>
      </c>
      <c r="P22" s="12"/>
    </row>
    <row r="23" spans="1:16" ht="15" customHeight="1" thickBot="1" x14ac:dyDescent="0.25">
      <c r="A23" s="562" t="s">
        <v>203</v>
      </c>
      <c r="B23" s="563"/>
      <c r="C23" s="563"/>
      <c r="D23" s="563"/>
      <c r="E23" s="563">
        <v>49.869641666161399</v>
      </c>
      <c r="F23" s="563"/>
      <c r="G23" s="563">
        <v>50.130358333838601</v>
      </c>
      <c r="H23" s="563"/>
      <c r="I23" s="563"/>
      <c r="J23" s="563"/>
      <c r="K23" s="563"/>
      <c r="L23" s="563"/>
      <c r="M23" s="563">
        <v>47.476944142402651</v>
      </c>
      <c r="N23" s="563"/>
      <c r="O23" s="563">
        <v>52.52305585759737</v>
      </c>
      <c r="P23" s="563"/>
    </row>
    <row r="24" spans="1:16" ht="13.5" thickTop="1" x14ac:dyDescent="0.2">
      <c r="A24" s="51" t="s">
        <v>259</v>
      </c>
    </row>
  </sheetData>
  <hyperlinks>
    <hyperlink ref="A2" location="'Table des matières'!A1" display="Tableau 3.20" xr:uid="{F1499FA8-ECA9-474D-9698-D244F281427B}"/>
  </hyperlinks>
  <pageMargins left="0.78740157499999996" right="0.78740157499999996" top="0.984251969" bottom="0.984251969" header="0.4921259845" footer="0.4921259845"/>
  <pageSetup scale="95"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9872-1777-40AF-A19C-A176AC4BA8C0}">
  <dimension ref="A1:M22"/>
  <sheetViews>
    <sheetView showGridLines="0" zoomScaleNormal="100" workbookViewId="0"/>
  </sheetViews>
  <sheetFormatPr baseColWidth="10" defaultColWidth="11.42578125" defaultRowHeight="12.75" x14ac:dyDescent="0.2"/>
  <cols>
    <col min="1" max="1" width="21.7109375" style="51" customWidth="1"/>
    <col min="2" max="2" width="0.5703125" style="51" customWidth="1"/>
    <col min="3" max="7" width="11.7109375" style="51" customWidth="1"/>
    <col min="8" max="8" width="1.42578125" style="51" customWidth="1"/>
    <col min="9" max="13" width="11.7109375" style="51" customWidth="1"/>
    <col min="14" max="16384" width="11.42578125" style="51"/>
  </cols>
  <sheetData>
    <row r="1" spans="1:13" ht="15" customHeight="1" x14ac:dyDescent="0.45">
      <c r="A1" s="544"/>
      <c r="B1" s="532"/>
    </row>
    <row r="2" spans="1:13" x14ac:dyDescent="0.2">
      <c r="A2" s="50" t="s">
        <v>329</v>
      </c>
    </row>
    <row r="3" spans="1:13" ht="13.5" thickBot="1" x14ac:dyDescent="0.25">
      <c r="A3" s="573" t="s">
        <v>736</v>
      </c>
      <c r="B3" s="573"/>
      <c r="C3" s="573"/>
      <c r="D3" s="564"/>
      <c r="E3" s="564"/>
      <c r="F3" s="564"/>
      <c r="G3" s="564"/>
      <c r="H3" s="564"/>
      <c r="I3" s="564"/>
      <c r="J3" s="564"/>
      <c r="K3" s="564"/>
      <c r="L3" s="564"/>
      <c r="M3" s="564"/>
    </row>
    <row r="4" spans="1:13" s="123" customFormat="1" ht="13.5" thickTop="1" x14ac:dyDescent="0.2">
      <c r="A4" s="157"/>
      <c r="B4" s="157"/>
      <c r="C4" s="143" t="s">
        <v>715</v>
      </c>
      <c r="D4" s="143"/>
      <c r="E4" s="143"/>
      <c r="F4" s="143"/>
      <c r="G4" s="143"/>
      <c r="H4" s="157"/>
      <c r="I4" s="143" t="s">
        <v>716</v>
      </c>
      <c r="J4" s="143"/>
      <c r="K4" s="143"/>
      <c r="L4" s="143"/>
      <c r="M4" s="143"/>
    </row>
    <row r="5" spans="1:13" x14ac:dyDescent="0.2">
      <c r="A5" s="58"/>
      <c r="B5" s="58"/>
      <c r="C5" s="75" t="s">
        <v>196</v>
      </c>
      <c r="D5" s="61" t="s">
        <v>80</v>
      </c>
      <c r="E5" s="61" t="s">
        <v>81</v>
      </c>
      <c r="F5" s="61" t="s">
        <v>82</v>
      </c>
      <c r="G5" s="61" t="s">
        <v>83</v>
      </c>
      <c r="H5" s="61"/>
      <c r="I5" s="75" t="s">
        <v>196</v>
      </c>
      <c r="J5" s="61" t="s">
        <v>80</v>
      </c>
      <c r="K5" s="61" t="s">
        <v>81</v>
      </c>
      <c r="L5" s="61" t="s">
        <v>82</v>
      </c>
      <c r="M5" s="61" t="s">
        <v>83</v>
      </c>
    </row>
    <row r="6" spans="1:13" x14ac:dyDescent="0.2">
      <c r="A6" s="89"/>
      <c r="B6" s="89"/>
      <c r="C6" s="87" t="s">
        <v>5</v>
      </c>
      <c r="D6" s="82"/>
      <c r="E6" s="87"/>
      <c r="F6" s="87"/>
      <c r="G6" s="87"/>
      <c r="H6" s="87"/>
      <c r="I6" s="87"/>
      <c r="J6" s="87"/>
      <c r="K6" s="87"/>
      <c r="L6" s="87"/>
      <c r="M6" s="87"/>
    </row>
    <row r="7" spans="1:13" x14ac:dyDescent="0.2">
      <c r="A7" s="55">
        <v>2015</v>
      </c>
      <c r="C7" s="85">
        <v>1362.5</v>
      </c>
      <c r="D7" s="85">
        <v>140.4</v>
      </c>
      <c r="E7" s="85">
        <v>633.4</v>
      </c>
      <c r="F7" s="85">
        <v>357.20000000000005</v>
      </c>
      <c r="G7" s="85">
        <v>231.5</v>
      </c>
      <c r="H7" s="85"/>
      <c r="I7" s="85">
        <v>2137.6999999999998</v>
      </c>
      <c r="J7" s="85">
        <v>417.5</v>
      </c>
      <c r="K7" s="85">
        <v>889.4</v>
      </c>
      <c r="L7" s="85">
        <v>452.79999999999995</v>
      </c>
      <c r="M7" s="85">
        <v>378</v>
      </c>
    </row>
    <row r="8" spans="1:13" x14ac:dyDescent="0.2">
      <c r="A8" s="55">
        <v>2016</v>
      </c>
      <c r="C8" s="85">
        <v>1347.8</v>
      </c>
      <c r="D8" s="85">
        <v>131.30000000000001</v>
      </c>
      <c r="E8" s="85">
        <v>632.1</v>
      </c>
      <c r="F8" s="85">
        <v>342.3</v>
      </c>
      <c r="G8" s="85">
        <v>242.2</v>
      </c>
      <c r="H8" s="85"/>
      <c r="I8" s="85">
        <v>2173.8000000000002</v>
      </c>
      <c r="J8" s="85">
        <v>416.5</v>
      </c>
      <c r="K8" s="85">
        <v>916.7</v>
      </c>
      <c r="L8" s="85">
        <v>447.6</v>
      </c>
      <c r="M8" s="85">
        <v>393</v>
      </c>
    </row>
    <row r="9" spans="1:13" x14ac:dyDescent="0.2">
      <c r="A9" s="55">
        <v>2017</v>
      </c>
      <c r="C9" s="85">
        <v>1374.9</v>
      </c>
      <c r="D9" s="85">
        <v>132.6</v>
      </c>
      <c r="E9" s="85">
        <v>653.6</v>
      </c>
      <c r="F9" s="85">
        <v>330.90000000000003</v>
      </c>
      <c r="G9" s="85">
        <v>257.8</v>
      </c>
      <c r="H9" s="85"/>
      <c r="I9" s="85">
        <v>2238.4</v>
      </c>
      <c r="J9" s="85">
        <v>422.7</v>
      </c>
      <c r="K9" s="85">
        <v>953.6</v>
      </c>
      <c r="L9" s="85">
        <v>453.8</v>
      </c>
      <c r="M9" s="85">
        <v>408.3</v>
      </c>
    </row>
    <row r="10" spans="1:13" x14ac:dyDescent="0.2">
      <c r="A10" s="55">
        <v>2018</v>
      </c>
      <c r="C10" s="85">
        <v>1395.9</v>
      </c>
      <c r="D10" s="85">
        <v>128</v>
      </c>
      <c r="E10" s="85">
        <v>657.3</v>
      </c>
      <c r="F10" s="85">
        <v>333.20000000000005</v>
      </c>
      <c r="G10" s="85">
        <v>277.39999999999998</v>
      </c>
      <c r="H10" s="85"/>
      <c r="I10" s="85">
        <v>2295.1</v>
      </c>
      <c r="J10" s="85">
        <v>430.4</v>
      </c>
      <c r="K10" s="85">
        <v>998.8</v>
      </c>
      <c r="L10" s="85">
        <v>433.1</v>
      </c>
      <c r="M10" s="85">
        <v>432.9</v>
      </c>
    </row>
    <row r="11" spans="1:13" x14ac:dyDescent="0.2">
      <c r="A11" s="55">
        <v>2019</v>
      </c>
      <c r="C11" s="85">
        <v>1447.3</v>
      </c>
      <c r="D11" s="85">
        <v>145.9</v>
      </c>
      <c r="E11" s="85">
        <v>687.4</v>
      </c>
      <c r="F11" s="85">
        <v>345.1</v>
      </c>
      <c r="G11" s="85">
        <v>269</v>
      </c>
      <c r="H11" s="85"/>
      <c r="I11" s="85">
        <v>2300.6</v>
      </c>
      <c r="J11" s="85">
        <v>429.7</v>
      </c>
      <c r="K11" s="85">
        <v>984.8</v>
      </c>
      <c r="L11" s="85">
        <v>427.90000000000003</v>
      </c>
      <c r="M11" s="85">
        <v>458.2</v>
      </c>
    </row>
    <row r="12" spans="1:13" x14ac:dyDescent="0.2">
      <c r="A12" s="55">
        <v>2020</v>
      </c>
      <c r="C12" s="85">
        <v>1413.2</v>
      </c>
      <c r="D12" s="85">
        <v>134.1</v>
      </c>
      <c r="E12" s="85">
        <v>693.2</v>
      </c>
      <c r="F12" s="85">
        <v>327.2</v>
      </c>
      <c r="G12" s="85">
        <v>258.7</v>
      </c>
      <c r="H12" s="85"/>
      <c r="I12" s="85">
        <v>2146.8000000000002</v>
      </c>
      <c r="J12" s="85">
        <v>375</v>
      </c>
      <c r="K12" s="85">
        <v>946.5</v>
      </c>
      <c r="L12" s="85">
        <v>404.50000000000006</v>
      </c>
      <c r="M12" s="85">
        <v>420.7</v>
      </c>
    </row>
    <row r="13" spans="1:13" x14ac:dyDescent="0.2">
      <c r="A13" s="55">
        <v>2021</v>
      </c>
      <c r="C13" s="85">
        <v>1494.3</v>
      </c>
      <c r="D13" s="85">
        <v>143.6</v>
      </c>
      <c r="E13" s="85">
        <v>711.9</v>
      </c>
      <c r="F13" s="85">
        <v>349.09999999999997</v>
      </c>
      <c r="G13" s="85">
        <v>289.7</v>
      </c>
      <c r="H13" s="85"/>
      <c r="I13" s="85">
        <v>2260</v>
      </c>
      <c r="J13" s="85">
        <v>407.6</v>
      </c>
      <c r="K13" s="85">
        <v>996.3</v>
      </c>
      <c r="L13" s="85">
        <v>421.20000000000005</v>
      </c>
      <c r="M13" s="85">
        <v>434.9</v>
      </c>
    </row>
    <row r="14" spans="1:13" x14ac:dyDescent="0.2">
      <c r="A14" s="55">
        <v>2022</v>
      </c>
      <c r="C14" s="85">
        <v>1515.9</v>
      </c>
      <c r="D14" s="85">
        <v>143.80000000000001</v>
      </c>
      <c r="E14" s="85">
        <v>734.1</v>
      </c>
      <c r="F14" s="85">
        <v>350.6</v>
      </c>
      <c r="G14" s="85">
        <v>287.39999999999998</v>
      </c>
      <c r="H14" s="85"/>
      <c r="I14" s="85">
        <v>2376.8000000000002</v>
      </c>
      <c r="J14" s="85">
        <v>420.7</v>
      </c>
      <c r="K14" s="85">
        <v>1035.5</v>
      </c>
      <c r="L14" s="85">
        <v>445.90000000000003</v>
      </c>
      <c r="M14" s="85">
        <v>474.7</v>
      </c>
    </row>
    <row r="15" spans="1:13" x14ac:dyDescent="0.2">
      <c r="A15" s="55">
        <v>2023</v>
      </c>
      <c r="C15" s="85">
        <v>1575.6</v>
      </c>
      <c r="D15" s="85">
        <v>142.69999999999999</v>
      </c>
      <c r="E15" s="85">
        <v>770.9</v>
      </c>
      <c r="F15" s="85">
        <v>355</v>
      </c>
      <c r="G15" s="85">
        <v>307</v>
      </c>
      <c r="H15" s="85"/>
      <c r="I15" s="85">
        <v>2446.8000000000002</v>
      </c>
      <c r="J15" s="85">
        <v>450.5</v>
      </c>
      <c r="K15" s="85">
        <v>1034.7</v>
      </c>
      <c r="L15" s="85">
        <v>460.40000000000003</v>
      </c>
      <c r="M15" s="85">
        <v>501.2</v>
      </c>
    </row>
    <row r="16" spans="1:13" x14ac:dyDescent="0.2">
      <c r="A16" s="55">
        <v>2024</v>
      </c>
      <c r="C16" s="85">
        <v>1605</v>
      </c>
      <c r="D16" s="85">
        <v>165.5</v>
      </c>
      <c r="E16" s="85">
        <v>768.2</v>
      </c>
      <c r="F16" s="85">
        <v>369.49999999999994</v>
      </c>
      <c r="G16" s="85">
        <v>301.8</v>
      </c>
      <c r="H16" s="85"/>
      <c r="I16" s="85">
        <v>2461.3000000000002</v>
      </c>
      <c r="J16" s="85">
        <v>427.8</v>
      </c>
      <c r="K16" s="85">
        <v>1072.7</v>
      </c>
      <c r="L16" s="85">
        <v>456.49999999999994</v>
      </c>
      <c r="M16" s="85">
        <v>504.3</v>
      </c>
    </row>
    <row r="17" spans="1:13" x14ac:dyDescent="0.2">
      <c r="A17" s="55">
        <v>2025</v>
      </c>
      <c r="C17" s="85">
        <v>1649.3</v>
      </c>
      <c r="D17" s="85">
        <v>159</v>
      </c>
      <c r="E17" s="85">
        <v>799.1</v>
      </c>
      <c r="F17" s="85">
        <v>382.00000000000006</v>
      </c>
      <c r="G17" s="85">
        <v>309.2</v>
      </c>
      <c r="H17" s="85"/>
      <c r="I17" s="85">
        <v>2483.1</v>
      </c>
      <c r="J17" s="85">
        <v>445.7</v>
      </c>
      <c r="K17" s="85">
        <v>1081.5999999999999</v>
      </c>
      <c r="L17" s="85">
        <v>466</v>
      </c>
      <c r="M17" s="85">
        <v>489.9</v>
      </c>
    </row>
    <row r="18" spans="1:13" ht="10.15" customHeight="1" x14ac:dyDescent="0.2">
      <c r="C18" s="78"/>
      <c r="D18" s="78"/>
      <c r="E18" s="78"/>
      <c r="F18" s="78"/>
      <c r="G18" s="78"/>
      <c r="H18" s="78"/>
      <c r="I18" s="78"/>
      <c r="J18" s="78"/>
      <c r="K18" s="78"/>
      <c r="L18" s="78"/>
      <c r="M18" s="78"/>
    </row>
    <row r="19" spans="1:13" ht="15" customHeight="1" x14ac:dyDescent="0.2">
      <c r="A19" s="70" t="s">
        <v>198</v>
      </c>
      <c r="B19" s="70"/>
      <c r="C19" s="78">
        <v>21.049541284403666</v>
      </c>
      <c r="D19" s="78">
        <v>13.247863247863242</v>
      </c>
      <c r="E19" s="78">
        <v>26.160404167982325</v>
      </c>
      <c r="F19" s="78">
        <v>6.9428891377379651</v>
      </c>
      <c r="G19" s="78">
        <v>33.563714902807774</v>
      </c>
      <c r="H19" s="78" t="e">
        <v>#DIV/0!</v>
      </c>
      <c r="I19" s="78">
        <v>16.157552509706701</v>
      </c>
      <c r="J19" s="78">
        <v>6.7544910179640691</v>
      </c>
      <c r="K19" s="78">
        <v>21.610074207330779</v>
      </c>
      <c r="L19" s="78">
        <v>2.9151943462897503</v>
      </c>
      <c r="M19" s="78">
        <v>29.603174603174597</v>
      </c>
    </row>
    <row r="20" spans="1:13" ht="15" customHeight="1" x14ac:dyDescent="0.2">
      <c r="A20" s="70" t="s">
        <v>202</v>
      </c>
      <c r="B20" s="78"/>
      <c r="C20" s="78"/>
      <c r="D20" s="78">
        <v>10.304587155963302</v>
      </c>
      <c r="E20" s="78">
        <v>46.488073394495409</v>
      </c>
      <c r="F20" s="78">
        <v>26.21651376146789</v>
      </c>
      <c r="G20" s="78">
        <v>16.990825688073393</v>
      </c>
      <c r="H20" s="78"/>
      <c r="I20" s="78"/>
      <c r="J20" s="78">
        <v>19.530336342798336</v>
      </c>
      <c r="K20" s="78">
        <v>41.605463816251117</v>
      </c>
      <c r="L20" s="78">
        <v>21.181643822800204</v>
      </c>
      <c r="M20" s="78">
        <v>17.68255601815035</v>
      </c>
    </row>
    <row r="21" spans="1:13" ht="15" customHeight="1" thickBot="1" x14ac:dyDescent="0.25">
      <c r="A21" s="562" t="s">
        <v>203</v>
      </c>
      <c r="B21" s="563"/>
      <c r="C21" s="563"/>
      <c r="D21" s="563">
        <v>9.6404535257381916</v>
      </c>
      <c r="E21" s="563">
        <v>48.45085793973201</v>
      </c>
      <c r="F21" s="563">
        <v>23.161341175043962</v>
      </c>
      <c r="G21" s="563">
        <v>18.74734735948584</v>
      </c>
      <c r="H21" s="563"/>
      <c r="I21" s="563"/>
      <c r="J21" s="563">
        <v>17.949337521646331</v>
      </c>
      <c r="K21" s="563">
        <v>43.558455156860376</v>
      </c>
      <c r="L21" s="563">
        <v>18.766864000644357</v>
      </c>
      <c r="M21" s="563">
        <v>19.729370544883412</v>
      </c>
    </row>
    <row r="22" spans="1:13" ht="13.5" thickTop="1" x14ac:dyDescent="0.2">
      <c r="A22" s="51" t="s">
        <v>259</v>
      </c>
    </row>
  </sheetData>
  <hyperlinks>
    <hyperlink ref="A2" location="'Table des matières'!A1" display="Tableau 3.21" xr:uid="{C684B685-9158-493D-BF52-6AEC0DD8B91D}"/>
  </hyperlinks>
  <pageMargins left="0.78740157499999996" right="0.78740157499999996" top="0.984251969" bottom="0.984251969" header="0.4921259845" footer="0.4921259845"/>
  <pageSetup scale="9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50F0-A1E8-4F46-9856-FD08DBE6FBDE}">
  <dimension ref="A1:L19"/>
  <sheetViews>
    <sheetView showGridLines="0" zoomScaleNormal="100" workbookViewId="0"/>
  </sheetViews>
  <sheetFormatPr baseColWidth="10" defaultColWidth="11.42578125" defaultRowHeight="12.75" x14ac:dyDescent="0.2"/>
  <cols>
    <col min="1" max="1" width="25.85546875" style="51" customWidth="1"/>
    <col min="2" max="4" width="18.5703125" style="51" customWidth="1"/>
    <col min="5" max="16384" width="11.42578125" style="51"/>
  </cols>
  <sheetData>
    <row r="1" spans="1:12" ht="15" customHeight="1" x14ac:dyDescent="0.45">
      <c r="A1" s="544"/>
      <c r="B1" s="532"/>
      <c r="I1" s="53"/>
      <c r="J1" s="53"/>
      <c r="L1" s="141"/>
    </row>
    <row r="2" spans="1:12" x14ac:dyDescent="0.2">
      <c r="A2" s="50" t="s">
        <v>330</v>
      </c>
    </row>
    <row r="3" spans="1:12" ht="13.5" thickBot="1" x14ac:dyDescent="0.25">
      <c r="A3" s="573" t="s">
        <v>331</v>
      </c>
      <c r="B3" s="573"/>
      <c r="C3" s="564"/>
      <c r="D3" s="564"/>
    </row>
    <row r="4" spans="1:12" ht="13.5" thickTop="1" x14ac:dyDescent="0.2">
      <c r="A4" s="240"/>
      <c r="B4" s="241" t="s">
        <v>196</v>
      </c>
      <c r="C4" s="242" t="s">
        <v>110</v>
      </c>
      <c r="D4" s="242" t="s">
        <v>111</v>
      </c>
    </row>
    <row r="5" spans="1:12" x14ac:dyDescent="0.2">
      <c r="A5" s="89"/>
      <c r="B5" s="126" t="s">
        <v>10</v>
      </c>
      <c r="C5" s="87"/>
      <c r="D5" s="126"/>
    </row>
    <row r="6" spans="1:12" x14ac:dyDescent="0.2">
      <c r="A6" s="55">
        <v>2015</v>
      </c>
      <c r="B6" s="78">
        <v>38.926347065881949</v>
      </c>
      <c r="C6" s="78">
        <v>40.642303433001118</v>
      </c>
      <c r="D6" s="78">
        <v>38.480092159262725</v>
      </c>
    </row>
    <row r="7" spans="1:12" x14ac:dyDescent="0.2">
      <c r="A7" s="55">
        <v>2016</v>
      </c>
      <c r="B7" s="78">
        <v>38.272376192639705</v>
      </c>
      <c r="C7" s="78">
        <v>40.38408779149519</v>
      </c>
      <c r="D7" s="78">
        <v>37.721120103129699</v>
      </c>
    </row>
    <row r="8" spans="1:12" x14ac:dyDescent="0.2">
      <c r="A8" s="55">
        <v>2017</v>
      </c>
      <c r="B8" s="78">
        <v>38.052142145466625</v>
      </c>
      <c r="C8" s="78">
        <v>41.03875134553283</v>
      </c>
      <c r="D8" s="78">
        <v>37.278745644599304</v>
      </c>
    </row>
    <row r="9" spans="1:12" x14ac:dyDescent="0.2">
      <c r="A9" s="55">
        <v>2018</v>
      </c>
      <c r="B9" s="78">
        <v>37.817994635745443</v>
      </c>
      <c r="C9" s="78">
        <v>40.569348758611731</v>
      </c>
      <c r="D9" s="78">
        <v>37.096995003080295</v>
      </c>
    </row>
    <row r="10" spans="1:12" x14ac:dyDescent="0.2">
      <c r="A10" s="55">
        <v>2019</v>
      </c>
      <c r="B10" s="78">
        <v>38.616291790069099</v>
      </c>
      <c r="C10" s="78">
        <v>41.068917018284104</v>
      </c>
      <c r="D10" s="78">
        <v>37.972890956908763</v>
      </c>
    </row>
    <row r="11" spans="1:12" x14ac:dyDescent="0.2">
      <c r="A11" s="55">
        <v>2020</v>
      </c>
      <c r="B11" s="78">
        <v>39.696629213483149</v>
      </c>
      <c r="C11" s="78">
        <v>39.532117367168915</v>
      </c>
      <c r="D11" s="78">
        <v>39.741028750802592</v>
      </c>
    </row>
    <row r="12" spans="1:12" x14ac:dyDescent="0.2">
      <c r="A12" s="55">
        <v>2021</v>
      </c>
      <c r="B12" s="78">
        <v>39.802359960578535</v>
      </c>
      <c r="C12" s="78">
        <v>40.787978280085866</v>
      </c>
      <c r="D12" s="78">
        <v>39.538887388603833</v>
      </c>
    </row>
    <row r="13" spans="1:12" x14ac:dyDescent="0.2">
      <c r="A13" s="55">
        <v>2022</v>
      </c>
      <c r="B13" s="78">
        <v>38.942122434300103</v>
      </c>
      <c r="C13" s="78">
        <v>39.244741873804969</v>
      </c>
      <c r="D13" s="78">
        <v>38.857984293193716</v>
      </c>
    </row>
    <row r="14" spans="1:12" x14ac:dyDescent="0.2">
      <c r="A14" s="55">
        <v>2023</v>
      </c>
      <c r="B14" s="78">
        <v>39.170644391408111</v>
      </c>
      <c r="C14" s="78">
        <v>40.22732599015702</v>
      </c>
      <c r="D14" s="78">
        <v>38.886083938150833</v>
      </c>
    </row>
    <row r="15" spans="1:12" x14ac:dyDescent="0.2">
      <c r="A15" s="55">
        <v>2024</v>
      </c>
      <c r="B15" s="78">
        <v>39.470771954848388</v>
      </c>
      <c r="C15" s="78">
        <v>39.879504113080756</v>
      </c>
      <c r="D15" s="78">
        <v>39.360639360639361</v>
      </c>
    </row>
    <row r="16" spans="1:12" x14ac:dyDescent="0.2">
      <c r="A16" s="55">
        <v>2025</v>
      </c>
      <c r="B16" s="78">
        <v>39.911431613590167</v>
      </c>
      <c r="C16" s="78">
        <v>40.106395281600555</v>
      </c>
      <c r="D16" s="78">
        <v>39.859840254613339</v>
      </c>
    </row>
    <row r="17" spans="1:4" ht="10.15" customHeight="1" x14ac:dyDescent="0.2">
      <c r="B17" s="78"/>
      <c r="C17" s="78"/>
      <c r="D17" s="78"/>
    </row>
    <row r="18" spans="1:4" ht="15" customHeight="1" thickBot="1" x14ac:dyDescent="0.25">
      <c r="A18" s="562" t="s">
        <v>231</v>
      </c>
      <c r="B18" s="563">
        <v>1</v>
      </c>
      <c r="C18" s="563">
        <v>-0.5</v>
      </c>
      <c r="D18" s="563">
        <v>1.3999999999999986</v>
      </c>
    </row>
    <row r="19" spans="1:4" ht="13.5" thickTop="1" x14ac:dyDescent="0.2">
      <c r="A19" s="12" t="s">
        <v>441</v>
      </c>
      <c r="B19" s="12"/>
      <c r="C19" s="12"/>
      <c r="D19" s="12"/>
    </row>
  </sheetData>
  <hyperlinks>
    <hyperlink ref="A2" location="'Table des matières'!A1" display="Tableau 3.22" xr:uid="{F5876C50-275A-4C38-AC1D-D591F29FAF60}"/>
  </hyperlinks>
  <pageMargins left="0.78740157499999996" right="0.78740157499999996" top="0.984251969" bottom="0.984251969" header="0.4921259845" footer="0.4921259845"/>
  <pageSetup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E7A2-0E94-47B9-8BBD-A2EBE394D65D}">
  <dimension ref="A1:P19"/>
  <sheetViews>
    <sheetView showGridLines="0" zoomScaleNormal="100" workbookViewId="0"/>
  </sheetViews>
  <sheetFormatPr baseColWidth="10" defaultColWidth="11.42578125" defaultRowHeight="12.75" x14ac:dyDescent="0.2"/>
  <cols>
    <col min="1" max="1" width="26.140625" style="51" customWidth="1"/>
    <col min="2" max="2" width="1.140625" style="51" customWidth="1"/>
    <col min="3" max="3" width="15.7109375" style="51" customWidth="1"/>
    <col min="4" max="4" width="0.5703125" style="51" customWidth="1"/>
    <col min="5" max="8" width="15.7109375" style="51" customWidth="1"/>
    <col min="9" max="9" width="11.42578125" style="51"/>
    <col min="10" max="10" width="26.42578125" style="51" customWidth="1"/>
    <col min="11" max="11" width="12.85546875" style="51" customWidth="1"/>
    <col min="12" max="14" width="11.42578125" style="51"/>
    <col min="15" max="15" width="12.85546875" style="51" customWidth="1"/>
    <col min="16" max="16384" width="11.42578125" style="51"/>
  </cols>
  <sheetData>
    <row r="1" spans="1:16" ht="15" customHeight="1" x14ac:dyDescent="0.45">
      <c r="A1" s="544"/>
      <c r="B1" s="534"/>
      <c r="J1" s="53"/>
      <c r="K1" s="53"/>
      <c r="L1" s="141"/>
    </row>
    <row r="2" spans="1:16" x14ac:dyDescent="0.2">
      <c r="A2" s="50" t="s">
        <v>332</v>
      </c>
      <c r="B2" s="123"/>
    </row>
    <row r="3" spans="1:16" ht="13.5" thickBot="1" x14ac:dyDescent="0.25">
      <c r="A3" s="573" t="s">
        <v>333</v>
      </c>
      <c r="B3" s="573"/>
      <c r="C3" s="564"/>
      <c r="D3" s="564"/>
      <c r="E3" s="564"/>
      <c r="F3" s="564"/>
      <c r="G3" s="564"/>
      <c r="H3" s="564"/>
    </row>
    <row r="4" spans="1:16" ht="13.5" thickTop="1" x14ac:dyDescent="0.2">
      <c r="A4" s="148"/>
      <c r="B4" s="148"/>
      <c r="C4" s="166" t="s">
        <v>110</v>
      </c>
      <c r="D4" s="166"/>
      <c r="E4" s="166" t="s">
        <v>113</v>
      </c>
      <c r="F4" s="166" t="s">
        <v>114</v>
      </c>
      <c r="G4" s="166" t="s">
        <v>115</v>
      </c>
      <c r="H4" s="166" t="s">
        <v>116</v>
      </c>
    </row>
    <row r="5" spans="1:16" x14ac:dyDescent="0.2">
      <c r="A5" s="89"/>
      <c r="B5" s="89"/>
      <c r="C5" s="126" t="s">
        <v>10</v>
      </c>
      <c r="D5" s="126"/>
      <c r="E5" s="126"/>
      <c r="F5" s="126"/>
      <c r="G5" s="126"/>
      <c r="H5" s="126"/>
      <c r="I5" s="70"/>
      <c r="J5" s="70"/>
      <c r="L5" s="70"/>
      <c r="M5" s="70"/>
      <c r="N5" s="70"/>
    </row>
    <row r="6" spans="1:16" x14ac:dyDescent="0.2">
      <c r="A6" s="55">
        <v>2015</v>
      </c>
      <c r="C6" s="78">
        <v>40.642303433001118</v>
      </c>
      <c r="D6" s="78"/>
      <c r="E6" s="81" t="s">
        <v>334</v>
      </c>
      <c r="F6" s="78">
        <v>79.182156133829011</v>
      </c>
      <c r="G6" s="78">
        <v>53.662691652470187</v>
      </c>
      <c r="H6" s="78">
        <v>35.920655454937474</v>
      </c>
      <c r="I6" s="191"/>
      <c r="J6" s="191"/>
      <c r="L6" s="191"/>
      <c r="M6" s="191"/>
      <c r="N6" s="191"/>
      <c r="O6" s="78"/>
      <c r="P6" s="192"/>
    </row>
    <row r="7" spans="1:16" x14ac:dyDescent="0.2">
      <c r="A7" s="55">
        <v>2016</v>
      </c>
      <c r="C7" s="78">
        <v>40.38408779149519</v>
      </c>
      <c r="D7" s="78"/>
      <c r="E7" s="81">
        <v>22.777777777777779</v>
      </c>
      <c r="F7" s="78">
        <v>83.208955223880594</v>
      </c>
      <c r="G7" s="78">
        <v>53.782440640530091</v>
      </c>
      <c r="H7" s="78">
        <v>34.76771569257118</v>
      </c>
      <c r="I7" s="191"/>
      <c r="J7" s="191"/>
      <c r="L7" s="191"/>
      <c r="M7" s="191"/>
      <c r="N7" s="191"/>
      <c r="O7" s="78"/>
      <c r="P7" s="192"/>
    </row>
    <row r="8" spans="1:16" x14ac:dyDescent="0.2">
      <c r="A8" s="55">
        <v>2017</v>
      </c>
      <c r="C8" s="78">
        <v>41.03875134553283</v>
      </c>
      <c r="D8" s="78"/>
      <c r="E8" s="81">
        <v>20.490367775831874</v>
      </c>
      <c r="F8" s="78">
        <v>73.305084745762699</v>
      </c>
      <c r="G8" s="78">
        <v>55.911718339464002</v>
      </c>
      <c r="H8" s="78">
        <v>35.924592247405208</v>
      </c>
      <c r="I8" s="191"/>
      <c r="J8" s="191"/>
      <c r="L8" s="191"/>
      <c r="M8" s="191"/>
      <c r="N8" s="191"/>
      <c r="O8" s="78"/>
    </row>
    <row r="9" spans="1:16" x14ac:dyDescent="0.2">
      <c r="A9" s="55">
        <v>2018</v>
      </c>
      <c r="C9" s="78">
        <v>40.569348758611731</v>
      </c>
      <c r="D9" s="78"/>
      <c r="E9" s="78">
        <v>24.165341812400637</v>
      </c>
      <c r="F9" s="78">
        <v>73.929961089494171</v>
      </c>
      <c r="G9" s="78">
        <v>54.46153846153846</v>
      </c>
      <c r="H9" s="78">
        <v>35.343762865376696</v>
      </c>
      <c r="I9" s="191"/>
      <c r="J9" s="191"/>
      <c r="L9" s="191"/>
      <c r="M9" s="191"/>
      <c r="N9" s="191"/>
      <c r="O9" s="78"/>
    </row>
    <row r="10" spans="1:16" x14ac:dyDescent="0.2">
      <c r="A10" s="55">
        <v>2019</v>
      </c>
      <c r="C10" s="78">
        <v>41.068917018284104</v>
      </c>
      <c r="D10" s="78"/>
      <c r="E10" s="78">
        <v>19.968798751950082</v>
      </c>
      <c r="F10" s="78">
        <v>77.192982456140356</v>
      </c>
      <c r="G10" s="78">
        <v>55.758426966292127</v>
      </c>
      <c r="H10" s="78">
        <v>35.65939771547248</v>
      </c>
      <c r="I10" s="191"/>
      <c r="J10" s="191"/>
      <c r="L10" s="191"/>
      <c r="M10" s="191"/>
      <c r="N10" s="191"/>
      <c r="O10" s="78"/>
    </row>
    <row r="11" spans="1:16" x14ac:dyDescent="0.2">
      <c r="A11" s="55">
        <v>2020</v>
      </c>
      <c r="C11" s="78">
        <v>39.532117367168915</v>
      </c>
      <c r="D11" s="78"/>
      <c r="E11" s="78">
        <v>21.782178217821784</v>
      </c>
      <c r="F11" s="78">
        <v>74.654377880184327</v>
      </c>
      <c r="G11" s="78">
        <v>56.005522319374137</v>
      </c>
      <c r="H11" s="78">
        <v>32.363238512035011</v>
      </c>
      <c r="I11" s="191"/>
      <c r="J11" s="191"/>
      <c r="L11" s="191"/>
      <c r="M11" s="191"/>
      <c r="N11" s="191"/>
      <c r="O11" s="78"/>
    </row>
    <row r="12" spans="1:16" x14ac:dyDescent="0.2">
      <c r="A12" s="55">
        <v>2021</v>
      </c>
      <c r="C12" s="78">
        <v>40.787978280085866</v>
      </c>
      <c r="D12" s="78"/>
      <c r="E12" s="78">
        <v>17.563291139240505</v>
      </c>
      <c r="F12" s="78">
        <v>75.627240143369193</v>
      </c>
      <c r="G12" s="78">
        <v>57.855902777777779</v>
      </c>
      <c r="H12" s="78">
        <v>33.482142857142861</v>
      </c>
      <c r="I12" s="191"/>
      <c r="J12" s="191"/>
      <c r="L12" s="191"/>
      <c r="M12" s="191"/>
      <c r="N12" s="191"/>
      <c r="O12" s="78"/>
    </row>
    <row r="13" spans="1:16" x14ac:dyDescent="0.2">
      <c r="A13" s="55">
        <v>2022</v>
      </c>
      <c r="C13" s="78">
        <v>39.244741873804969</v>
      </c>
      <c r="D13" s="78"/>
      <c r="E13" s="81" t="s">
        <v>334</v>
      </c>
      <c r="F13" s="78">
        <v>73.015873015873012</v>
      </c>
      <c r="G13" s="78">
        <v>57.686084142394819</v>
      </c>
      <c r="H13" s="78">
        <v>31.098696461824954</v>
      </c>
      <c r="I13" s="191"/>
      <c r="J13" s="191"/>
      <c r="L13" s="191"/>
      <c r="M13" s="191"/>
      <c r="N13" s="191"/>
      <c r="O13" s="78"/>
    </row>
    <row r="14" spans="1:16" x14ac:dyDescent="0.2">
      <c r="A14" s="55">
        <v>2023</v>
      </c>
      <c r="C14" s="78">
        <v>40.22732599015702</v>
      </c>
      <c r="D14" s="78"/>
      <c r="E14" s="81" t="s">
        <v>334</v>
      </c>
      <c r="F14" s="78">
        <v>74.528301886792448</v>
      </c>
      <c r="G14" s="78">
        <v>57.164518574677793</v>
      </c>
      <c r="H14" s="78">
        <v>31.571486431753748</v>
      </c>
      <c r="I14" s="191"/>
      <c r="J14" s="191"/>
      <c r="L14" s="191"/>
      <c r="M14" s="191"/>
      <c r="N14" s="191"/>
      <c r="O14" s="78"/>
    </row>
    <row r="15" spans="1:16" x14ac:dyDescent="0.2">
      <c r="A15" s="55">
        <v>2024</v>
      </c>
      <c r="C15" s="78">
        <v>39.879504113080756</v>
      </c>
      <c r="D15" s="78"/>
      <c r="E15" s="81" t="s">
        <v>334</v>
      </c>
      <c r="F15" s="78">
        <v>74.098360655737707</v>
      </c>
      <c r="G15" s="78">
        <v>59</v>
      </c>
      <c r="H15" s="78">
        <v>29.4021294021294</v>
      </c>
      <c r="I15" s="191"/>
      <c r="J15" s="191"/>
      <c r="L15" s="191"/>
      <c r="M15" s="191"/>
      <c r="N15" s="191"/>
      <c r="O15" s="78"/>
    </row>
    <row r="16" spans="1:16" x14ac:dyDescent="0.2">
      <c r="A16" s="55">
        <v>2025</v>
      </c>
      <c r="C16" s="78">
        <v>40.106395281600555</v>
      </c>
      <c r="D16" s="78"/>
      <c r="E16" s="81">
        <v>20.9</v>
      </c>
      <c r="F16" s="78">
        <v>76.524390243902445</v>
      </c>
      <c r="G16" s="78">
        <v>57.03463203463204</v>
      </c>
      <c r="H16" s="78">
        <v>30.612244897959183</v>
      </c>
      <c r="I16" s="90"/>
      <c r="J16" s="90"/>
      <c r="L16" s="90"/>
      <c r="M16" s="90"/>
      <c r="N16" s="90"/>
      <c r="O16" s="78"/>
    </row>
    <row r="17" spans="1:15" ht="10.15" customHeight="1" x14ac:dyDescent="0.2">
      <c r="C17" s="78"/>
      <c r="D17" s="78"/>
      <c r="E17" s="78"/>
      <c r="F17" s="78"/>
      <c r="G17" s="78"/>
      <c r="H17" s="78"/>
      <c r="I17" s="90"/>
      <c r="J17" s="90"/>
      <c r="L17" s="90"/>
      <c r="M17" s="191"/>
      <c r="N17" s="191"/>
      <c r="O17" s="78"/>
    </row>
    <row r="18" spans="1:15" ht="15" customHeight="1" thickBot="1" x14ac:dyDescent="0.25">
      <c r="A18" s="562" t="s">
        <v>231</v>
      </c>
      <c r="B18" s="562"/>
      <c r="C18" s="563">
        <v>-0.5</v>
      </c>
      <c r="D18" s="563">
        <v>0</v>
      </c>
      <c r="E18" s="565" t="s">
        <v>334</v>
      </c>
      <c r="F18" s="563">
        <v>-2.7000000000000028</v>
      </c>
      <c r="G18" s="563">
        <v>3.2999999999999972</v>
      </c>
      <c r="H18" s="563">
        <v>-5.2999999999999972</v>
      </c>
    </row>
    <row r="19" spans="1:15" ht="13.5" thickTop="1" x14ac:dyDescent="0.2">
      <c r="A19" s="51" t="s">
        <v>259</v>
      </c>
    </row>
  </sheetData>
  <hyperlinks>
    <hyperlink ref="A2" location="'Table des matières'!A1" display="Tableau 3.23" xr:uid="{BD7F13A2-EE88-493C-9FB2-C1C4F6726598}"/>
  </hyperlinks>
  <pageMargins left="0.78740157499999996" right="0.78740157499999996" top="0.984251969" bottom="0.984251969" header="0.4921259845" footer="0.4921259845"/>
  <pageSetup scale="90"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ADC-79B4-4AE5-BBE2-A6DAEFF70568}">
  <dimension ref="A1:P19"/>
  <sheetViews>
    <sheetView showGridLines="0" zoomScaleNormal="100" workbookViewId="0"/>
  </sheetViews>
  <sheetFormatPr baseColWidth="10" defaultColWidth="11.5703125" defaultRowHeight="12.75" x14ac:dyDescent="0.2"/>
  <cols>
    <col min="1" max="1" width="26.140625" style="51" customWidth="1"/>
    <col min="2" max="2" width="15.7109375" style="51" customWidth="1"/>
    <col min="3" max="3" width="0.85546875" style="51" customWidth="1"/>
    <col min="4" max="14" width="15.7109375" style="51" customWidth="1"/>
    <col min="15" max="15" width="3.85546875" style="51" customWidth="1"/>
    <col min="16" max="21" width="11.85546875" style="51" customWidth="1"/>
    <col min="22" max="16384" width="11.5703125" style="51"/>
  </cols>
  <sheetData>
    <row r="1" spans="1:16" ht="15" customHeight="1" x14ac:dyDescent="0.45">
      <c r="A1" s="544"/>
      <c r="B1" s="535"/>
      <c r="C1" s="78"/>
      <c r="D1" s="78"/>
      <c r="E1" s="78"/>
      <c r="F1" s="78"/>
      <c r="G1" s="78"/>
      <c r="L1" s="53"/>
      <c r="M1" s="53"/>
      <c r="P1" s="141"/>
    </row>
    <row r="2" spans="1:16" x14ac:dyDescent="0.2">
      <c r="A2" s="50" t="s">
        <v>335</v>
      </c>
      <c r="B2" s="78"/>
      <c r="C2" s="78"/>
      <c r="D2" s="78"/>
      <c r="E2" s="78"/>
      <c r="F2" s="78"/>
      <c r="G2" s="78"/>
      <c r="L2" s="53"/>
      <c r="M2" s="53"/>
    </row>
    <row r="3" spans="1:16" ht="13.5" thickBot="1" x14ac:dyDescent="0.25">
      <c r="A3" s="573" t="s">
        <v>336</v>
      </c>
      <c r="B3" s="564"/>
      <c r="C3" s="564"/>
      <c r="D3" s="564"/>
      <c r="E3" s="564"/>
      <c r="F3" s="564"/>
      <c r="G3" s="564"/>
      <c r="H3" s="564"/>
      <c r="I3" s="564"/>
      <c r="J3" s="564"/>
      <c r="K3" s="564"/>
      <c r="L3" s="564"/>
      <c r="M3" s="564"/>
      <c r="N3" s="564"/>
    </row>
    <row r="4" spans="1:16" ht="39" thickTop="1" x14ac:dyDescent="0.2">
      <c r="A4" s="148"/>
      <c r="B4" s="166" t="s">
        <v>111</v>
      </c>
      <c r="C4" s="166"/>
      <c r="D4" s="166" t="s">
        <v>117</v>
      </c>
      <c r="E4" s="166" t="s">
        <v>118</v>
      </c>
      <c r="F4" s="166" t="s">
        <v>287</v>
      </c>
      <c r="G4" s="166" t="s">
        <v>288</v>
      </c>
      <c r="H4" s="166" t="s">
        <v>337</v>
      </c>
      <c r="I4" s="166" t="s">
        <v>290</v>
      </c>
      <c r="J4" s="166" t="s">
        <v>291</v>
      </c>
      <c r="K4" s="166" t="s">
        <v>124</v>
      </c>
      <c r="L4" s="166" t="s">
        <v>292</v>
      </c>
      <c r="M4" s="166" t="s">
        <v>125</v>
      </c>
      <c r="N4" s="166" t="s">
        <v>126</v>
      </c>
    </row>
    <row r="5" spans="1:16" x14ac:dyDescent="0.2">
      <c r="A5" s="89"/>
      <c r="B5" s="126" t="s">
        <v>10</v>
      </c>
      <c r="C5" s="126"/>
      <c r="D5" s="126"/>
      <c r="E5" s="126"/>
      <c r="F5" s="126"/>
      <c r="G5" s="126"/>
      <c r="H5" s="126"/>
      <c r="I5" s="126"/>
      <c r="J5" s="126"/>
      <c r="K5" s="126"/>
      <c r="L5" s="126"/>
      <c r="M5" s="126"/>
      <c r="N5" s="126"/>
    </row>
    <row r="6" spans="1:16" x14ac:dyDescent="0.2">
      <c r="A6" s="55">
        <v>2015</v>
      </c>
      <c r="B6" s="78">
        <v>38.480092159262725</v>
      </c>
      <c r="C6" s="78"/>
      <c r="D6" s="78">
        <v>19.653651364156183</v>
      </c>
      <c r="E6" s="78">
        <v>47.482014388489205</v>
      </c>
      <c r="F6" s="78">
        <v>19.289074751698902</v>
      </c>
      <c r="G6" s="78">
        <v>7.5602968460111315</v>
      </c>
      <c r="H6" s="78">
        <v>32.987220447284344</v>
      </c>
      <c r="I6" s="78">
        <v>79.916635089048896</v>
      </c>
      <c r="J6" s="78">
        <v>63.352095059412129</v>
      </c>
      <c r="K6" s="78">
        <v>30.610844200411808</v>
      </c>
      <c r="L6" s="78">
        <v>8.7382445141065848</v>
      </c>
      <c r="M6" s="78">
        <v>15.842583249243189</v>
      </c>
      <c r="N6" s="78">
        <v>79.596412556053806</v>
      </c>
    </row>
    <row r="7" spans="1:16" x14ac:dyDescent="0.2">
      <c r="A7" s="55">
        <v>2016</v>
      </c>
      <c r="B7" s="78">
        <v>37.721120103129699</v>
      </c>
      <c r="C7" s="78"/>
      <c r="D7" s="78">
        <v>17.913907284768214</v>
      </c>
      <c r="E7" s="78">
        <v>46.030805687203788</v>
      </c>
      <c r="F7" s="78">
        <v>18.024824608742581</v>
      </c>
      <c r="G7" s="78">
        <v>4.6816479400749067</v>
      </c>
      <c r="H7" s="78">
        <v>31.93832599118943</v>
      </c>
      <c r="I7" s="78">
        <v>80.964749536178104</v>
      </c>
      <c r="J7" s="78">
        <v>63.062319438712343</v>
      </c>
      <c r="K7" s="78">
        <v>31.757233592095979</v>
      </c>
      <c r="L7" s="78">
        <v>8.2824427480916025</v>
      </c>
      <c r="M7" s="78">
        <v>16.864175022789425</v>
      </c>
      <c r="N7" s="78">
        <v>78.913443830570912</v>
      </c>
    </row>
    <row r="8" spans="1:16" x14ac:dyDescent="0.2">
      <c r="A8" s="55">
        <v>2017</v>
      </c>
      <c r="B8" s="78">
        <v>37.278745644599304</v>
      </c>
      <c r="C8" s="78"/>
      <c r="D8" s="78">
        <v>18.514285714285716</v>
      </c>
      <c r="E8" s="78">
        <v>43.648960739030024</v>
      </c>
      <c r="F8" s="78">
        <v>17.707267144319346</v>
      </c>
      <c r="G8" s="78">
        <v>6.1531651173085438</v>
      </c>
      <c r="H8" s="78">
        <v>30.194104960460098</v>
      </c>
      <c r="I8" s="78">
        <v>81.897810218978108</v>
      </c>
      <c r="J8" s="78">
        <v>61.761058288548988</v>
      </c>
      <c r="K8" s="78">
        <v>28.515111695137978</v>
      </c>
      <c r="L8" s="78">
        <v>9.2783505154639201</v>
      </c>
      <c r="M8" s="78">
        <v>16.282894736842106</v>
      </c>
      <c r="N8" s="78">
        <v>77.874186550976148</v>
      </c>
    </row>
    <row r="9" spans="1:16" x14ac:dyDescent="0.2">
      <c r="A9" s="55">
        <v>2018</v>
      </c>
      <c r="B9" s="78">
        <v>37.096995003080295</v>
      </c>
      <c r="C9" s="78"/>
      <c r="D9" s="78">
        <v>17.373352390026998</v>
      </c>
      <c r="E9" s="78">
        <v>44.76940382452193</v>
      </c>
      <c r="F9" s="78">
        <v>16.255661801711121</v>
      </c>
      <c r="G9" s="78">
        <v>6.4780647806478058</v>
      </c>
      <c r="H9" s="78">
        <v>29.529243937232525</v>
      </c>
      <c r="I9" s="78">
        <v>80.93669959751189</v>
      </c>
      <c r="J9" s="78">
        <v>63.321938467725715</v>
      </c>
      <c r="K9" s="78">
        <v>29.126875852660305</v>
      </c>
      <c r="L9" s="78">
        <v>8.0701754385964914</v>
      </c>
      <c r="M9" s="78">
        <v>13.440405748098055</v>
      </c>
      <c r="N9" s="78">
        <v>79.331941544885183</v>
      </c>
    </row>
    <row r="10" spans="1:16" x14ac:dyDescent="0.2">
      <c r="A10" s="55">
        <v>2019</v>
      </c>
      <c r="B10" s="78">
        <v>37.972890956908763</v>
      </c>
      <c r="C10" s="78"/>
      <c r="D10" s="78">
        <v>17.465643975711089</v>
      </c>
      <c r="E10" s="78">
        <v>42.864450127877234</v>
      </c>
      <c r="F10" s="78">
        <v>17.600396628656419</v>
      </c>
      <c r="G10" s="78">
        <v>7.1484071484071485</v>
      </c>
      <c r="H10" s="78">
        <v>29.896142433234417</v>
      </c>
      <c r="I10" s="78">
        <v>80.701754385964904</v>
      </c>
      <c r="J10" s="78">
        <v>63.97787948131198</v>
      </c>
      <c r="K10" s="78">
        <v>33.656509695290858</v>
      </c>
      <c r="L10" s="78">
        <v>7.4608408903544934</v>
      </c>
      <c r="M10" s="78">
        <v>14.189756507136858</v>
      </c>
      <c r="N10" s="78">
        <v>80.583704904742618</v>
      </c>
    </row>
    <row r="11" spans="1:16" x14ac:dyDescent="0.2">
      <c r="A11" s="55">
        <v>2020</v>
      </c>
      <c r="B11" s="78">
        <v>39.741028750802592</v>
      </c>
      <c r="C11" s="78"/>
      <c r="D11" s="78">
        <v>17.084509380707292</v>
      </c>
      <c r="E11" s="78">
        <v>43.790849673202622</v>
      </c>
      <c r="F11" s="78">
        <v>16.408518877057116</v>
      </c>
      <c r="G11" s="78">
        <v>6.9695802849441675</v>
      </c>
      <c r="H11" s="78">
        <v>36.166666666666664</v>
      </c>
      <c r="I11" s="78">
        <v>81.437329700272471</v>
      </c>
      <c r="J11" s="78">
        <v>65.725646123260447</v>
      </c>
      <c r="K11" s="78">
        <v>32.603406326034069</v>
      </c>
      <c r="L11" s="78">
        <v>6.2064965197215773</v>
      </c>
      <c r="M11" s="78">
        <v>16.935483870967744</v>
      </c>
      <c r="N11" s="78">
        <v>82.561535252398841</v>
      </c>
    </row>
    <row r="12" spans="1:16" x14ac:dyDescent="0.2">
      <c r="A12" s="55">
        <v>2021</v>
      </c>
      <c r="B12" s="78">
        <v>39.538887388603833</v>
      </c>
      <c r="C12" s="78"/>
      <c r="D12" s="78">
        <v>17.046936114732723</v>
      </c>
      <c r="E12" s="78">
        <v>37.239165329052966</v>
      </c>
      <c r="F12" s="78">
        <v>18.354943273905995</v>
      </c>
      <c r="G12" s="78">
        <v>5.2401746724890828</v>
      </c>
      <c r="H12" s="78">
        <v>29.843750000000004</v>
      </c>
      <c r="I12" s="78">
        <v>82.013541360023552</v>
      </c>
      <c r="J12" s="78">
        <v>64.86751717369971</v>
      </c>
      <c r="K12" s="78">
        <v>33.988985051140837</v>
      </c>
      <c r="L12" s="78">
        <v>6.25</v>
      </c>
      <c r="M12" s="78">
        <v>17.423540315106582</v>
      </c>
      <c r="N12" s="78">
        <v>83.110431792128395</v>
      </c>
    </row>
    <row r="13" spans="1:16" x14ac:dyDescent="0.2">
      <c r="A13" s="55">
        <v>2022</v>
      </c>
      <c r="B13" s="78">
        <v>38.857984293193716</v>
      </c>
      <c r="C13" s="78"/>
      <c r="D13" s="78">
        <v>16.826376482052947</v>
      </c>
      <c r="E13" s="78">
        <v>41.735765616362627</v>
      </c>
      <c r="F13" s="78">
        <v>19.544513457556935</v>
      </c>
      <c r="G13" s="78">
        <v>7.3087431693989071</v>
      </c>
      <c r="H13" s="78">
        <v>27.429467084639498</v>
      </c>
      <c r="I13" s="78">
        <v>79.718998167379368</v>
      </c>
      <c r="J13" s="78">
        <v>63.309084126095868</v>
      </c>
      <c r="K13" s="78">
        <v>28.480204342273307</v>
      </c>
      <c r="L13" s="78">
        <v>6.8622315348349918</v>
      </c>
      <c r="M13" s="78">
        <v>16.380090497737555</v>
      </c>
      <c r="N13" s="78">
        <v>82.796088373777607</v>
      </c>
    </row>
    <row r="14" spans="1:16" x14ac:dyDescent="0.2">
      <c r="A14" s="55">
        <v>2023</v>
      </c>
      <c r="B14" s="78">
        <v>38.886083938150833</v>
      </c>
      <c r="C14" s="78"/>
      <c r="D14" s="78">
        <v>16.607488702388636</v>
      </c>
      <c r="E14" s="78">
        <v>43.918547055586131</v>
      </c>
      <c r="F14" s="78">
        <v>18.744838976052851</v>
      </c>
      <c r="G14" s="78">
        <v>8.4544253632760906</v>
      </c>
      <c r="H14" s="78">
        <v>27.372262773722628</v>
      </c>
      <c r="I14" s="78">
        <v>80.121580547112472</v>
      </c>
      <c r="J14" s="78">
        <v>64.407713498622584</v>
      </c>
      <c r="K14" s="78">
        <v>30.182421227197349</v>
      </c>
      <c r="L14" s="78">
        <v>8.6074808472284818</v>
      </c>
      <c r="M14" s="78">
        <v>17.337715694330321</v>
      </c>
      <c r="N14" s="78">
        <v>80.632823365785811</v>
      </c>
    </row>
    <row r="15" spans="1:16" x14ac:dyDescent="0.2">
      <c r="A15" s="55">
        <v>2024</v>
      </c>
      <c r="B15" s="78">
        <v>39.360639360639361</v>
      </c>
      <c r="C15" s="78"/>
      <c r="D15" s="78">
        <v>16.130097407957734</v>
      </c>
      <c r="E15" s="78">
        <v>43.420351624933403</v>
      </c>
      <c r="F15" s="78">
        <v>15.937101572460687</v>
      </c>
      <c r="G15" s="78">
        <v>7.4485462267232929</v>
      </c>
      <c r="H15" s="78">
        <v>29.306487695749439</v>
      </c>
      <c r="I15" s="78">
        <v>81.034989708909137</v>
      </c>
      <c r="J15" s="78">
        <v>64.975055909169114</v>
      </c>
      <c r="K15" s="78">
        <v>30.314009661835751</v>
      </c>
      <c r="L15" s="78">
        <v>8.999563128003496</v>
      </c>
      <c r="M15" s="78">
        <v>15.615141955835963</v>
      </c>
      <c r="N15" s="78">
        <v>81.61865569272976</v>
      </c>
    </row>
    <row r="16" spans="1:16" x14ac:dyDescent="0.2">
      <c r="A16" s="55">
        <v>2025</v>
      </c>
      <c r="B16" s="78">
        <v>39.859840254613339</v>
      </c>
      <c r="C16" s="78"/>
      <c r="D16" s="78">
        <v>16.228772829221402</v>
      </c>
      <c r="E16" s="78">
        <v>42.517186673717617</v>
      </c>
      <c r="F16" s="78">
        <v>18.975552968568103</v>
      </c>
      <c r="G16" s="78">
        <v>6.0344827586206895</v>
      </c>
      <c r="H16" s="78">
        <v>28.899835796387524</v>
      </c>
      <c r="I16" s="78">
        <v>84.495289367429336</v>
      </c>
      <c r="J16" s="78">
        <v>64.521535109770397</v>
      </c>
      <c r="K16" s="78">
        <v>28.366013071895424</v>
      </c>
      <c r="L16" s="78">
        <v>6.7948717948717956</v>
      </c>
      <c r="M16" s="78">
        <v>15.990259740259738</v>
      </c>
      <c r="N16" s="78">
        <v>81.553068836893871</v>
      </c>
    </row>
    <row r="17" spans="1:14" ht="10.15" customHeight="1" x14ac:dyDescent="0.2">
      <c r="B17" s="78"/>
      <c r="C17" s="78"/>
      <c r="D17" s="78"/>
      <c r="E17" s="78"/>
      <c r="F17" s="78"/>
      <c r="G17" s="78"/>
      <c r="H17" s="78"/>
      <c r="I17" s="78"/>
      <c r="J17" s="78"/>
      <c r="K17" s="78"/>
      <c r="L17" s="78"/>
      <c r="M17" s="78"/>
      <c r="N17" s="78"/>
    </row>
    <row r="18" spans="1:14" ht="15" customHeight="1" thickBot="1" x14ac:dyDescent="0.25">
      <c r="A18" s="562" t="s">
        <v>231</v>
      </c>
      <c r="B18" s="563">
        <v>1.3999999999999986</v>
      </c>
      <c r="C18" s="563">
        <v>0</v>
      </c>
      <c r="D18" s="563">
        <v>-3.5</v>
      </c>
      <c r="E18" s="563">
        <v>-5</v>
      </c>
      <c r="F18" s="563">
        <v>-0.30000000000000071</v>
      </c>
      <c r="G18" s="563">
        <v>-1.5999999999999996</v>
      </c>
      <c r="H18" s="563">
        <v>-4.1000000000000014</v>
      </c>
      <c r="I18" s="563">
        <v>4.5999999999999943</v>
      </c>
      <c r="J18" s="563">
        <v>1.1000000000000014</v>
      </c>
      <c r="K18" s="563">
        <v>-2.2000000000000028</v>
      </c>
      <c r="L18" s="563">
        <v>-1.8999999999999995</v>
      </c>
      <c r="M18" s="563">
        <v>0.19999999999999929</v>
      </c>
      <c r="N18" s="563">
        <v>2</v>
      </c>
    </row>
    <row r="19" spans="1:14" ht="13.5" thickTop="1" x14ac:dyDescent="0.2">
      <c r="A19" s="51" t="s">
        <v>259</v>
      </c>
    </row>
  </sheetData>
  <hyperlinks>
    <hyperlink ref="A2" location="'Table des matières'!A1" display="Tableau 3.24" xr:uid="{D59FA5FC-1318-4390-8513-0BBC733B39AA}"/>
  </hyperlinks>
  <pageMargins left="0.78740157499999996" right="0.78740157499999996" top="0.984251969" bottom="0.984251969" header="0.4921259845" footer="0.4921259845"/>
  <pageSetup scale="8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C54C-839E-445A-9600-E239511E61CB}">
  <dimension ref="A1:R20"/>
  <sheetViews>
    <sheetView showGridLines="0" zoomScaleNormal="100" workbookViewId="0"/>
  </sheetViews>
  <sheetFormatPr baseColWidth="10" defaultColWidth="11.42578125" defaultRowHeight="12.75" x14ac:dyDescent="0.2"/>
  <cols>
    <col min="1" max="1" width="22.7109375" style="51" customWidth="1"/>
    <col min="2" max="6" width="14.7109375" style="51" customWidth="1"/>
    <col min="7" max="7" width="1.42578125" style="51" customWidth="1"/>
    <col min="8" max="12" width="14.7109375" style="51" customWidth="1"/>
    <col min="13" max="14" width="11.42578125" style="51"/>
    <col min="15" max="15" width="14.5703125" style="51" customWidth="1"/>
    <col min="16" max="16" width="11.42578125" style="51"/>
    <col min="17" max="17" width="12.5703125" style="51" customWidth="1"/>
    <col min="18" max="16384" width="11.42578125" style="51"/>
  </cols>
  <sheetData>
    <row r="1" spans="1:18" ht="15" customHeight="1" x14ac:dyDescent="0.45">
      <c r="A1" s="544"/>
      <c r="B1" s="532"/>
      <c r="M1" s="53"/>
      <c r="N1" s="53"/>
      <c r="O1" s="53"/>
      <c r="P1" s="123"/>
      <c r="Q1" s="123"/>
    </row>
    <row r="2" spans="1:18" x14ac:dyDescent="0.2">
      <c r="A2" s="50" t="s">
        <v>338</v>
      </c>
      <c r="N2" s="78"/>
      <c r="O2" s="78"/>
      <c r="P2" s="78"/>
      <c r="Q2" s="78"/>
      <c r="R2" s="78"/>
    </row>
    <row r="3" spans="1:18" ht="13.5" thickBot="1" x14ac:dyDescent="0.25">
      <c r="A3" s="573" t="s">
        <v>737</v>
      </c>
      <c r="B3" s="564"/>
      <c r="C3" s="564"/>
      <c r="D3" s="564"/>
      <c r="E3" s="564"/>
      <c r="F3" s="564"/>
      <c r="G3" s="564"/>
      <c r="H3" s="564"/>
      <c r="I3" s="564"/>
      <c r="J3" s="564"/>
      <c r="K3" s="564"/>
      <c r="L3" s="564"/>
    </row>
    <row r="4" spans="1:18" s="123" customFormat="1" ht="12.75" customHeight="1" thickTop="1" x14ac:dyDescent="0.2">
      <c r="A4" s="157"/>
      <c r="B4" s="143" t="s">
        <v>715</v>
      </c>
      <c r="C4" s="143"/>
      <c r="D4" s="143"/>
      <c r="E4" s="143"/>
      <c r="F4" s="143"/>
      <c r="G4" s="157"/>
      <c r="H4" s="143" t="s">
        <v>716</v>
      </c>
      <c r="I4" s="143"/>
      <c r="J4" s="143"/>
      <c r="K4" s="143"/>
      <c r="L4" s="143"/>
      <c r="N4" s="193"/>
      <c r="O4" s="193"/>
      <c r="P4" s="193"/>
      <c r="Q4" s="193"/>
      <c r="R4" s="193"/>
    </row>
    <row r="5" spans="1:18" ht="25.5" x14ac:dyDescent="0.2">
      <c r="B5" s="164" t="s">
        <v>813</v>
      </c>
      <c r="C5" s="194" t="s">
        <v>726</v>
      </c>
      <c r="D5" s="164" t="s">
        <v>814</v>
      </c>
      <c r="E5" s="164" t="s">
        <v>815</v>
      </c>
      <c r="F5" s="194" t="s">
        <v>784</v>
      </c>
      <c r="G5" s="120"/>
      <c r="H5" s="164" t="s">
        <v>813</v>
      </c>
      <c r="I5" s="194" t="s">
        <v>726</v>
      </c>
      <c r="J5" s="164" t="s">
        <v>816</v>
      </c>
      <c r="K5" s="164" t="s">
        <v>815</v>
      </c>
      <c r="L5" s="194" t="s">
        <v>784</v>
      </c>
      <c r="N5" s="78"/>
    </row>
    <row r="6" spans="1:18" x14ac:dyDescent="0.2">
      <c r="A6" s="89"/>
      <c r="B6" s="132" t="s">
        <v>5</v>
      </c>
      <c r="C6" s="195"/>
      <c r="D6" s="195"/>
      <c r="E6" s="195"/>
      <c r="F6" s="195"/>
      <c r="G6" s="132"/>
      <c r="H6" s="132"/>
      <c r="I6" s="195"/>
      <c r="J6" s="195"/>
      <c r="K6" s="195"/>
      <c r="L6" s="195"/>
    </row>
    <row r="7" spans="1:18" x14ac:dyDescent="0.2">
      <c r="A7" s="55">
        <v>2015</v>
      </c>
      <c r="B7" s="243">
        <v>1362.4847500000067</v>
      </c>
      <c r="C7" s="243">
        <v>182.57375000000047</v>
      </c>
      <c r="D7" s="243">
        <v>445.10408333333191</v>
      </c>
      <c r="E7" s="243">
        <v>365.24500000000012</v>
      </c>
      <c r="F7" s="243">
        <v>369.56191666666706</v>
      </c>
      <c r="G7" s="85"/>
      <c r="H7" s="243">
        <v>2137.6629166666826</v>
      </c>
      <c r="I7" s="243">
        <v>874.04816666667</v>
      </c>
      <c r="J7" s="243">
        <v>737.73008333333598</v>
      </c>
      <c r="K7" s="243">
        <v>347.31716666666847</v>
      </c>
      <c r="L7" s="243">
        <v>178.5674999999996</v>
      </c>
    </row>
    <row r="8" spans="1:18" x14ac:dyDescent="0.2">
      <c r="A8" s="55">
        <v>2016</v>
      </c>
      <c r="B8" s="243">
        <v>1347.7679999999991</v>
      </c>
      <c r="C8" s="243">
        <v>194.97300000000024</v>
      </c>
      <c r="D8" s="243">
        <v>407.88908333333239</v>
      </c>
      <c r="E8" s="243">
        <v>361.25099999999958</v>
      </c>
      <c r="F8" s="243">
        <v>383.65491666666702</v>
      </c>
      <c r="G8" s="85"/>
      <c r="H8" s="243">
        <v>2173.8099166666784</v>
      </c>
      <c r="I8" s="243">
        <v>874.24766666666494</v>
      </c>
      <c r="J8" s="243">
        <v>753.87758333333704</v>
      </c>
      <c r="K8" s="243">
        <v>352.93008333333324</v>
      </c>
      <c r="L8" s="243">
        <v>192.75458333333333</v>
      </c>
    </row>
    <row r="9" spans="1:18" x14ac:dyDescent="0.2">
      <c r="A9" s="55">
        <v>2017</v>
      </c>
      <c r="B9" s="243">
        <v>1374.8900833333248</v>
      </c>
      <c r="C9" s="243">
        <v>179.8471666666664</v>
      </c>
      <c r="D9" s="243">
        <v>437.11258333333421</v>
      </c>
      <c r="E9" s="243">
        <v>369.63516666666715</v>
      </c>
      <c r="F9" s="243">
        <v>388.29516666666581</v>
      </c>
      <c r="G9" s="85"/>
      <c r="H9" s="243">
        <v>2238.3593333333374</v>
      </c>
      <c r="I9" s="243">
        <v>853.27325000000417</v>
      </c>
      <c r="J9" s="243">
        <v>795.50424999999768</v>
      </c>
      <c r="K9" s="243">
        <v>381.38449999999881</v>
      </c>
      <c r="L9" s="243">
        <v>208.19733333333295</v>
      </c>
    </row>
    <row r="10" spans="1:18" x14ac:dyDescent="0.2">
      <c r="A10" s="55">
        <v>2018</v>
      </c>
      <c r="B10" s="243">
        <v>1396.0654166666761</v>
      </c>
      <c r="C10" s="243">
        <v>177.24916666666616</v>
      </c>
      <c r="D10" s="243">
        <v>444.71908333333437</v>
      </c>
      <c r="E10" s="243">
        <v>371.7026666666664</v>
      </c>
      <c r="F10" s="243">
        <v>402.39449999999914</v>
      </c>
      <c r="G10" s="85"/>
      <c r="H10" s="243">
        <v>2294.9730000000122</v>
      </c>
      <c r="I10" s="243">
        <v>898.14099999999064</v>
      </c>
      <c r="J10" s="243">
        <v>790.9074166666677</v>
      </c>
      <c r="K10" s="243">
        <v>375.13116666666696</v>
      </c>
      <c r="L10" s="243">
        <v>230.79341666666676</v>
      </c>
    </row>
    <row r="11" spans="1:18" x14ac:dyDescent="0.2">
      <c r="A11" s="55">
        <v>2019</v>
      </c>
      <c r="B11" s="243">
        <v>1447.4114166666816</v>
      </c>
      <c r="C11" s="243">
        <v>193.97816666666691</v>
      </c>
      <c r="D11" s="243">
        <v>448.26575000000213</v>
      </c>
      <c r="E11" s="243">
        <v>378.32433333333341</v>
      </c>
      <c r="F11" s="243">
        <v>426.84316666666729</v>
      </c>
      <c r="G11" s="85"/>
      <c r="H11" s="243">
        <v>2300.5141666666705</v>
      </c>
      <c r="I11" s="243">
        <v>873.44441666666489</v>
      </c>
      <c r="J11" s="243">
        <v>800.49674999999843</v>
      </c>
      <c r="K11" s="243">
        <v>394.91208333333185</v>
      </c>
      <c r="L11" s="243">
        <v>231.66091666666674</v>
      </c>
    </row>
    <row r="12" spans="1:18" x14ac:dyDescent="0.2">
      <c r="A12" s="55">
        <v>2020</v>
      </c>
      <c r="B12" s="243">
        <v>1413.2295833333262</v>
      </c>
      <c r="C12" s="243">
        <v>176.78925000000021</v>
      </c>
      <c r="D12" s="243">
        <v>445.99124999999998</v>
      </c>
      <c r="E12" s="243">
        <v>399.58141666666506</v>
      </c>
      <c r="F12" s="243">
        <v>390.86766666666745</v>
      </c>
      <c r="G12" s="85"/>
      <c r="H12" s="243">
        <v>2146.6691666666688</v>
      </c>
      <c r="I12" s="243">
        <v>763.86966666666819</v>
      </c>
      <c r="J12" s="243">
        <v>736.76050000000112</v>
      </c>
      <c r="K12" s="243">
        <v>399.42925000000054</v>
      </c>
      <c r="L12" s="243">
        <v>246.60974999999988</v>
      </c>
    </row>
    <row r="13" spans="1:18" x14ac:dyDescent="0.2">
      <c r="A13" s="55">
        <v>2021</v>
      </c>
      <c r="B13" s="243">
        <v>1494.2645000000164</v>
      </c>
      <c r="C13" s="243">
        <v>188.9064166666669</v>
      </c>
      <c r="D13" s="243">
        <v>458.97824999999744</v>
      </c>
      <c r="E13" s="243">
        <v>431.13474999999863</v>
      </c>
      <c r="F13" s="243">
        <v>415.24508333333392</v>
      </c>
      <c r="G13" s="85"/>
      <c r="H13" s="243">
        <v>2260.0640000000144</v>
      </c>
      <c r="I13" s="243">
        <v>829.92191666666906</v>
      </c>
      <c r="J13" s="243">
        <v>753.21133333333273</v>
      </c>
      <c r="K13" s="243">
        <v>415.35208333333122</v>
      </c>
      <c r="L13" s="243">
        <v>261.57866666666717</v>
      </c>
    </row>
    <row r="14" spans="1:18" x14ac:dyDescent="0.2">
      <c r="A14" s="55">
        <v>2022</v>
      </c>
      <c r="B14" s="243">
        <v>1515.9895833333239</v>
      </c>
      <c r="C14" s="243">
        <v>193.10933333333384</v>
      </c>
      <c r="D14" s="243">
        <v>457.55800000000067</v>
      </c>
      <c r="E14" s="243">
        <v>392.18925000000115</v>
      </c>
      <c r="F14" s="243">
        <v>473.13299999999771</v>
      </c>
      <c r="G14" s="85"/>
      <c r="H14" s="243">
        <v>2376.7991666666749</v>
      </c>
      <c r="I14" s="243">
        <v>857.33058333332997</v>
      </c>
      <c r="J14" s="243">
        <v>815.70650000000342</v>
      </c>
      <c r="K14" s="243">
        <v>423.66933333333293</v>
      </c>
      <c r="L14" s="243">
        <v>280.09275000000042</v>
      </c>
    </row>
    <row r="15" spans="1:18" x14ac:dyDescent="0.2">
      <c r="A15" s="55">
        <v>2023</v>
      </c>
      <c r="B15" s="243">
        <v>1575.6400000000131</v>
      </c>
      <c r="C15" s="243">
        <v>208.42908333333361</v>
      </c>
      <c r="D15" s="243">
        <v>470.53491666666622</v>
      </c>
      <c r="E15" s="243">
        <v>422.73349999999863</v>
      </c>
      <c r="F15" s="243">
        <v>473.94249999999982</v>
      </c>
      <c r="G15" s="85"/>
      <c r="H15" s="243">
        <v>2446.7039166666941</v>
      </c>
      <c r="I15" s="243">
        <v>877.08816666666587</v>
      </c>
      <c r="J15" s="243">
        <v>841.06066666666879</v>
      </c>
      <c r="K15" s="243">
        <v>434.27958333333208</v>
      </c>
      <c r="L15" s="243">
        <v>294.27549999999934</v>
      </c>
    </row>
    <row r="16" spans="1:18" x14ac:dyDescent="0.2">
      <c r="A16" s="55">
        <v>2024</v>
      </c>
      <c r="B16" s="243">
        <v>1605.037333333335</v>
      </c>
      <c r="C16" s="243">
        <v>223.60808333333424</v>
      </c>
      <c r="D16" s="243">
        <v>481.52050000000162</v>
      </c>
      <c r="E16" s="243">
        <v>406.03116666666557</v>
      </c>
      <c r="F16" s="243">
        <v>493.87758333333483</v>
      </c>
      <c r="G16" s="85"/>
      <c r="H16" s="243">
        <v>2461.2428333333864</v>
      </c>
      <c r="I16" s="243">
        <v>873.84808333332489</v>
      </c>
      <c r="J16" s="243">
        <v>859.00691666666364</v>
      </c>
      <c r="K16" s="243">
        <v>428.3042500000002</v>
      </c>
      <c r="L16" s="243">
        <v>300.08358333333382</v>
      </c>
    </row>
    <row r="17" spans="1:12" x14ac:dyDescent="0.2">
      <c r="A17" s="55">
        <v>2025</v>
      </c>
      <c r="B17" s="243">
        <v>1649.2217500000052</v>
      </c>
      <c r="C17" s="243">
        <v>184.57358333333312</v>
      </c>
      <c r="D17" s="243">
        <v>443.04166666666708</v>
      </c>
      <c r="E17" s="243">
        <v>417.36891666666656</v>
      </c>
      <c r="F17" s="243">
        <v>604.2375833333333</v>
      </c>
      <c r="G17" s="85"/>
      <c r="H17" s="243">
        <v>2483.1263333333281</v>
      </c>
      <c r="I17" s="243">
        <v>875.10191666667129</v>
      </c>
      <c r="J17" s="243">
        <v>817.70791666666821</v>
      </c>
      <c r="K17" s="243">
        <v>439.98900000000009</v>
      </c>
      <c r="L17" s="243">
        <v>350.32749999999953</v>
      </c>
    </row>
    <row r="18" spans="1:12" ht="10.15" customHeight="1" x14ac:dyDescent="0.2">
      <c r="B18" s="85"/>
      <c r="C18" s="85"/>
      <c r="D18" s="85"/>
      <c r="E18" s="85"/>
      <c r="F18" s="85"/>
      <c r="G18" s="85"/>
      <c r="H18" s="85"/>
      <c r="I18" s="85"/>
      <c r="J18" s="85"/>
      <c r="K18" s="85"/>
      <c r="L18" s="85"/>
    </row>
    <row r="19" spans="1:12" ht="15" customHeight="1" thickBot="1" x14ac:dyDescent="0.25">
      <c r="A19" s="562" t="s">
        <v>198</v>
      </c>
      <c r="B19" s="576">
        <v>21.045152982446012</v>
      </c>
      <c r="C19" s="576">
        <v>1.0953564427156919</v>
      </c>
      <c r="D19" s="576">
        <v>-0.46335604275288511</v>
      </c>
      <c r="E19" s="576">
        <v>14.270945986027577</v>
      </c>
      <c r="F19" s="576">
        <v>63.501041661264068</v>
      </c>
      <c r="G19" s="576"/>
      <c r="H19" s="576">
        <v>16.160799440041572</v>
      </c>
      <c r="I19" s="576">
        <v>0.12055971743753439</v>
      </c>
      <c r="J19" s="576">
        <v>10.841069808616581</v>
      </c>
      <c r="K19" s="576">
        <v>26.68219202141303</v>
      </c>
      <c r="L19" s="576">
        <v>96.187716129755032</v>
      </c>
    </row>
    <row r="20" spans="1:12" ht="13.5" thickTop="1" x14ac:dyDescent="0.2">
      <c r="A20" s="51" t="s">
        <v>259</v>
      </c>
    </row>
  </sheetData>
  <hyperlinks>
    <hyperlink ref="A2" location="'Table des matières'!A1" display="Tableau 3.25" xr:uid="{CD0BDE7A-A6A3-4DC2-9E33-E396CE7903F8}"/>
  </hyperlinks>
  <pageMargins left="0.78740157499999996" right="0.78740157499999996" top="0.984251969" bottom="0.984251969" header="0.4921259845" footer="0.4921259845"/>
  <pageSetup scale="80"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D28D-1544-4771-AAA3-3455408C7176}">
  <dimension ref="A1:R21"/>
  <sheetViews>
    <sheetView showGridLines="0" zoomScaleNormal="100" workbookViewId="0"/>
  </sheetViews>
  <sheetFormatPr baseColWidth="10" defaultColWidth="11.42578125" defaultRowHeight="12.75" x14ac:dyDescent="0.2"/>
  <cols>
    <col min="1" max="1" width="22.7109375" style="51" customWidth="1"/>
    <col min="2" max="2" width="12.7109375" style="51" customWidth="1"/>
    <col min="3" max="3" width="1.42578125" style="51" customWidth="1"/>
    <col min="4" max="7" width="12.7109375" style="51" customWidth="1"/>
    <col min="8" max="16384" width="11.42578125" style="51"/>
  </cols>
  <sheetData>
    <row r="1" spans="1:18" ht="15" customHeight="1" x14ac:dyDescent="0.45">
      <c r="A1" s="544"/>
      <c r="B1" s="532"/>
      <c r="J1" s="53"/>
      <c r="K1" s="53"/>
      <c r="M1" s="141"/>
    </row>
    <row r="2" spans="1:18" x14ac:dyDescent="0.2">
      <c r="A2" s="50" t="s">
        <v>339</v>
      </c>
      <c r="N2" s="78"/>
      <c r="O2" s="78"/>
      <c r="P2" s="78"/>
      <c r="Q2" s="78"/>
      <c r="R2" s="78"/>
    </row>
    <row r="3" spans="1:18" ht="13.5" thickBot="1" x14ac:dyDescent="0.25">
      <c r="A3" s="573" t="s">
        <v>738</v>
      </c>
      <c r="B3" s="564"/>
      <c r="C3" s="564"/>
      <c r="D3" s="564"/>
      <c r="E3" s="564"/>
      <c r="F3" s="564"/>
      <c r="G3" s="564"/>
    </row>
    <row r="4" spans="1:18" ht="26.25" thickTop="1" x14ac:dyDescent="0.2">
      <c r="A4" s="165"/>
      <c r="B4" s="244" t="s">
        <v>813</v>
      </c>
      <c r="C4" s="244"/>
      <c r="D4" s="244" t="s">
        <v>726</v>
      </c>
      <c r="E4" s="244" t="s">
        <v>817</v>
      </c>
      <c r="F4" s="244" t="s">
        <v>815</v>
      </c>
      <c r="G4" s="244" t="s">
        <v>784</v>
      </c>
    </row>
    <row r="5" spans="1:18" x14ac:dyDescent="0.2">
      <c r="A5" s="89"/>
      <c r="B5" s="82" t="s">
        <v>5</v>
      </c>
      <c r="C5" s="82"/>
      <c r="D5" s="82"/>
      <c r="E5" s="82"/>
      <c r="F5" s="82"/>
      <c r="G5" s="82"/>
    </row>
    <row r="6" spans="1:18" x14ac:dyDescent="0.2">
      <c r="A6" s="55">
        <v>2015</v>
      </c>
      <c r="B6" s="85">
        <v>3500.2</v>
      </c>
      <c r="C6" s="85"/>
      <c r="D6" s="85">
        <v>1056.5999999999999</v>
      </c>
      <c r="E6" s="85">
        <v>1182.8</v>
      </c>
      <c r="F6" s="85">
        <v>712.7</v>
      </c>
      <c r="G6" s="85">
        <v>548.1</v>
      </c>
    </row>
    <row r="7" spans="1:18" x14ac:dyDescent="0.2">
      <c r="A7" s="55">
        <v>2016</v>
      </c>
      <c r="B7" s="85">
        <v>3521.6</v>
      </c>
      <c r="C7" s="85"/>
      <c r="D7" s="85">
        <v>1069.2</v>
      </c>
      <c r="E7" s="85">
        <v>1161.8</v>
      </c>
      <c r="F7" s="85">
        <v>714.2</v>
      </c>
      <c r="G7" s="85">
        <v>576.4</v>
      </c>
    </row>
    <row r="8" spans="1:18" x14ac:dyDescent="0.2">
      <c r="A8" s="55">
        <v>2017</v>
      </c>
      <c r="B8" s="85">
        <v>3613.2</v>
      </c>
      <c r="C8" s="85"/>
      <c r="D8" s="85">
        <v>1033.0999999999999</v>
      </c>
      <c r="E8" s="85">
        <v>1232.5999999999999</v>
      </c>
      <c r="F8" s="85">
        <v>751.1</v>
      </c>
      <c r="G8" s="85">
        <v>596.5</v>
      </c>
    </row>
    <row r="9" spans="1:18" x14ac:dyDescent="0.2">
      <c r="A9" s="55">
        <v>2018</v>
      </c>
      <c r="B9" s="85">
        <v>3691.1</v>
      </c>
      <c r="C9" s="85"/>
      <c r="D9" s="85">
        <v>1075.4000000000001</v>
      </c>
      <c r="E9" s="85">
        <v>1235.7</v>
      </c>
      <c r="F9" s="85">
        <v>746.8</v>
      </c>
      <c r="G9" s="85">
        <v>633.20000000000005</v>
      </c>
    </row>
    <row r="10" spans="1:18" x14ac:dyDescent="0.2">
      <c r="A10" s="55">
        <v>2019</v>
      </c>
      <c r="B10" s="85">
        <v>3747.9</v>
      </c>
      <c r="C10" s="85"/>
      <c r="D10" s="85">
        <v>1067.4000000000001</v>
      </c>
      <c r="E10" s="85">
        <v>1248.7</v>
      </c>
      <c r="F10" s="85">
        <v>773.2</v>
      </c>
      <c r="G10" s="85">
        <v>658.5</v>
      </c>
    </row>
    <row r="11" spans="1:18" x14ac:dyDescent="0.2">
      <c r="A11" s="55">
        <v>2020</v>
      </c>
      <c r="B11" s="85">
        <v>3560</v>
      </c>
      <c r="C11" s="85"/>
      <c r="D11" s="85">
        <v>940.8</v>
      </c>
      <c r="E11" s="85">
        <v>1182.5999999999999</v>
      </c>
      <c r="F11" s="85">
        <v>799.1</v>
      </c>
      <c r="G11" s="85">
        <v>637.5</v>
      </c>
    </row>
    <row r="12" spans="1:18" x14ac:dyDescent="0.2">
      <c r="A12" s="55">
        <v>2021</v>
      </c>
      <c r="B12" s="85">
        <v>3754.3</v>
      </c>
      <c r="C12" s="85"/>
      <c r="D12" s="85">
        <v>1018.8</v>
      </c>
      <c r="E12" s="85">
        <v>1212.2</v>
      </c>
      <c r="F12" s="85">
        <v>846.5</v>
      </c>
      <c r="G12" s="85">
        <v>676.9</v>
      </c>
    </row>
    <row r="13" spans="1:18" x14ac:dyDescent="0.2">
      <c r="A13" s="55">
        <v>2022</v>
      </c>
      <c r="B13" s="85">
        <v>3892.7</v>
      </c>
      <c r="C13" s="85"/>
      <c r="D13" s="85">
        <v>1050.4000000000001</v>
      </c>
      <c r="E13" s="85">
        <v>1273.3</v>
      </c>
      <c r="F13" s="85">
        <v>815.9</v>
      </c>
      <c r="G13" s="85">
        <v>753.2</v>
      </c>
    </row>
    <row r="14" spans="1:18" x14ac:dyDescent="0.2">
      <c r="A14" s="55">
        <v>2023</v>
      </c>
      <c r="B14" s="85">
        <v>4022.4</v>
      </c>
      <c r="C14" s="85"/>
      <c r="D14" s="85">
        <v>1085.5</v>
      </c>
      <c r="E14" s="85">
        <v>1311.6</v>
      </c>
      <c r="F14" s="85">
        <v>857</v>
      </c>
      <c r="G14" s="85">
        <v>768.3</v>
      </c>
    </row>
    <row r="15" spans="1:18" x14ac:dyDescent="0.2">
      <c r="A15" s="55">
        <v>2024</v>
      </c>
      <c r="B15" s="85">
        <v>4066.3</v>
      </c>
      <c r="C15" s="85"/>
      <c r="D15" s="85">
        <v>1097.5</v>
      </c>
      <c r="E15" s="85">
        <v>1340.4</v>
      </c>
      <c r="F15" s="85">
        <v>834.4</v>
      </c>
      <c r="G15" s="85">
        <v>794</v>
      </c>
    </row>
    <row r="16" spans="1:18" x14ac:dyDescent="0.2">
      <c r="A16" s="55">
        <v>2025</v>
      </c>
      <c r="B16" s="85">
        <v>4132.3999999999996</v>
      </c>
      <c r="C16" s="85"/>
      <c r="D16" s="85">
        <v>1059.7</v>
      </c>
      <c r="E16" s="85">
        <v>1260.7</v>
      </c>
      <c r="F16" s="85">
        <v>857.4</v>
      </c>
      <c r="G16" s="85">
        <v>954.6</v>
      </c>
    </row>
    <row r="17" spans="1:7" ht="10.15" customHeight="1" x14ac:dyDescent="0.2"/>
    <row r="18" spans="1:7" ht="15" customHeight="1" x14ac:dyDescent="0.2">
      <c r="A18" s="51" t="s">
        <v>198</v>
      </c>
      <c r="B18" s="85">
        <v>18.061825038569221</v>
      </c>
      <c r="C18" s="85"/>
      <c r="D18" s="85">
        <v>0.29339390497824497</v>
      </c>
      <c r="E18" s="85">
        <v>6.5860669597565176</v>
      </c>
      <c r="F18" s="85">
        <v>20.303072821664085</v>
      </c>
      <c r="G18" s="85">
        <v>74.165298303229335</v>
      </c>
    </row>
    <row r="19" spans="1:7" ht="15" customHeight="1" x14ac:dyDescent="0.2">
      <c r="A19" s="70" t="s">
        <v>202</v>
      </c>
      <c r="B19" s="78"/>
      <c r="C19" s="78"/>
      <c r="D19" s="78">
        <v>30.186846465916233</v>
      </c>
      <c r="E19" s="78">
        <v>33.792354722587284</v>
      </c>
      <c r="F19" s="78">
        <v>20.361693617507573</v>
      </c>
      <c r="G19" s="78">
        <v>15.659105193988918</v>
      </c>
    </row>
    <row r="20" spans="1:7" ht="15" customHeight="1" thickBot="1" x14ac:dyDescent="0.25">
      <c r="A20" s="562" t="s">
        <v>203</v>
      </c>
      <c r="B20" s="563"/>
      <c r="C20" s="563"/>
      <c r="D20" s="563">
        <v>25.643693737295521</v>
      </c>
      <c r="E20" s="563">
        <v>30.507695286032334</v>
      </c>
      <c r="F20" s="563">
        <v>20.74823347207434</v>
      </c>
      <c r="G20" s="563">
        <v>23.100377504597816</v>
      </c>
    </row>
    <row r="21" spans="1:7" ht="13.5" thickTop="1" x14ac:dyDescent="0.2">
      <c r="A21" s="51" t="s">
        <v>259</v>
      </c>
    </row>
  </sheetData>
  <hyperlinks>
    <hyperlink ref="A2" location="'Table des matières'!A1" display="Tableau 3.26" xr:uid="{80C93C07-C430-4AEC-9F2A-CC529F5D9D44}"/>
  </hyperlinks>
  <pageMargins left="0.78740157499999996" right="0.78740157499999996" top="0.984251969" bottom="0.984251969" header="0.4921259845" footer="0.4921259845"/>
  <pageSetup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9CF51-47BA-4B18-8038-9A0D4CB228A7}">
  <dimension ref="A1:V20"/>
  <sheetViews>
    <sheetView showGridLines="0" zoomScaleNormal="100" workbookViewId="0"/>
  </sheetViews>
  <sheetFormatPr baseColWidth="10" defaultColWidth="11.42578125" defaultRowHeight="12.75" x14ac:dyDescent="0.2"/>
  <cols>
    <col min="1" max="1" width="26.140625" style="51" customWidth="1"/>
    <col min="2" max="2" width="12.7109375" style="51" customWidth="1"/>
    <col min="3" max="3" width="1.42578125" style="51" customWidth="1"/>
    <col min="4" max="7" width="12.7109375" style="51" customWidth="1"/>
    <col min="8" max="8" width="1.42578125" style="51" customWidth="1"/>
    <col min="9" max="9" width="12.7109375" style="51" customWidth="1"/>
    <col min="10" max="10" width="1.42578125" style="51" customWidth="1"/>
    <col min="11" max="14" width="12.7109375" style="51" customWidth="1"/>
    <col min="15" max="16384" width="11.42578125" style="51"/>
  </cols>
  <sheetData>
    <row r="1" spans="1:22" ht="15" customHeight="1" x14ac:dyDescent="0.45">
      <c r="A1" s="544"/>
      <c r="B1" s="532"/>
      <c r="P1" s="53"/>
      <c r="Q1" s="53"/>
      <c r="R1" s="53"/>
      <c r="S1" s="141"/>
      <c r="U1" s="53"/>
      <c r="V1" s="53"/>
    </row>
    <row r="2" spans="1:22" x14ac:dyDescent="0.2">
      <c r="A2" s="50" t="s">
        <v>340</v>
      </c>
    </row>
    <row r="3" spans="1:22" ht="13.5" thickBot="1" x14ac:dyDescent="0.25">
      <c r="A3" s="573" t="s">
        <v>739</v>
      </c>
      <c r="B3" s="564"/>
      <c r="C3" s="564"/>
      <c r="D3" s="564"/>
      <c r="E3" s="564"/>
      <c r="F3" s="564"/>
      <c r="G3" s="564"/>
      <c r="H3" s="564"/>
      <c r="I3" s="564"/>
      <c r="J3" s="564"/>
      <c r="K3" s="564"/>
      <c r="L3" s="564"/>
      <c r="M3" s="564"/>
      <c r="N3" s="564"/>
    </row>
    <row r="4" spans="1:22" s="123" customFormat="1" ht="13.5" thickTop="1" x14ac:dyDescent="0.2">
      <c r="A4" s="157"/>
      <c r="B4" s="143" t="s">
        <v>110</v>
      </c>
      <c r="C4" s="143"/>
      <c r="D4" s="143"/>
      <c r="E4" s="143"/>
      <c r="F4" s="143"/>
      <c r="G4" s="143"/>
      <c r="H4" s="157"/>
      <c r="I4" s="143" t="s">
        <v>111</v>
      </c>
      <c r="J4" s="143"/>
      <c r="K4" s="143"/>
      <c r="L4" s="143"/>
      <c r="M4" s="143"/>
      <c r="N4" s="143"/>
    </row>
    <row r="5" spans="1:22" ht="25.5" x14ac:dyDescent="0.2">
      <c r="A5" s="70"/>
      <c r="B5" s="161" t="s">
        <v>813</v>
      </c>
      <c r="C5" s="196"/>
      <c r="D5" s="161" t="s">
        <v>726</v>
      </c>
      <c r="E5" s="161" t="s">
        <v>814</v>
      </c>
      <c r="F5" s="161" t="s">
        <v>815</v>
      </c>
      <c r="G5" s="161" t="s">
        <v>784</v>
      </c>
      <c r="H5" s="154"/>
      <c r="I5" s="161" t="s">
        <v>813</v>
      </c>
      <c r="J5" s="196"/>
      <c r="K5" s="161" t="s">
        <v>726</v>
      </c>
      <c r="L5" s="161" t="s">
        <v>817</v>
      </c>
      <c r="M5" s="161" t="s">
        <v>815</v>
      </c>
      <c r="N5" s="161" t="s">
        <v>784</v>
      </c>
    </row>
    <row r="6" spans="1:22" x14ac:dyDescent="0.2">
      <c r="A6" s="89"/>
      <c r="B6" s="75" t="s">
        <v>5</v>
      </c>
      <c r="C6" s="61"/>
      <c r="D6" s="82" t="s">
        <v>10</v>
      </c>
      <c r="E6" s="82"/>
      <c r="F6" s="82"/>
      <c r="G6" s="82"/>
      <c r="H6" s="89"/>
      <c r="I6" s="75" t="s">
        <v>5</v>
      </c>
      <c r="J6" s="61"/>
      <c r="K6" s="82" t="s">
        <v>10</v>
      </c>
      <c r="L6" s="82"/>
      <c r="M6" s="82"/>
      <c r="N6" s="82"/>
    </row>
    <row r="7" spans="1:22" x14ac:dyDescent="0.2">
      <c r="A7" s="55">
        <v>2015</v>
      </c>
      <c r="B7" s="85">
        <v>722.4</v>
      </c>
      <c r="C7" s="85"/>
      <c r="D7" s="85">
        <v>25.830564784053156</v>
      </c>
      <c r="E7" s="85">
        <v>32.765780730897006</v>
      </c>
      <c r="F7" s="85">
        <v>27.796234772978963</v>
      </c>
      <c r="G7" s="85">
        <v>13.607419712070875</v>
      </c>
      <c r="H7" s="85"/>
      <c r="I7" s="85">
        <v>2777.8</v>
      </c>
      <c r="J7" s="85"/>
      <c r="K7" s="85">
        <v>31.319749442004465</v>
      </c>
      <c r="L7" s="85">
        <v>34.059327525379793</v>
      </c>
      <c r="M7" s="85">
        <v>18.428252573979407</v>
      </c>
      <c r="N7" s="85">
        <v>16.192670458636329</v>
      </c>
    </row>
    <row r="8" spans="1:22" x14ac:dyDescent="0.2">
      <c r="A8" s="55">
        <v>2016</v>
      </c>
      <c r="B8" s="85">
        <v>729</v>
      </c>
      <c r="C8" s="85"/>
      <c r="D8" s="85">
        <v>27.283950617283953</v>
      </c>
      <c r="E8" s="85">
        <v>32.62002743484225</v>
      </c>
      <c r="F8" s="85">
        <v>27.599451303155004</v>
      </c>
      <c r="G8" s="85">
        <v>12.510288065843621</v>
      </c>
      <c r="H8" s="85"/>
      <c r="I8" s="85">
        <v>2792.6</v>
      </c>
      <c r="J8" s="85"/>
      <c r="K8" s="85">
        <v>31.16450619494378</v>
      </c>
      <c r="L8" s="85">
        <v>33.087445391391533</v>
      </c>
      <c r="M8" s="85">
        <v>18.369977798467378</v>
      </c>
      <c r="N8" s="85">
        <v>17.378070615197309</v>
      </c>
    </row>
    <row r="9" spans="1:22" x14ac:dyDescent="0.2">
      <c r="A9" s="55">
        <v>2017</v>
      </c>
      <c r="B9" s="85">
        <v>743.2</v>
      </c>
      <c r="C9" s="85"/>
      <c r="D9" s="85">
        <v>25.215285252960172</v>
      </c>
      <c r="E9" s="85">
        <v>31.835306781485468</v>
      </c>
      <c r="F9" s="85">
        <v>29.184607104413345</v>
      </c>
      <c r="G9" s="85">
        <v>13.76480086114101</v>
      </c>
      <c r="H9" s="85"/>
      <c r="I9" s="85">
        <v>2870</v>
      </c>
      <c r="J9" s="85"/>
      <c r="K9" s="85">
        <v>29.466898954703836</v>
      </c>
      <c r="L9" s="85">
        <v>34.703832752613238</v>
      </c>
      <c r="M9" s="85">
        <v>18.613240418118469</v>
      </c>
      <c r="N9" s="85">
        <v>17.219512195121951</v>
      </c>
    </row>
    <row r="10" spans="1:22" x14ac:dyDescent="0.2">
      <c r="A10" s="55">
        <v>2018</v>
      </c>
      <c r="B10" s="85">
        <v>769.3</v>
      </c>
      <c r="C10" s="85"/>
      <c r="D10" s="85">
        <v>25.243728064474197</v>
      </c>
      <c r="E10" s="85">
        <v>32.198102170804624</v>
      </c>
      <c r="F10" s="85">
        <v>28.298453139217472</v>
      </c>
      <c r="G10" s="85">
        <v>14.259716625503707</v>
      </c>
      <c r="H10" s="85"/>
      <c r="I10" s="85">
        <v>2921.8</v>
      </c>
      <c r="J10" s="85"/>
      <c r="K10" s="85">
        <v>30.159490724895612</v>
      </c>
      <c r="L10" s="85">
        <v>33.814771716065437</v>
      </c>
      <c r="M10" s="85">
        <v>18.10870011636662</v>
      </c>
      <c r="N10" s="85">
        <v>17.913614894927782</v>
      </c>
    </row>
    <row r="11" spans="1:22" x14ac:dyDescent="0.2">
      <c r="A11" s="55">
        <v>2019</v>
      </c>
      <c r="B11" s="85">
        <v>782.1</v>
      </c>
      <c r="C11" s="85"/>
      <c r="D11" s="85">
        <v>24.651579081958829</v>
      </c>
      <c r="E11" s="85">
        <v>32.936964582534209</v>
      </c>
      <c r="F11" s="85">
        <v>29.011635340749265</v>
      </c>
      <c r="G11" s="85">
        <v>13.399820994757702</v>
      </c>
      <c r="H11" s="85"/>
      <c r="I11" s="85">
        <v>2965.8</v>
      </c>
      <c r="J11" s="85"/>
      <c r="K11" s="85">
        <v>29.49288556207431</v>
      </c>
      <c r="L11" s="85">
        <v>33.417627621552363</v>
      </c>
      <c r="M11" s="85">
        <v>18.419987861622495</v>
      </c>
      <c r="N11" s="85">
        <v>18.672870726279584</v>
      </c>
    </row>
    <row r="12" spans="1:22" x14ac:dyDescent="0.2">
      <c r="A12" s="55">
        <v>2020</v>
      </c>
      <c r="B12" s="85">
        <v>756.6</v>
      </c>
      <c r="C12" s="85"/>
      <c r="D12" s="85">
        <v>24.887655300026434</v>
      </c>
      <c r="E12" s="85">
        <v>33.359767380385932</v>
      </c>
      <c r="F12" s="85">
        <v>28.257996299233412</v>
      </c>
      <c r="G12" s="85">
        <v>13.481363996827914</v>
      </c>
      <c r="H12" s="85"/>
      <c r="I12" s="85">
        <v>2803.4</v>
      </c>
      <c r="J12" s="85"/>
      <c r="K12" s="85">
        <v>26.838838553185418</v>
      </c>
      <c r="L12" s="85">
        <v>33.181137190554324</v>
      </c>
      <c r="M12" s="85">
        <v>20.878219305129484</v>
      </c>
      <c r="N12" s="85">
        <v>19.10180495113077</v>
      </c>
    </row>
    <row r="13" spans="1:22" x14ac:dyDescent="0.2">
      <c r="A13" s="55">
        <v>2021</v>
      </c>
      <c r="B13" s="85">
        <v>791.9</v>
      </c>
      <c r="C13" s="85"/>
      <c r="D13" s="85">
        <v>25.116807677737089</v>
      </c>
      <c r="E13" s="85">
        <v>31.834827629751235</v>
      </c>
      <c r="F13" s="85">
        <v>30.546786210380102</v>
      </c>
      <c r="G13" s="85">
        <v>12.501578482131585</v>
      </c>
      <c r="H13" s="85"/>
      <c r="I13" s="85">
        <v>2962.4</v>
      </c>
      <c r="J13" s="85"/>
      <c r="K13" s="85">
        <v>27.676883607885493</v>
      </c>
      <c r="L13" s="85">
        <v>32.406157169862269</v>
      </c>
      <c r="M13" s="85">
        <v>20.409127734269511</v>
      </c>
      <c r="N13" s="85">
        <v>19.504455846610856</v>
      </c>
    </row>
    <row r="14" spans="1:22" x14ac:dyDescent="0.2">
      <c r="A14" s="55">
        <v>2022</v>
      </c>
      <c r="B14" s="85">
        <v>836.8</v>
      </c>
      <c r="C14" s="85"/>
      <c r="D14" s="85">
        <v>25.621414913957935</v>
      </c>
      <c r="E14" s="85">
        <v>33.401051625239006</v>
      </c>
      <c r="F14" s="85">
        <v>26.852294455066922</v>
      </c>
      <c r="G14" s="85">
        <v>14.113288718929255</v>
      </c>
      <c r="H14" s="85"/>
      <c r="I14" s="85">
        <v>3056</v>
      </c>
      <c r="J14" s="85"/>
      <c r="K14" s="85">
        <v>27.352748691099478</v>
      </c>
      <c r="L14" s="85">
        <v>32.519633507853399</v>
      </c>
      <c r="M14" s="85">
        <v>19.345549738219898</v>
      </c>
      <c r="N14" s="85">
        <v>20.782068062827225</v>
      </c>
    </row>
    <row r="15" spans="1:22" x14ac:dyDescent="0.2">
      <c r="A15" s="55">
        <v>2023</v>
      </c>
      <c r="B15" s="85">
        <v>853.4</v>
      </c>
      <c r="C15" s="85"/>
      <c r="D15" s="85">
        <v>26.505741738926648</v>
      </c>
      <c r="E15" s="85">
        <v>31.591281931099136</v>
      </c>
      <c r="F15" s="85">
        <v>28.11108507147879</v>
      </c>
      <c r="G15" s="85">
        <v>13.791891258495431</v>
      </c>
      <c r="H15" s="85"/>
      <c r="I15" s="85">
        <v>3169</v>
      </c>
      <c r="J15" s="85"/>
      <c r="K15" s="85">
        <v>27.112653834017042</v>
      </c>
      <c r="L15" s="85">
        <v>32.881035026822339</v>
      </c>
      <c r="M15" s="85">
        <v>19.476175449668666</v>
      </c>
      <c r="N15" s="85">
        <v>20.530135689491953</v>
      </c>
    </row>
    <row r="16" spans="1:22" x14ac:dyDescent="0.2">
      <c r="A16" s="55">
        <v>2024</v>
      </c>
      <c r="B16" s="85">
        <v>863.1</v>
      </c>
      <c r="C16" s="85"/>
      <c r="D16" s="85">
        <v>26.601784266017841</v>
      </c>
      <c r="E16" s="85">
        <v>32.661337040899078</v>
      </c>
      <c r="F16" s="85">
        <v>27.030471556019002</v>
      </c>
      <c r="G16" s="85">
        <v>13.706407137064069</v>
      </c>
      <c r="H16" s="85"/>
      <c r="I16" s="85">
        <v>3203.2</v>
      </c>
      <c r="J16" s="85"/>
      <c r="K16" s="85">
        <v>27.094780219780219</v>
      </c>
      <c r="L16" s="85">
        <v>33.048201798201795</v>
      </c>
      <c r="M16" s="85">
        <v>18.765609390609391</v>
      </c>
      <c r="N16" s="85">
        <v>21.094530469530472</v>
      </c>
    </row>
    <row r="17" spans="1:14" x14ac:dyDescent="0.2">
      <c r="A17" s="55">
        <v>2025</v>
      </c>
      <c r="B17" s="85">
        <v>864.7</v>
      </c>
      <c r="C17" s="85"/>
      <c r="D17" s="85">
        <v>24.043020700821096</v>
      </c>
      <c r="E17" s="85">
        <v>30.114490574765814</v>
      </c>
      <c r="F17" s="85">
        <v>28.865502486411472</v>
      </c>
      <c r="G17" s="85">
        <v>16.976986238001622</v>
      </c>
      <c r="H17" s="85"/>
      <c r="I17" s="85">
        <v>3267.7</v>
      </c>
      <c r="J17" s="85"/>
      <c r="K17" s="85">
        <v>26.067264436759803</v>
      </c>
      <c r="L17" s="85">
        <v>30.611745264253145</v>
      </c>
      <c r="M17" s="85">
        <v>18.600238700003061</v>
      </c>
      <c r="N17" s="85">
        <v>24.717691342534508</v>
      </c>
    </row>
    <row r="18" spans="1:14" ht="10.15" customHeight="1" x14ac:dyDescent="0.2">
      <c r="A18" s="55"/>
      <c r="B18" s="85"/>
      <c r="C18" s="85"/>
      <c r="D18" s="85"/>
      <c r="E18" s="85"/>
      <c r="F18" s="85"/>
      <c r="G18" s="85"/>
      <c r="H18" s="85"/>
      <c r="I18" s="85"/>
      <c r="J18" s="85"/>
      <c r="K18" s="85"/>
      <c r="L18" s="85"/>
      <c r="M18" s="85"/>
      <c r="N18" s="85"/>
    </row>
    <row r="19" spans="1:14" ht="15" customHeight="1" thickBot="1" x14ac:dyDescent="0.25">
      <c r="A19" s="562" t="s">
        <v>231</v>
      </c>
      <c r="B19" s="576"/>
      <c r="C19" s="564"/>
      <c r="D19" s="563">
        <v>-1.8000000000000007</v>
      </c>
      <c r="E19" s="563">
        <v>-2.6999999999999957</v>
      </c>
      <c r="F19" s="563">
        <v>1.0999999999999979</v>
      </c>
      <c r="G19" s="563">
        <v>3.4000000000000004</v>
      </c>
      <c r="H19" s="564"/>
      <c r="I19" s="576"/>
      <c r="J19" s="564"/>
      <c r="K19" s="563">
        <v>-5.1999999999999993</v>
      </c>
      <c r="L19" s="563">
        <v>-3.5</v>
      </c>
      <c r="M19" s="563">
        <v>0.20000000000000284</v>
      </c>
      <c r="N19" s="563">
        <v>8.5</v>
      </c>
    </row>
    <row r="20" spans="1:14" ht="13.5" thickTop="1" x14ac:dyDescent="0.2">
      <c r="A20" s="51" t="s">
        <v>259</v>
      </c>
    </row>
  </sheetData>
  <hyperlinks>
    <hyperlink ref="A2" location="'Table des matières'!A1" display="Tableau 3.27" xr:uid="{B6EEF3F8-4261-4501-BA61-BC45C3686FFF}"/>
  </hyperlinks>
  <pageMargins left="0.78740157499999996" right="0.78740157499999996" top="0.984251969" bottom="0.984251969" header="0.4921259845" footer="0.4921259845"/>
  <pageSetup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6010-E371-46D5-A566-564EDE449D6E}">
  <dimension ref="A1:Z23"/>
  <sheetViews>
    <sheetView showGridLines="0" zoomScaleNormal="100" workbookViewId="0"/>
  </sheetViews>
  <sheetFormatPr baseColWidth="10" defaultColWidth="11.42578125" defaultRowHeight="12.75" x14ac:dyDescent="0.2"/>
  <cols>
    <col min="1" max="1" width="20.7109375" style="51" customWidth="1"/>
    <col min="2" max="2" width="0.5703125" style="51" hidden="1" customWidth="1"/>
    <col min="3" max="5" width="10.7109375" style="51" customWidth="1"/>
    <col min="6" max="6" width="1.42578125" style="51" customWidth="1"/>
    <col min="7" max="13" width="10.7109375" style="51" customWidth="1"/>
    <col min="14" max="14" width="1.42578125" style="51" customWidth="1"/>
    <col min="15" max="21" width="10.7109375" style="51" customWidth="1"/>
    <col min="22" max="22" width="4.140625" style="51" customWidth="1"/>
    <col min="23" max="23" width="11.5703125" style="51" customWidth="1"/>
    <col min="24" max="24" width="7.5703125" style="51" customWidth="1"/>
    <col min="25" max="26" width="10.42578125" style="51" customWidth="1"/>
    <col min="27" max="27" width="4.5703125" style="51" customWidth="1"/>
    <col min="28" max="28" width="5.140625" style="51" customWidth="1"/>
    <col min="29" max="29" width="9" style="51" customWidth="1"/>
    <col min="30" max="30" width="9.140625" style="51" customWidth="1"/>
    <col min="31" max="32" width="6.5703125" style="51" customWidth="1"/>
    <col min="33" max="33" width="12.5703125" style="51" customWidth="1"/>
    <col min="34" max="34" width="4" style="51" customWidth="1"/>
    <col min="35" max="36" width="12.5703125" style="51" customWidth="1"/>
    <col min="37" max="16384" width="11.42578125" style="51"/>
  </cols>
  <sheetData>
    <row r="1" spans="1:26" ht="15" customHeight="1" x14ac:dyDescent="0.45">
      <c r="A1" s="544"/>
      <c r="B1" s="532"/>
      <c r="C1" s="123"/>
      <c r="W1" s="53"/>
      <c r="X1" s="53"/>
      <c r="Z1" s="141"/>
    </row>
    <row r="2" spans="1:26" x14ac:dyDescent="0.2">
      <c r="A2" s="50" t="s">
        <v>341</v>
      </c>
      <c r="C2" s="123"/>
    </row>
    <row r="3" spans="1:26" ht="13.5" thickBot="1" x14ac:dyDescent="0.25">
      <c r="A3" s="573" t="s">
        <v>740</v>
      </c>
      <c r="B3" s="573"/>
      <c r="C3" s="573"/>
      <c r="D3" s="564"/>
      <c r="E3" s="564"/>
      <c r="F3" s="564"/>
      <c r="G3" s="564"/>
      <c r="H3" s="564"/>
      <c r="I3" s="564"/>
      <c r="J3" s="564"/>
      <c r="K3" s="564"/>
      <c r="L3" s="564"/>
      <c r="M3" s="564"/>
      <c r="N3" s="564"/>
      <c r="O3" s="564"/>
      <c r="P3" s="564"/>
      <c r="Q3" s="564"/>
      <c r="R3" s="564"/>
      <c r="S3" s="564"/>
      <c r="T3" s="564"/>
      <c r="U3" s="564"/>
    </row>
    <row r="4" spans="1:26" s="123" customFormat="1" ht="13.5" thickTop="1" x14ac:dyDescent="0.2">
      <c r="A4" s="157"/>
      <c r="B4" s="157"/>
      <c r="C4" s="143" t="s">
        <v>717</v>
      </c>
      <c r="D4" s="143"/>
      <c r="E4" s="143"/>
      <c r="F4" s="157"/>
      <c r="G4" s="143" t="s">
        <v>107</v>
      </c>
      <c r="H4" s="143"/>
      <c r="I4" s="143"/>
      <c r="J4" s="143"/>
      <c r="K4" s="143"/>
      <c r="L4" s="143"/>
      <c r="M4" s="143"/>
      <c r="N4" s="163"/>
      <c r="O4" s="143" t="s">
        <v>108</v>
      </c>
      <c r="P4" s="143"/>
      <c r="Q4" s="143"/>
      <c r="R4" s="143"/>
      <c r="S4" s="143"/>
      <c r="T4" s="143"/>
      <c r="U4" s="158"/>
    </row>
    <row r="5" spans="1:26" x14ac:dyDescent="0.2">
      <c r="C5" s="197" t="s">
        <v>196</v>
      </c>
      <c r="D5" s="75" t="s">
        <v>78</v>
      </c>
      <c r="E5" s="75" t="s">
        <v>77</v>
      </c>
      <c r="G5" s="82" t="s">
        <v>196</v>
      </c>
      <c r="H5" s="82"/>
      <c r="I5" s="82"/>
      <c r="J5" s="82" t="s">
        <v>78</v>
      </c>
      <c r="K5" s="82"/>
      <c r="L5" s="82" t="s">
        <v>77</v>
      </c>
      <c r="M5" s="82"/>
      <c r="O5" s="82" t="s">
        <v>196</v>
      </c>
      <c r="P5" s="82"/>
      <c r="Q5" s="82"/>
      <c r="R5" s="82" t="s">
        <v>78</v>
      </c>
      <c r="S5" s="82"/>
      <c r="T5" s="82" t="s">
        <v>77</v>
      </c>
      <c r="U5" s="82"/>
    </row>
    <row r="6" spans="1:26" x14ac:dyDescent="0.2">
      <c r="C6" s="87" t="s">
        <v>197</v>
      </c>
      <c r="D6" s="87"/>
      <c r="E6" s="87"/>
      <c r="F6" s="58"/>
      <c r="G6" s="61" t="s">
        <v>197</v>
      </c>
      <c r="H6" s="87" t="s">
        <v>12</v>
      </c>
      <c r="I6" s="87"/>
      <c r="J6" s="61" t="s">
        <v>197</v>
      </c>
      <c r="K6" s="61" t="s">
        <v>12</v>
      </c>
      <c r="L6" s="61" t="s">
        <v>197</v>
      </c>
      <c r="M6" s="61" t="s">
        <v>12</v>
      </c>
      <c r="N6" s="58"/>
      <c r="O6" s="61" t="s">
        <v>197</v>
      </c>
      <c r="P6" s="87" t="s">
        <v>12</v>
      </c>
      <c r="Q6" s="87"/>
      <c r="R6" s="61" t="s">
        <v>197</v>
      </c>
      <c r="S6" s="61" t="s">
        <v>12</v>
      </c>
      <c r="T6" s="61" t="s">
        <v>197</v>
      </c>
      <c r="U6" s="61" t="s">
        <v>12</v>
      </c>
    </row>
    <row r="7" spans="1:26" x14ac:dyDescent="0.2">
      <c r="A7" s="89"/>
      <c r="B7" s="89"/>
      <c r="C7" s="87" t="s">
        <v>5</v>
      </c>
      <c r="D7" s="87"/>
      <c r="E7" s="87"/>
      <c r="F7" s="61"/>
      <c r="G7" s="61" t="s">
        <v>5</v>
      </c>
      <c r="H7" s="61" t="s">
        <v>5</v>
      </c>
      <c r="I7" s="61" t="s">
        <v>10</v>
      </c>
      <c r="J7" s="61" t="s">
        <v>5</v>
      </c>
      <c r="K7" s="61" t="s">
        <v>10</v>
      </c>
      <c r="L7" s="61" t="s">
        <v>5</v>
      </c>
      <c r="M7" s="61" t="s">
        <v>10</v>
      </c>
      <c r="N7" s="61"/>
      <c r="O7" s="61" t="s">
        <v>5</v>
      </c>
      <c r="P7" s="61" t="s">
        <v>5</v>
      </c>
      <c r="Q7" s="61" t="s">
        <v>10</v>
      </c>
      <c r="R7" s="61" t="s">
        <v>5</v>
      </c>
      <c r="S7" s="61" t="s">
        <v>10</v>
      </c>
      <c r="T7" s="61" t="s">
        <v>5</v>
      </c>
      <c r="U7" s="61" t="s">
        <v>10</v>
      </c>
    </row>
    <row r="8" spans="1:26" x14ac:dyDescent="0.2">
      <c r="A8" s="55">
        <v>2015</v>
      </c>
      <c r="C8" s="85">
        <v>3500.2</v>
      </c>
      <c r="D8" s="85">
        <v>1724.3</v>
      </c>
      <c r="E8" s="85">
        <v>1775.9</v>
      </c>
      <c r="F8" s="85"/>
      <c r="G8" s="85">
        <v>855.1</v>
      </c>
      <c r="H8" s="85">
        <v>11.700000000000045</v>
      </c>
      <c r="I8" s="85">
        <v>1.387242115247812</v>
      </c>
      <c r="J8" s="85">
        <v>533.6</v>
      </c>
      <c r="K8" s="85">
        <v>-0.6701414743112476</v>
      </c>
      <c r="L8" s="85">
        <v>321.5</v>
      </c>
      <c r="M8" s="85">
        <v>4.9967341606792983</v>
      </c>
      <c r="N8" s="85"/>
      <c r="O8" s="85">
        <v>2645.1</v>
      </c>
      <c r="P8" s="85">
        <v>26.799999999999727</v>
      </c>
      <c r="Q8" s="85">
        <v>1.023564908528424</v>
      </c>
      <c r="R8" s="85">
        <v>1190.7</v>
      </c>
      <c r="S8" s="85">
        <v>1.7083796019475528</v>
      </c>
      <c r="T8" s="85">
        <v>1454.4</v>
      </c>
      <c r="U8" s="85">
        <v>0.46974302293452491</v>
      </c>
    </row>
    <row r="9" spans="1:26" x14ac:dyDescent="0.2">
      <c r="A9" s="55">
        <v>2016</v>
      </c>
      <c r="C9" s="85">
        <v>3521.6</v>
      </c>
      <c r="D9" s="85">
        <v>1737.2</v>
      </c>
      <c r="E9" s="85">
        <v>1784.4</v>
      </c>
      <c r="F9" s="85"/>
      <c r="G9" s="85">
        <v>845.6</v>
      </c>
      <c r="H9" s="85">
        <v>-9.5</v>
      </c>
      <c r="I9" s="85">
        <v>-1.1109811717927727</v>
      </c>
      <c r="J9" s="85">
        <v>532.4</v>
      </c>
      <c r="K9" s="85">
        <v>-0.22488755622189757</v>
      </c>
      <c r="L9" s="85">
        <v>313.2</v>
      </c>
      <c r="M9" s="85">
        <v>-2.5816485225505481</v>
      </c>
      <c r="N9" s="85"/>
      <c r="O9" s="85">
        <v>2676</v>
      </c>
      <c r="P9" s="85">
        <v>30.900000000000091</v>
      </c>
      <c r="Q9" s="85">
        <v>1.1681977997051185</v>
      </c>
      <c r="R9" s="85">
        <v>1204.8</v>
      </c>
      <c r="S9" s="85">
        <v>1.1841773746535575</v>
      </c>
      <c r="T9" s="85">
        <v>1471.2</v>
      </c>
      <c r="U9" s="85">
        <v>1.155115511551152</v>
      </c>
    </row>
    <row r="10" spans="1:26" x14ac:dyDescent="0.2">
      <c r="A10" s="55">
        <v>2017</v>
      </c>
      <c r="C10" s="85">
        <v>3613.2</v>
      </c>
      <c r="D10" s="85">
        <v>1767.5</v>
      </c>
      <c r="E10" s="85">
        <v>1845.7</v>
      </c>
      <c r="F10" s="85"/>
      <c r="G10" s="85">
        <v>877.6</v>
      </c>
      <c r="H10" s="85">
        <v>32</v>
      </c>
      <c r="I10" s="85">
        <v>3.7842951750236518</v>
      </c>
      <c r="J10" s="85">
        <v>554</v>
      </c>
      <c r="K10" s="85">
        <v>4.057099924868524</v>
      </c>
      <c r="L10" s="85">
        <v>323.60000000000002</v>
      </c>
      <c r="M10" s="85">
        <v>3.3205619412516074</v>
      </c>
      <c r="N10" s="85"/>
      <c r="O10" s="85">
        <v>2735.6</v>
      </c>
      <c r="P10" s="85">
        <v>59.599999999999909</v>
      </c>
      <c r="Q10" s="85">
        <v>2.2272047832585917</v>
      </c>
      <c r="R10" s="85">
        <v>1213.5</v>
      </c>
      <c r="S10" s="85">
        <v>0.72211155378486436</v>
      </c>
      <c r="T10" s="85">
        <v>1522.1</v>
      </c>
      <c r="U10" s="85">
        <v>3.4597607395323449</v>
      </c>
    </row>
    <row r="11" spans="1:26" x14ac:dyDescent="0.2">
      <c r="A11" s="55">
        <v>2018</v>
      </c>
      <c r="C11" s="85">
        <v>3691.1</v>
      </c>
      <c r="D11" s="85">
        <v>1798.8</v>
      </c>
      <c r="E11" s="85">
        <v>1892.2</v>
      </c>
      <c r="F11" s="85"/>
      <c r="G11" s="85">
        <v>896</v>
      </c>
      <c r="H11" s="85">
        <v>18.399999999999977</v>
      </c>
      <c r="I11" s="85">
        <v>2.0966271649954393</v>
      </c>
      <c r="J11" s="85">
        <v>567.1</v>
      </c>
      <c r="K11" s="85">
        <v>2.3646209386281631</v>
      </c>
      <c r="L11" s="85">
        <v>328.9</v>
      </c>
      <c r="M11" s="85">
        <v>1.6378244746600601</v>
      </c>
      <c r="N11" s="85"/>
      <c r="O11" s="85">
        <v>2795.1</v>
      </c>
      <c r="P11" s="85">
        <v>59.5</v>
      </c>
      <c r="Q11" s="85">
        <v>2.1750255885363359</v>
      </c>
      <c r="R11" s="85">
        <v>1231.7</v>
      </c>
      <c r="S11" s="85">
        <v>1.4997939843428139</v>
      </c>
      <c r="T11" s="85">
        <v>1563.4</v>
      </c>
      <c r="U11" s="85">
        <v>2.7133565468760388</v>
      </c>
    </row>
    <row r="12" spans="1:26" x14ac:dyDescent="0.2">
      <c r="A12" s="55">
        <v>2019</v>
      </c>
      <c r="C12" s="85">
        <v>3747.9</v>
      </c>
      <c r="D12" s="85">
        <v>1837.2</v>
      </c>
      <c r="E12" s="85">
        <v>1910.7</v>
      </c>
      <c r="F12" s="85"/>
      <c r="G12" s="85">
        <v>916.9</v>
      </c>
      <c r="H12" s="85">
        <v>20.899999999999977</v>
      </c>
      <c r="I12" s="85">
        <v>2.3325892857142834</v>
      </c>
      <c r="J12" s="85">
        <v>583.29999999999995</v>
      </c>
      <c r="K12" s="85">
        <v>2.8566390407335449</v>
      </c>
      <c r="L12" s="85">
        <v>333.6</v>
      </c>
      <c r="M12" s="85">
        <v>1.4290057768318776</v>
      </c>
      <c r="N12" s="85"/>
      <c r="O12" s="85">
        <v>2831</v>
      </c>
      <c r="P12" s="85">
        <v>35.900000000000091</v>
      </c>
      <c r="Q12" s="85">
        <v>1.2843905405888911</v>
      </c>
      <c r="R12" s="85">
        <v>1253.9000000000001</v>
      </c>
      <c r="S12" s="85">
        <v>1.8023869448729433</v>
      </c>
      <c r="T12" s="85">
        <v>1577.1</v>
      </c>
      <c r="U12" s="85">
        <v>0.87629525393372254</v>
      </c>
    </row>
    <row r="13" spans="1:26" x14ac:dyDescent="0.2">
      <c r="A13" s="55">
        <v>2020</v>
      </c>
      <c r="C13" s="85">
        <v>3560</v>
      </c>
      <c r="D13" s="85">
        <v>1727.9</v>
      </c>
      <c r="E13" s="85">
        <v>1832.1</v>
      </c>
      <c r="F13" s="85"/>
      <c r="G13" s="85">
        <v>918.3</v>
      </c>
      <c r="H13" s="85">
        <v>1.3999999999999773</v>
      </c>
      <c r="I13" s="85">
        <v>0.15268840658741165</v>
      </c>
      <c r="J13" s="85">
        <v>591.1</v>
      </c>
      <c r="K13" s="85">
        <v>1.3372192696725647</v>
      </c>
      <c r="L13" s="85">
        <v>327.3</v>
      </c>
      <c r="M13" s="85">
        <v>-1.8884892086330967</v>
      </c>
      <c r="N13" s="85"/>
      <c r="O13" s="85">
        <v>2641.7</v>
      </c>
      <c r="P13" s="85">
        <v>-189.30000000000018</v>
      </c>
      <c r="Q13" s="85">
        <v>-6.6866831508301017</v>
      </c>
      <c r="R13" s="85">
        <v>1136.8</v>
      </c>
      <c r="S13" s="85">
        <v>-9.3388627482255462</v>
      </c>
      <c r="T13" s="85">
        <v>1504.9</v>
      </c>
      <c r="U13" s="85">
        <v>-4.5780229535222769</v>
      </c>
    </row>
    <row r="14" spans="1:26" x14ac:dyDescent="0.2">
      <c r="A14" s="55">
        <v>2021</v>
      </c>
      <c r="C14" s="85">
        <v>3754.3</v>
      </c>
      <c r="D14" s="85">
        <v>1828.2</v>
      </c>
      <c r="E14" s="85">
        <v>1926.1</v>
      </c>
      <c r="F14" s="85"/>
      <c r="G14" s="85">
        <v>999.3</v>
      </c>
      <c r="H14" s="85">
        <v>81</v>
      </c>
      <c r="I14" s="85">
        <v>8.8206468474354782</v>
      </c>
      <c r="J14" s="85">
        <v>630.9</v>
      </c>
      <c r="K14" s="85">
        <v>6.7332092708509483</v>
      </c>
      <c r="L14" s="85">
        <v>368.5</v>
      </c>
      <c r="M14" s="85">
        <v>12.587839902230366</v>
      </c>
      <c r="N14" s="85"/>
      <c r="O14" s="85">
        <v>2755</v>
      </c>
      <c r="P14" s="85">
        <v>113.30000000000018</v>
      </c>
      <c r="Q14" s="85">
        <v>4.2889048718628224</v>
      </c>
      <c r="R14" s="85">
        <v>1197.4000000000001</v>
      </c>
      <c r="S14" s="85">
        <v>5.3307529908515257</v>
      </c>
      <c r="T14" s="85">
        <v>1557.6</v>
      </c>
      <c r="U14" s="85">
        <v>3.5018938135424156</v>
      </c>
    </row>
    <row r="15" spans="1:26" x14ac:dyDescent="0.2">
      <c r="A15" s="55">
        <v>2022</v>
      </c>
      <c r="C15" s="85">
        <v>3892.7</v>
      </c>
      <c r="D15" s="85">
        <v>1898.6</v>
      </c>
      <c r="E15" s="85">
        <v>1994.2</v>
      </c>
      <c r="F15" s="85"/>
      <c r="G15" s="85">
        <v>1026.7</v>
      </c>
      <c r="H15" s="85">
        <v>27.400000000000091</v>
      </c>
      <c r="I15" s="85">
        <v>2.7419193435404878</v>
      </c>
      <c r="J15" s="85">
        <v>655.7</v>
      </c>
      <c r="K15" s="85">
        <v>3.9308923759708465</v>
      </c>
      <c r="L15" s="85">
        <v>370.9</v>
      </c>
      <c r="M15" s="85">
        <v>0.65128900949795854</v>
      </c>
      <c r="N15" s="85"/>
      <c r="O15" s="85">
        <v>2866.1</v>
      </c>
      <c r="P15" s="85">
        <v>111.09999999999991</v>
      </c>
      <c r="Q15" s="85">
        <v>4.0326678765880182</v>
      </c>
      <c r="R15" s="85">
        <v>1242.8</v>
      </c>
      <c r="S15" s="85">
        <v>3.7915483547686533</v>
      </c>
      <c r="T15" s="85">
        <v>1623.2</v>
      </c>
      <c r="U15" s="85">
        <v>4.2116076014381187</v>
      </c>
    </row>
    <row r="16" spans="1:26" x14ac:dyDescent="0.2">
      <c r="A16" s="55">
        <v>2023</v>
      </c>
      <c r="C16" s="85">
        <v>4022.4</v>
      </c>
      <c r="D16" s="85">
        <v>1955.6</v>
      </c>
      <c r="E16" s="85">
        <v>2066.8000000000002</v>
      </c>
      <c r="F16" s="85"/>
      <c r="G16" s="85">
        <v>1044.4000000000001</v>
      </c>
      <c r="H16" s="85">
        <v>17.700000000000045</v>
      </c>
      <c r="I16" s="85">
        <v>1.7239700009739987</v>
      </c>
      <c r="J16" s="85">
        <v>672.5</v>
      </c>
      <c r="K16" s="85">
        <v>2.5621473234710921</v>
      </c>
      <c r="L16" s="85">
        <v>371.9</v>
      </c>
      <c r="M16" s="85">
        <v>0.26961445133459155</v>
      </c>
      <c r="N16" s="85"/>
      <c r="O16" s="85">
        <v>2978</v>
      </c>
      <c r="P16" s="85">
        <v>111.90000000000009</v>
      </c>
      <c r="Q16" s="85">
        <v>3.9042601444471616</v>
      </c>
      <c r="R16" s="85">
        <v>1283.0999999999999</v>
      </c>
      <c r="S16" s="85">
        <v>3.242677824267779</v>
      </c>
      <c r="T16" s="85">
        <v>1694.9</v>
      </c>
      <c r="U16" s="85">
        <v>4.4172005914243497</v>
      </c>
    </row>
    <row r="17" spans="1:21" x14ac:dyDescent="0.2">
      <c r="A17" s="55">
        <v>2024</v>
      </c>
      <c r="C17" s="85">
        <v>4066.3</v>
      </c>
      <c r="D17" s="85">
        <v>1971.6</v>
      </c>
      <c r="E17" s="85">
        <v>2094.6999999999998</v>
      </c>
      <c r="F17" s="85"/>
      <c r="G17" s="85">
        <v>1092.8</v>
      </c>
      <c r="H17" s="85">
        <v>48.399999999999864</v>
      </c>
      <c r="I17" s="85">
        <v>4.6342397548831729</v>
      </c>
      <c r="J17" s="85">
        <v>700.4</v>
      </c>
      <c r="K17" s="85">
        <v>4.1486988847583612</v>
      </c>
      <c r="L17" s="85">
        <v>392.5</v>
      </c>
      <c r="M17" s="85">
        <v>5.5391234202742741</v>
      </c>
      <c r="N17" s="85"/>
      <c r="O17" s="85">
        <v>2973.4</v>
      </c>
      <c r="P17" s="85">
        <v>-4.5999999999999091</v>
      </c>
      <c r="Q17" s="85">
        <v>-0.15446608462054764</v>
      </c>
      <c r="R17" s="85">
        <v>1271.2</v>
      </c>
      <c r="S17" s="85">
        <v>-0.92744135297325725</v>
      </c>
      <c r="T17" s="85">
        <v>1702.2</v>
      </c>
      <c r="U17" s="85">
        <v>0.43070387633488433</v>
      </c>
    </row>
    <row r="18" spans="1:21" x14ac:dyDescent="0.2">
      <c r="A18" s="55">
        <v>2025</v>
      </c>
      <c r="C18" s="85">
        <v>4132.3999999999996</v>
      </c>
      <c r="D18" s="85">
        <v>2001.4</v>
      </c>
      <c r="E18" s="85">
        <v>2131</v>
      </c>
      <c r="F18" s="85"/>
      <c r="G18" s="85">
        <v>1121.0999999999999</v>
      </c>
      <c r="H18" s="85">
        <v>28.299999999999955</v>
      </c>
      <c r="I18" s="85">
        <v>2.5896778916544618</v>
      </c>
      <c r="J18" s="85">
        <v>710.5</v>
      </c>
      <c r="K18" s="85">
        <v>1.4420331239291866</v>
      </c>
      <c r="L18" s="85">
        <v>410.6</v>
      </c>
      <c r="M18" s="85">
        <v>4.6114649681528723</v>
      </c>
      <c r="N18" s="85"/>
      <c r="O18" s="85">
        <v>3011.2</v>
      </c>
      <c r="P18" s="85">
        <v>37.799999999999727</v>
      </c>
      <c r="Q18" s="85">
        <v>1.2712719445752245</v>
      </c>
      <c r="R18" s="85">
        <v>1290.9000000000001</v>
      </c>
      <c r="S18" s="85">
        <v>1.5497168030207713</v>
      </c>
      <c r="T18" s="85">
        <v>1720.4</v>
      </c>
      <c r="U18" s="85">
        <v>1.0692045588062533</v>
      </c>
    </row>
    <row r="19" spans="1:21" ht="10.15" customHeight="1" x14ac:dyDescent="0.2">
      <c r="C19" s="85"/>
      <c r="D19" s="85"/>
      <c r="E19" s="85"/>
      <c r="F19" s="85"/>
      <c r="G19" s="85"/>
      <c r="H19" s="85"/>
      <c r="I19" s="85"/>
      <c r="J19" s="85"/>
      <c r="K19" s="85"/>
      <c r="L19" s="85"/>
      <c r="M19" s="85"/>
      <c r="N19" s="85"/>
      <c r="O19" s="85"/>
      <c r="P19" s="85"/>
      <c r="Q19" s="85"/>
      <c r="R19" s="85"/>
      <c r="S19" s="85"/>
      <c r="T19" s="85"/>
      <c r="U19" s="85"/>
    </row>
    <row r="20" spans="1:21" ht="15" customHeight="1" x14ac:dyDescent="0.2">
      <c r="A20" s="70" t="s">
        <v>198</v>
      </c>
      <c r="B20" s="70"/>
      <c r="C20" s="78">
        <v>18.061825038569221</v>
      </c>
      <c r="D20" s="78">
        <v>16.070289392797086</v>
      </c>
      <c r="E20" s="78">
        <v>19.995495241849198</v>
      </c>
      <c r="F20" s="78"/>
      <c r="G20" s="78">
        <v>31.107472810197624</v>
      </c>
      <c r="H20" s="78"/>
      <c r="J20" s="78">
        <v>33.15217391304347</v>
      </c>
      <c r="L20" s="78">
        <v>27.713841368584767</v>
      </c>
      <c r="N20" s="78"/>
      <c r="O20" s="78">
        <v>13.840686552493286</v>
      </c>
      <c r="P20" s="78"/>
      <c r="R20" s="78">
        <v>8.4152179390274675</v>
      </c>
      <c r="T20" s="78">
        <v>18.289328932893291</v>
      </c>
    </row>
    <row r="21" spans="1:21" ht="15" customHeight="1" x14ac:dyDescent="0.2">
      <c r="A21" s="70" t="s">
        <v>202</v>
      </c>
      <c r="B21" s="78"/>
      <c r="C21" s="78"/>
      <c r="D21" s="78">
        <v>49.262899262899261</v>
      </c>
      <c r="E21" s="78">
        <v>50.737100737100739</v>
      </c>
      <c r="F21" s="78"/>
      <c r="G21" s="78"/>
      <c r="H21" s="78"/>
      <c r="J21" s="78">
        <v>30.945891086237896</v>
      </c>
      <c r="L21" s="78">
        <v>18.103496818514557</v>
      </c>
      <c r="N21" s="78"/>
      <c r="O21" s="78"/>
      <c r="P21" s="78"/>
      <c r="R21" s="78">
        <v>69.054108913762107</v>
      </c>
      <c r="T21" s="78">
        <v>81.896503181485443</v>
      </c>
    </row>
    <row r="22" spans="1:21" ht="15" customHeight="1" thickBot="1" x14ac:dyDescent="0.25">
      <c r="A22" s="562" t="s">
        <v>203</v>
      </c>
      <c r="B22" s="563"/>
      <c r="C22" s="563"/>
      <c r="D22" s="563">
        <v>48.431903978317692</v>
      </c>
      <c r="E22" s="563">
        <v>51.568096021682322</v>
      </c>
      <c r="F22" s="563"/>
      <c r="G22" s="563"/>
      <c r="H22" s="563"/>
      <c r="I22" s="563"/>
      <c r="J22" s="563">
        <v>35.500149895073449</v>
      </c>
      <c r="K22" s="563"/>
      <c r="L22" s="563">
        <v>19.267949319568277</v>
      </c>
      <c r="M22" s="563"/>
      <c r="N22" s="563"/>
      <c r="O22" s="563"/>
      <c r="P22" s="563"/>
      <c r="Q22" s="563"/>
      <c r="R22" s="563">
        <v>64.499850104926551</v>
      </c>
      <c r="S22" s="563"/>
      <c r="T22" s="563">
        <v>80.732050680431726</v>
      </c>
      <c r="U22" s="563"/>
    </row>
    <row r="23" spans="1:21" ht="13.5" thickTop="1" x14ac:dyDescent="0.2">
      <c r="A23" s="51" t="s">
        <v>259</v>
      </c>
    </row>
  </sheetData>
  <hyperlinks>
    <hyperlink ref="A2" location="'Table des matières'!A1" display="Tableau 3.28" xr:uid="{3DA71583-D18C-48DB-ADA0-B11FA9005B53}"/>
  </hyperlinks>
  <pageMargins left="0.78740157499999996" right="0.78740157499999996" top="0.984251969" bottom="0.984251969" header="0.4921259845" footer="0.4921259845"/>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B40B-86B8-4FCB-A4F9-5B6AD9800556}">
  <dimension ref="A1:B114"/>
  <sheetViews>
    <sheetView showGridLines="0" zoomScaleNormal="100" workbookViewId="0">
      <selection activeCell="L1" sqref="L1"/>
    </sheetView>
  </sheetViews>
  <sheetFormatPr baseColWidth="10" defaultRowHeight="12.75" x14ac:dyDescent="0.2"/>
  <cols>
    <col min="1" max="1" width="138.85546875" style="7" customWidth="1"/>
  </cols>
  <sheetData>
    <row r="1" spans="1:2" ht="30.75" x14ac:dyDescent="0.45">
      <c r="A1" s="548"/>
      <c r="B1" s="538"/>
    </row>
    <row r="2" spans="1:2" ht="18.75" x14ac:dyDescent="0.2">
      <c r="A2" s="47" t="s">
        <v>165</v>
      </c>
    </row>
    <row r="4" spans="1:2" x14ac:dyDescent="0.2">
      <c r="A4" s="9" t="s">
        <v>155</v>
      </c>
    </row>
    <row r="5" spans="1:2" x14ac:dyDescent="0.2">
      <c r="A5" s="7" t="s">
        <v>156</v>
      </c>
    </row>
    <row r="7" spans="1:2" x14ac:dyDescent="0.2">
      <c r="A7" s="9" t="s">
        <v>788</v>
      </c>
    </row>
    <row r="8" spans="1:2" x14ac:dyDescent="0.2">
      <c r="A8" s="7" t="s">
        <v>157</v>
      </c>
    </row>
    <row r="10" spans="1:2" x14ac:dyDescent="0.2">
      <c r="A10" s="9" t="s">
        <v>158</v>
      </c>
    </row>
    <row r="11" spans="1:2" x14ac:dyDescent="0.2">
      <c r="A11" s="7" t="s">
        <v>159</v>
      </c>
    </row>
    <row r="13" spans="1:2" x14ac:dyDescent="0.2">
      <c r="A13" s="9" t="s">
        <v>160</v>
      </c>
    </row>
    <row r="14" spans="1:2" ht="25.5" x14ac:dyDescent="0.2">
      <c r="A14" s="7" t="s">
        <v>161</v>
      </c>
    </row>
    <row r="16" spans="1:2" x14ac:dyDescent="0.2">
      <c r="A16" s="9" t="s">
        <v>70</v>
      </c>
    </row>
    <row r="17" spans="1:1" x14ac:dyDescent="0.2">
      <c r="A17" s="7" t="s">
        <v>162</v>
      </c>
    </row>
    <row r="19" spans="1:1" x14ac:dyDescent="0.2">
      <c r="A19" s="9" t="s">
        <v>97</v>
      </c>
    </row>
    <row r="20" spans="1:1" ht="12.75" customHeight="1" x14ac:dyDescent="0.2">
      <c r="A20" s="8" t="s">
        <v>789</v>
      </c>
    </row>
    <row r="21" spans="1:1" ht="12.75" customHeight="1" x14ac:dyDescent="0.2"/>
    <row r="22" spans="1:1" x14ac:dyDescent="0.2">
      <c r="A22" s="9" t="s">
        <v>71</v>
      </c>
    </row>
    <row r="23" spans="1:1" x14ac:dyDescent="0.2">
      <c r="A23" s="7" t="s">
        <v>163</v>
      </c>
    </row>
    <row r="25" spans="1:1" x14ac:dyDescent="0.2">
      <c r="A25" s="9" t="s">
        <v>75</v>
      </c>
    </row>
    <row r="26" spans="1:1" x14ac:dyDescent="0.2">
      <c r="A26" s="8" t="s">
        <v>790</v>
      </c>
    </row>
    <row r="28" spans="1:1" x14ac:dyDescent="0.2">
      <c r="A28" s="9" t="s">
        <v>1</v>
      </c>
    </row>
    <row r="29" spans="1:1" ht="38.25" x14ac:dyDescent="0.2">
      <c r="A29" s="8" t="s">
        <v>873</v>
      </c>
    </row>
    <row r="31" spans="1:1" x14ac:dyDescent="0.2">
      <c r="A31" s="9" t="s">
        <v>791</v>
      </c>
    </row>
    <row r="32" spans="1:1" x14ac:dyDescent="0.2">
      <c r="A32" s="7" t="s">
        <v>164</v>
      </c>
    </row>
    <row r="34" spans="1:1" x14ac:dyDescent="0.2">
      <c r="A34" s="9" t="s">
        <v>792</v>
      </c>
    </row>
    <row r="35" spans="1:1" ht="16.5" customHeight="1" x14ac:dyDescent="0.2">
      <c r="A35" s="7" t="s">
        <v>166</v>
      </c>
    </row>
    <row r="37" spans="1:1" x14ac:dyDescent="0.2">
      <c r="A37" s="9" t="s">
        <v>793</v>
      </c>
    </row>
    <row r="38" spans="1:1" ht="15" customHeight="1" x14ac:dyDescent="0.2">
      <c r="A38" s="7" t="s">
        <v>167</v>
      </c>
    </row>
    <row r="40" spans="1:1" x14ac:dyDescent="0.2">
      <c r="A40" s="9" t="s">
        <v>74</v>
      </c>
    </row>
    <row r="41" spans="1:1" x14ac:dyDescent="0.2">
      <c r="A41" s="7" t="s">
        <v>168</v>
      </c>
    </row>
    <row r="43" spans="1:1" x14ac:dyDescent="0.2">
      <c r="A43" s="9" t="s">
        <v>169</v>
      </c>
    </row>
    <row r="44" spans="1:1" x14ac:dyDescent="0.2">
      <c r="A44" s="7" t="s">
        <v>170</v>
      </c>
    </row>
    <row r="46" spans="1:1" x14ac:dyDescent="0.2">
      <c r="A46" s="9" t="s">
        <v>171</v>
      </c>
    </row>
    <row r="47" spans="1:1" x14ac:dyDescent="0.2">
      <c r="A47" s="7" t="s">
        <v>172</v>
      </c>
    </row>
    <row r="49" spans="1:1" x14ac:dyDescent="0.2">
      <c r="A49" s="9" t="s">
        <v>173</v>
      </c>
    </row>
    <row r="50" spans="1:1" x14ac:dyDescent="0.2">
      <c r="A50" s="7" t="s">
        <v>174</v>
      </c>
    </row>
    <row r="52" spans="1:1" x14ac:dyDescent="0.2">
      <c r="A52" s="9" t="s">
        <v>794</v>
      </c>
    </row>
    <row r="53" spans="1:1" ht="38.25" x14ac:dyDescent="0.2">
      <c r="A53" s="8" t="s">
        <v>795</v>
      </c>
    </row>
    <row r="55" spans="1:1" x14ac:dyDescent="0.2">
      <c r="A55" s="9" t="s">
        <v>175</v>
      </c>
    </row>
    <row r="56" spans="1:1" ht="14.25" x14ac:dyDescent="0.2">
      <c r="A56" s="8" t="s">
        <v>193</v>
      </c>
    </row>
    <row r="58" spans="1:1" x14ac:dyDescent="0.2">
      <c r="A58" s="9" t="s">
        <v>13</v>
      </c>
    </row>
    <row r="59" spans="1:1" x14ac:dyDescent="0.2">
      <c r="A59" s="7" t="s">
        <v>176</v>
      </c>
    </row>
    <row r="61" spans="1:1" x14ac:dyDescent="0.2">
      <c r="A61" s="9" t="s">
        <v>67</v>
      </c>
    </row>
    <row r="62" spans="1:1" x14ac:dyDescent="0.2">
      <c r="A62" s="7" t="s">
        <v>177</v>
      </c>
    </row>
    <row r="64" spans="1:1" x14ac:dyDescent="0.2">
      <c r="A64" s="9" t="s">
        <v>14</v>
      </c>
    </row>
    <row r="65" spans="1:1" x14ac:dyDescent="0.2">
      <c r="A65" s="7" t="s">
        <v>178</v>
      </c>
    </row>
    <row r="67" spans="1:1" x14ac:dyDescent="0.2">
      <c r="A67" s="9" t="s">
        <v>72</v>
      </c>
    </row>
    <row r="68" spans="1:1" ht="28.5" customHeight="1" x14ac:dyDescent="0.2">
      <c r="A68" s="7" t="s">
        <v>179</v>
      </c>
    </row>
    <row r="69" spans="1:1" ht="12.75" customHeight="1" x14ac:dyDescent="0.2"/>
    <row r="70" spans="1:1" x14ac:dyDescent="0.2">
      <c r="A70" s="9" t="s">
        <v>73</v>
      </c>
    </row>
    <row r="71" spans="1:1" ht="25.5" x14ac:dyDescent="0.2">
      <c r="A71" s="7" t="s">
        <v>180</v>
      </c>
    </row>
    <row r="73" spans="1:1" x14ac:dyDescent="0.2">
      <c r="A73" s="9" t="s">
        <v>68</v>
      </c>
    </row>
    <row r="74" spans="1:1" x14ac:dyDescent="0.2">
      <c r="A74" s="7" t="s">
        <v>181</v>
      </c>
    </row>
    <row r="76" spans="1:1" x14ac:dyDescent="0.2">
      <c r="A76" s="9" t="s">
        <v>69</v>
      </c>
    </row>
    <row r="77" spans="1:1" x14ac:dyDescent="0.2">
      <c r="A77" s="7" t="s">
        <v>182</v>
      </c>
    </row>
    <row r="79" spans="1:1" x14ac:dyDescent="0.2">
      <c r="A79" s="9" t="s">
        <v>4</v>
      </c>
    </row>
    <row r="80" spans="1:1" x14ac:dyDescent="0.2">
      <c r="A80" s="7" t="s">
        <v>183</v>
      </c>
    </row>
    <row r="82" spans="1:1" x14ac:dyDescent="0.2">
      <c r="A82" s="9" t="s">
        <v>184</v>
      </c>
    </row>
    <row r="83" spans="1:1" ht="25.5" x14ac:dyDescent="0.2">
      <c r="A83" s="8" t="s">
        <v>796</v>
      </c>
    </row>
    <row r="85" spans="1:1" x14ac:dyDescent="0.2">
      <c r="A85" s="9" t="s">
        <v>711</v>
      </c>
    </row>
    <row r="86" spans="1:1" ht="38.25" x14ac:dyDescent="0.2">
      <c r="A86" s="8" t="s">
        <v>797</v>
      </c>
    </row>
    <row r="88" spans="1:1" ht="15.75" x14ac:dyDescent="0.25">
      <c r="A88" s="49" t="s">
        <v>84</v>
      </c>
    </row>
    <row r="89" spans="1:1" x14ac:dyDescent="0.2">
      <c r="A89" s="9" t="s">
        <v>85</v>
      </c>
    </row>
    <row r="90" spans="1:1" x14ac:dyDescent="0.2">
      <c r="A90" s="7" t="s">
        <v>185</v>
      </c>
    </row>
    <row r="92" spans="1:1" x14ac:dyDescent="0.2">
      <c r="A92" s="9" t="s">
        <v>86</v>
      </c>
    </row>
    <row r="93" spans="1:1" x14ac:dyDescent="0.2">
      <c r="A93" s="8" t="s">
        <v>189</v>
      </c>
    </row>
    <row r="94" spans="1:1" x14ac:dyDescent="0.2">
      <c r="A94" s="8"/>
    </row>
    <row r="95" spans="1:1" x14ac:dyDescent="0.2">
      <c r="A95" s="9" t="s">
        <v>87</v>
      </c>
    </row>
    <row r="96" spans="1:1" ht="40.9" customHeight="1" x14ac:dyDescent="0.2">
      <c r="A96" s="8" t="s">
        <v>186</v>
      </c>
    </row>
    <row r="97" spans="1:1" ht="16.5" customHeight="1" x14ac:dyDescent="0.2"/>
    <row r="98" spans="1:1" x14ac:dyDescent="0.2">
      <c r="A98" s="9" t="s">
        <v>88</v>
      </c>
    </row>
    <row r="99" spans="1:1" x14ac:dyDescent="0.2">
      <c r="A99" s="7" t="s">
        <v>187</v>
      </c>
    </row>
    <row r="101" spans="1:1" ht="15.75" x14ac:dyDescent="0.25">
      <c r="A101" s="49" t="s">
        <v>798</v>
      </c>
    </row>
    <row r="102" spans="1:1" x14ac:dyDescent="0.2">
      <c r="A102" s="9" t="s">
        <v>799</v>
      </c>
    </row>
    <row r="103" spans="1:1" x14ac:dyDescent="0.2">
      <c r="A103" s="8" t="s">
        <v>800</v>
      </c>
    </row>
    <row r="105" spans="1:1" x14ac:dyDescent="0.2">
      <c r="A105" s="9" t="s">
        <v>801</v>
      </c>
    </row>
    <row r="106" spans="1:1" x14ac:dyDescent="0.2">
      <c r="A106" s="8" t="s">
        <v>802</v>
      </c>
    </row>
    <row r="108" spans="1:1" x14ac:dyDescent="0.2">
      <c r="A108" s="9" t="s">
        <v>803</v>
      </c>
    </row>
    <row r="109" spans="1:1" x14ac:dyDescent="0.2">
      <c r="A109" s="8" t="s">
        <v>804</v>
      </c>
    </row>
    <row r="111" spans="1:1" x14ac:dyDescent="0.2">
      <c r="A111" s="9" t="s">
        <v>712</v>
      </c>
    </row>
    <row r="112" spans="1:1" x14ac:dyDescent="0.2">
      <c r="A112" s="7" t="s">
        <v>188</v>
      </c>
    </row>
    <row r="114" spans="1:1" ht="14.25" x14ac:dyDescent="0.2">
      <c r="A114" s="516" t="s">
        <v>805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4BAC-98D2-40A1-8664-5C82032350BD}">
  <dimension ref="A1:Z23"/>
  <sheetViews>
    <sheetView showGridLines="0" zoomScaleNormal="100" workbookViewId="0"/>
  </sheetViews>
  <sheetFormatPr baseColWidth="10" defaultColWidth="11.42578125" defaultRowHeight="12.75" x14ac:dyDescent="0.2"/>
  <cols>
    <col min="1" max="1" width="22.7109375" style="51" customWidth="1"/>
    <col min="2" max="2" width="0.5703125" style="51" customWidth="1"/>
    <col min="3" max="7" width="12.7109375" style="51" customWidth="1"/>
    <col min="8" max="8" width="1.42578125" style="51" customWidth="1"/>
    <col min="9" max="13" width="12.7109375" style="51" customWidth="1"/>
    <col min="14" max="14" width="7.42578125" style="51" customWidth="1"/>
    <col min="15" max="15" width="5.85546875" style="51" customWidth="1"/>
    <col min="16" max="16" width="6.5703125" style="51" customWidth="1"/>
    <col min="17" max="17" width="6.42578125" style="51" customWidth="1"/>
    <col min="18" max="18" width="7.5703125" style="51" customWidth="1"/>
    <col min="19" max="19" width="5.42578125" style="51" customWidth="1"/>
    <col min="20" max="20" width="6.5703125" style="51" customWidth="1"/>
    <col min="21" max="21" width="5.5703125" style="51" customWidth="1"/>
    <col min="22" max="22" width="6.140625" style="51" customWidth="1"/>
    <col min="23" max="23" width="6.85546875" style="51" customWidth="1"/>
    <col min="24" max="24" width="7" style="51" customWidth="1"/>
    <col min="25" max="25" width="6.5703125" style="51" customWidth="1"/>
    <col min="26" max="26" width="6.42578125" style="51" customWidth="1"/>
    <col min="27" max="16384" width="11.42578125" style="51"/>
  </cols>
  <sheetData>
    <row r="1" spans="1:26" ht="15" customHeight="1" x14ac:dyDescent="0.45">
      <c r="A1" s="544"/>
      <c r="B1" s="532"/>
      <c r="P1" s="53"/>
      <c r="Q1" s="53"/>
      <c r="R1" s="53"/>
      <c r="S1" s="53"/>
      <c r="T1" s="90"/>
      <c r="U1" s="90"/>
      <c r="Z1" s="141"/>
    </row>
    <row r="2" spans="1:26" x14ac:dyDescent="0.2">
      <c r="A2" s="50" t="s">
        <v>342</v>
      </c>
    </row>
    <row r="3" spans="1:26" ht="13.5" thickBot="1" x14ac:dyDescent="0.25">
      <c r="A3" s="573" t="s">
        <v>741</v>
      </c>
      <c r="B3" s="573"/>
      <c r="C3" s="564"/>
      <c r="D3" s="564"/>
      <c r="E3" s="564"/>
      <c r="F3" s="564"/>
      <c r="G3" s="564"/>
      <c r="H3" s="564"/>
      <c r="I3" s="564"/>
      <c r="J3" s="564"/>
      <c r="K3" s="564"/>
      <c r="L3" s="564"/>
      <c r="M3" s="564"/>
    </row>
    <row r="4" spans="1:26" s="123" customFormat="1" ht="13.5" thickTop="1" x14ac:dyDescent="0.2">
      <c r="A4" s="162"/>
      <c r="B4" s="157"/>
      <c r="C4" s="143" t="s">
        <v>107</v>
      </c>
      <c r="D4" s="143"/>
      <c r="E4" s="143"/>
      <c r="F4" s="143"/>
      <c r="G4" s="158"/>
      <c r="H4" s="157"/>
      <c r="I4" s="143" t="s">
        <v>108</v>
      </c>
      <c r="J4" s="143"/>
      <c r="K4" s="143"/>
      <c r="L4" s="143"/>
      <c r="M4" s="143"/>
    </row>
    <row r="5" spans="1:26" x14ac:dyDescent="0.2">
      <c r="A5" s="70"/>
      <c r="B5" s="70"/>
      <c r="C5" s="164" t="s">
        <v>343</v>
      </c>
      <c r="D5" s="194" t="s">
        <v>80</v>
      </c>
      <c r="E5" s="194" t="s">
        <v>81</v>
      </c>
      <c r="F5" s="194" t="s">
        <v>82</v>
      </c>
      <c r="G5" s="194" t="s">
        <v>83</v>
      </c>
      <c r="H5" s="199"/>
      <c r="I5" s="164" t="s">
        <v>343</v>
      </c>
      <c r="J5" s="194" t="s">
        <v>80</v>
      </c>
      <c r="K5" s="194" t="s">
        <v>81</v>
      </c>
      <c r="L5" s="194" t="s">
        <v>82</v>
      </c>
      <c r="M5" s="194" t="s">
        <v>83</v>
      </c>
    </row>
    <row r="6" spans="1:26" x14ac:dyDescent="0.2">
      <c r="A6" s="89"/>
      <c r="B6" s="89"/>
      <c r="C6" s="126" t="s">
        <v>5</v>
      </c>
      <c r="D6" s="200"/>
      <c r="E6" s="200"/>
      <c r="F6" s="200"/>
      <c r="G6" s="87"/>
      <c r="H6" s="201"/>
      <c r="I6" s="126"/>
      <c r="J6" s="200"/>
      <c r="K6" s="200"/>
      <c r="L6" s="200"/>
      <c r="M6" s="200"/>
    </row>
    <row r="7" spans="1:26" x14ac:dyDescent="0.2">
      <c r="A7" s="55">
        <v>2015</v>
      </c>
      <c r="C7" s="243">
        <v>855.1</v>
      </c>
      <c r="D7" s="243">
        <v>61.8</v>
      </c>
      <c r="E7" s="243">
        <v>416.5</v>
      </c>
      <c r="F7" s="243">
        <v>237.6</v>
      </c>
      <c r="G7" s="243">
        <v>139.19999999999999</v>
      </c>
      <c r="H7" s="243"/>
      <c r="I7" s="243">
        <v>2645.1</v>
      </c>
      <c r="J7" s="243">
        <v>496.1</v>
      </c>
      <c r="K7" s="243">
        <v>1106.4000000000001</v>
      </c>
      <c r="L7" s="243">
        <v>572.4</v>
      </c>
      <c r="M7" s="243">
        <v>470.2</v>
      </c>
    </row>
    <row r="8" spans="1:26" x14ac:dyDescent="0.2">
      <c r="A8" s="55">
        <v>2016</v>
      </c>
      <c r="C8" s="243">
        <v>845.6</v>
      </c>
      <c r="D8" s="243">
        <v>54</v>
      </c>
      <c r="E8" s="243">
        <v>413.3</v>
      </c>
      <c r="F8" s="243">
        <v>234.3</v>
      </c>
      <c r="G8" s="243">
        <v>144</v>
      </c>
      <c r="H8" s="243"/>
      <c r="I8" s="243">
        <v>2676</v>
      </c>
      <c r="J8" s="243">
        <v>493.8</v>
      </c>
      <c r="K8" s="243">
        <v>1135.5</v>
      </c>
      <c r="L8" s="243">
        <v>555.6</v>
      </c>
      <c r="M8" s="243">
        <v>491.2</v>
      </c>
    </row>
    <row r="9" spans="1:26" x14ac:dyDescent="0.2">
      <c r="A9" s="55">
        <v>2017</v>
      </c>
      <c r="C9" s="243">
        <v>877.6</v>
      </c>
      <c r="D9" s="243">
        <v>58.4</v>
      </c>
      <c r="E9" s="243">
        <v>443.5</v>
      </c>
      <c r="F9" s="243">
        <v>226.1</v>
      </c>
      <c r="G9" s="243">
        <v>149.6</v>
      </c>
      <c r="H9" s="243"/>
      <c r="I9" s="243">
        <v>2735.6</v>
      </c>
      <c r="J9" s="243">
        <v>496.9</v>
      </c>
      <c r="K9" s="243">
        <v>1163.7</v>
      </c>
      <c r="L9" s="243">
        <v>558.5</v>
      </c>
      <c r="M9" s="243">
        <v>516.5</v>
      </c>
    </row>
    <row r="10" spans="1:26" x14ac:dyDescent="0.2">
      <c r="A10" s="55">
        <v>2018</v>
      </c>
      <c r="C10" s="243">
        <v>896</v>
      </c>
      <c r="D10" s="243">
        <v>63.3</v>
      </c>
      <c r="E10" s="243">
        <v>428.5</v>
      </c>
      <c r="F10" s="243">
        <v>235</v>
      </c>
      <c r="G10" s="243">
        <v>169.1</v>
      </c>
      <c r="H10" s="243"/>
      <c r="I10" s="243">
        <v>2795.1</v>
      </c>
      <c r="J10" s="243">
        <v>495.1</v>
      </c>
      <c r="K10" s="243">
        <v>1227.5</v>
      </c>
      <c r="L10" s="243">
        <v>531.29999999999995</v>
      </c>
      <c r="M10" s="243">
        <v>541.20000000000005</v>
      </c>
    </row>
    <row r="11" spans="1:26" x14ac:dyDescent="0.2">
      <c r="A11" s="55">
        <v>2019</v>
      </c>
      <c r="C11" s="243">
        <v>916.9</v>
      </c>
      <c r="D11" s="243">
        <v>68.599999999999994</v>
      </c>
      <c r="E11" s="243">
        <v>444.3</v>
      </c>
      <c r="F11" s="243">
        <v>237.7</v>
      </c>
      <c r="G11" s="243">
        <v>166.4</v>
      </c>
      <c r="H11" s="243"/>
      <c r="I11" s="243">
        <v>2831</v>
      </c>
      <c r="J11" s="243">
        <v>507</v>
      </c>
      <c r="K11" s="243">
        <v>1227.9000000000001</v>
      </c>
      <c r="L11" s="243">
        <v>535.20000000000005</v>
      </c>
      <c r="M11" s="243">
        <v>560.9</v>
      </c>
    </row>
    <row r="12" spans="1:26" x14ac:dyDescent="0.2">
      <c r="A12" s="55">
        <v>2020</v>
      </c>
      <c r="C12" s="243">
        <v>918.3</v>
      </c>
      <c r="D12" s="243">
        <v>68.099999999999994</v>
      </c>
      <c r="E12" s="243">
        <v>459.1</v>
      </c>
      <c r="F12" s="243">
        <v>231.3</v>
      </c>
      <c r="G12" s="243">
        <v>159.69999999999999</v>
      </c>
      <c r="H12" s="243"/>
      <c r="I12" s="243">
        <v>2641.7</v>
      </c>
      <c r="J12" s="243">
        <v>441</v>
      </c>
      <c r="K12" s="243">
        <v>1180.5999999999999</v>
      </c>
      <c r="L12" s="243">
        <v>500.5</v>
      </c>
      <c r="M12" s="243">
        <v>519.70000000000005</v>
      </c>
    </row>
    <row r="13" spans="1:26" x14ac:dyDescent="0.2">
      <c r="A13" s="55">
        <v>2021</v>
      </c>
      <c r="C13" s="243">
        <v>999.3</v>
      </c>
      <c r="D13" s="243">
        <v>73.8</v>
      </c>
      <c r="E13" s="243">
        <v>490.1</v>
      </c>
      <c r="F13" s="243">
        <v>259.39999999999998</v>
      </c>
      <c r="G13" s="243">
        <v>176</v>
      </c>
      <c r="H13" s="243"/>
      <c r="I13" s="243">
        <v>2755</v>
      </c>
      <c r="J13" s="243">
        <v>477.4</v>
      </c>
      <c r="K13" s="243">
        <v>1218.2</v>
      </c>
      <c r="L13" s="243">
        <v>510.9</v>
      </c>
      <c r="M13" s="243">
        <v>548.5</v>
      </c>
    </row>
    <row r="14" spans="1:26" x14ac:dyDescent="0.2">
      <c r="A14" s="55">
        <v>2022</v>
      </c>
      <c r="C14" s="243">
        <v>1026.7</v>
      </c>
      <c r="D14" s="243">
        <v>79</v>
      </c>
      <c r="E14" s="243">
        <v>506.6</v>
      </c>
      <c r="F14" s="243">
        <v>255.6</v>
      </c>
      <c r="G14" s="243">
        <v>185.5</v>
      </c>
      <c r="H14" s="243"/>
      <c r="I14" s="243">
        <v>2866.1</v>
      </c>
      <c r="J14" s="243">
        <v>485.5</v>
      </c>
      <c r="K14" s="243">
        <v>1263.0999999999999</v>
      </c>
      <c r="L14" s="243">
        <v>540.9</v>
      </c>
      <c r="M14" s="243">
        <v>576.6</v>
      </c>
    </row>
    <row r="15" spans="1:26" x14ac:dyDescent="0.2">
      <c r="A15" s="55">
        <v>2023</v>
      </c>
      <c r="C15" s="243">
        <v>1044.4000000000001</v>
      </c>
      <c r="D15" s="243">
        <v>71.2</v>
      </c>
      <c r="E15" s="243">
        <v>515.1</v>
      </c>
      <c r="F15" s="243">
        <v>269</v>
      </c>
      <c r="G15" s="243">
        <v>189.1</v>
      </c>
      <c r="H15" s="243"/>
      <c r="I15" s="243">
        <v>2978</v>
      </c>
      <c r="J15" s="243">
        <v>522</v>
      </c>
      <c r="K15" s="243">
        <v>1290.5</v>
      </c>
      <c r="L15" s="243">
        <v>546.4</v>
      </c>
      <c r="M15" s="243">
        <v>619.1</v>
      </c>
    </row>
    <row r="16" spans="1:26" x14ac:dyDescent="0.2">
      <c r="A16" s="55">
        <v>2024</v>
      </c>
      <c r="C16" s="243">
        <v>1092.8</v>
      </c>
      <c r="D16" s="243">
        <v>83.2</v>
      </c>
      <c r="E16" s="243">
        <v>520.6</v>
      </c>
      <c r="F16" s="243">
        <v>280.60000000000002</v>
      </c>
      <c r="G16" s="243">
        <v>208.5</v>
      </c>
      <c r="H16" s="243"/>
      <c r="I16" s="243">
        <v>2973.4</v>
      </c>
      <c r="J16" s="243">
        <v>510</v>
      </c>
      <c r="K16" s="243">
        <v>1320.3</v>
      </c>
      <c r="L16" s="243">
        <v>545.4</v>
      </c>
      <c r="M16" s="243">
        <v>597.70000000000005</v>
      </c>
    </row>
    <row r="17" spans="1:13" x14ac:dyDescent="0.2">
      <c r="A17" s="55">
        <v>2025</v>
      </c>
      <c r="C17" s="243">
        <v>1121.0999999999999</v>
      </c>
      <c r="D17" s="243">
        <v>88.4</v>
      </c>
      <c r="E17" s="243">
        <v>531.20000000000005</v>
      </c>
      <c r="F17" s="243">
        <v>294.3</v>
      </c>
      <c r="G17" s="243">
        <v>207.2</v>
      </c>
      <c r="H17" s="243"/>
      <c r="I17" s="243">
        <v>3011.2</v>
      </c>
      <c r="J17" s="243">
        <v>516.20000000000005</v>
      </c>
      <c r="K17" s="243">
        <v>1349.5</v>
      </c>
      <c r="L17" s="243">
        <v>553.70000000000005</v>
      </c>
      <c r="M17" s="243">
        <v>591.79999999999995</v>
      </c>
    </row>
    <row r="18" spans="1:13" ht="10.15" customHeight="1" x14ac:dyDescent="0.2">
      <c r="C18" s="78"/>
      <c r="D18" s="78"/>
      <c r="E18" s="78"/>
      <c r="F18" s="78"/>
      <c r="G18" s="78"/>
      <c r="H18" s="78"/>
      <c r="I18" s="78"/>
      <c r="J18" s="78"/>
      <c r="K18" s="78"/>
      <c r="L18" s="78"/>
      <c r="M18" s="78"/>
    </row>
    <row r="19" spans="1:13" ht="15" customHeight="1" x14ac:dyDescent="0.2">
      <c r="A19" s="70" t="s">
        <v>198</v>
      </c>
      <c r="B19" s="70"/>
      <c r="C19" s="78">
        <v>31.107472810197624</v>
      </c>
      <c r="D19" s="78">
        <v>43.042071197411019</v>
      </c>
      <c r="E19" s="78">
        <v>27.539015606242508</v>
      </c>
      <c r="F19" s="78">
        <v>23.86363636363637</v>
      </c>
      <c r="G19" s="78">
        <v>48.850574712643677</v>
      </c>
      <c r="H19" s="78"/>
      <c r="I19" s="78">
        <v>13.840686552493286</v>
      </c>
      <c r="J19" s="78">
        <v>4.0516024994960738</v>
      </c>
      <c r="K19" s="78">
        <v>21.972161966738962</v>
      </c>
      <c r="L19" s="78">
        <v>-3.266946191474482</v>
      </c>
      <c r="M19" s="78">
        <v>25.861335601871538</v>
      </c>
    </row>
    <row r="20" spans="1:13" ht="15" customHeight="1" x14ac:dyDescent="0.2">
      <c r="A20" s="70" t="s">
        <v>202</v>
      </c>
      <c r="B20" s="78"/>
      <c r="C20" s="78"/>
      <c r="D20" s="78">
        <v>7.2272248859782477</v>
      </c>
      <c r="E20" s="78">
        <v>48.707753479125252</v>
      </c>
      <c r="F20" s="78">
        <v>27.786223833469769</v>
      </c>
      <c r="G20" s="78">
        <v>16.27879780142673</v>
      </c>
      <c r="H20" s="78"/>
      <c r="J20" s="78">
        <v>18.755434577142644</v>
      </c>
      <c r="K20" s="78">
        <v>41.828286265169559</v>
      </c>
      <c r="L20" s="78">
        <v>21.640013610071453</v>
      </c>
      <c r="M20" s="78">
        <v>17.776265547616347</v>
      </c>
    </row>
    <row r="21" spans="1:13" ht="15" customHeight="1" thickBot="1" x14ac:dyDescent="0.25">
      <c r="A21" s="562" t="s">
        <v>203</v>
      </c>
      <c r="B21" s="563"/>
      <c r="C21" s="563"/>
      <c r="D21" s="563">
        <v>7.8851128356078863</v>
      </c>
      <c r="E21" s="563">
        <v>47.382035500847394</v>
      </c>
      <c r="F21" s="563">
        <v>26.251003478726254</v>
      </c>
      <c r="G21" s="563">
        <v>18.481848184818482</v>
      </c>
      <c r="H21" s="563"/>
      <c r="I21" s="563"/>
      <c r="J21" s="563">
        <v>17.142667375132838</v>
      </c>
      <c r="K21" s="563">
        <v>44.816020191285872</v>
      </c>
      <c r="L21" s="563">
        <v>18.388018065887358</v>
      </c>
      <c r="M21" s="563">
        <v>19.653294367693945</v>
      </c>
    </row>
    <row r="22" spans="1:13" ht="13.5" thickTop="1" x14ac:dyDescent="0.2">
      <c r="A22" s="51" t="s">
        <v>259</v>
      </c>
      <c r="B22" s="78"/>
      <c r="C22" s="78"/>
      <c r="D22" s="78"/>
      <c r="E22" s="78"/>
      <c r="F22" s="78"/>
      <c r="G22" s="78"/>
      <c r="H22" s="78"/>
      <c r="I22" s="78"/>
      <c r="J22" s="78"/>
      <c r="K22" s="78"/>
      <c r="L22" s="78"/>
      <c r="M22" s="78"/>
    </row>
    <row r="23" spans="1:13" x14ac:dyDescent="0.2">
      <c r="A23" s="70"/>
      <c r="B23" s="78"/>
      <c r="C23" s="78"/>
      <c r="D23" s="78"/>
      <c r="E23" s="78"/>
      <c r="F23" s="78"/>
      <c r="G23" s="78"/>
      <c r="H23" s="78"/>
      <c r="I23" s="78"/>
      <c r="J23" s="78"/>
      <c r="K23" s="78"/>
      <c r="L23" s="78"/>
      <c r="M23" s="78"/>
    </row>
  </sheetData>
  <hyperlinks>
    <hyperlink ref="A2" location="'Table des matières'!A1" display="Tableau 3.29" xr:uid="{F15C9FF5-8541-4DC2-95E8-2277F994707B}"/>
  </hyperlinks>
  <pageMargins left="0.78740157499999996" right="0.78740157499999996" top="0.984251969" bottom="0.984251969" header="0.4921259845" footer="0.4921259845"/>
  <pageSetup scale="9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3FC9-DFA0-42A3-9722-C20055806429}">
  <dimension ref="A1:Z22"/>
  <sheetViews>
    <sheetView showGridLines="0" zoomScaleNormal="100" workbookViewId="0"/>
  </sheetViews>
  <sheetFormatPr baseColWidth="10" defaultColWidth="11.42578125" defaultRowHeight="12.75" x14ac:dyDescent="0.2"/>
  <cols>
    <col min="1" max="1" width="22.7109375" style="51" customWidth="1"/>
    <col min="2" max="6" width="14.7109375" style="51" customWidth="1"/>
    <col min="7" max="7" width="1.42578125" style="51" customWidth="1"/>
    <col min="8" max="12" width="14.7109375" style="51" customWidth="1"/>
    <col min="13" max="13" width="32.42578125" style="51" customWidth="1"/>
    <col min="14" max="15" width="11.42578125" style="51"/>
    <col min="16" max="16" width="13.5703125" style="51" customWidth="1"/>
    <col min="17" max="18" width="11.42578125" style="51"/>
    <col min="19" max="19" width="3.42578125" style="51" customWidth="1"/>
    <col min="20" max="20" width="5.5703125" style="51" customWidth="1"/>
    <col min="21" max="21" width="7.5703125" style="51" customWidth="1"/>
    <col min="22" max="16384" width="11.42578125" style="51"/>
  </cols>
  <sheetData>
    <row r="1" spans="1:26" ht="15" customHeight="1" x14ac:dyDescent="0.45">
      <c r="A1" s="544"/>
      <c r="B1" s="532"/>
      <c r="M1" s="141"/>
      <c r="N1" s="53"/>
      <c r="O1" s="53"/>
      <c r="P1" s="53"/>
      <c r="Q1" s="123"/>
      <c r="R1" s="123"/>
      <c r="V1" s="202"/>
      <c r="W1" s="202"/>
      <c r="X1" s="203"/>
      <c r="Y1" s="204"/>
      <c r="Z1" s="90"/>
    </row>
    <row r="2" spans="1:26" x14ac:dyDescent="0.2">
      <c r="A2" s="50" t="s">
        <v>344</v>
      </c>
    </row>
    <row r="3" spans="1:26" ht="13.5" thickBot="1" x14ac:dyDescent="0.25">
      <c r="A3" s="573" t="s">
        <v>742</v>
      </c>
      <c r="B3" s="564"/>
      <c r="C3" s="564"/>
      <c r="D3" s="564"/>
      <c r="E3" s="564"/>
      <c r="F3" s="564"/>
      <c r="G3" s="564"/>
      <c r="H3" s="564"/>
      <c r="I3" s="564"/>
      <c r="J3" s="564"/>
      <c r="K3" s="564"/>
      <c r="L3" s="564"/>
    </row>
    <row r="4" spans="1:26" s="123" customFormat="1" ht="13.5" thickTop="1" x14ac:dyDescent="0.2">
      <c r="A4" s="157"/>
      <c r="B4" s="143" t="s">
        <v>107</v>
      </c>
      <c r="C4" s="143"/>
      <c r="D4" s="143"/>
      <c r="E4" s="143"/>
      <c r="F4" s="143"/>
      <c r="G4" s="157"/>
      <c r="H4" s="143" t="s">
        <v>108</v>
      </c>
      <c r="I4" s="143"/>
      <c r="J4" s="143"/>
      <c r="K4" s="143"/>
      <c r="L4" s="143"/>
    </row>
    <row r="5" spans="1:26" ht="38.25" x14ac:dyDescent="0.2">
      <c r="A5" s="70"/>
      <c r="B5" s="120" t="s">
        <v>196</v>
      </c>
      <c r="C5" s="120" t="s">
        <v>219</v>
      </c>
      <c r="D5" s="199" t="s">
        <v>220</v>
      </c>
      <c r="E5" s="199" t="s">
        <v>87</v>
      </c>
      <c r="F5" s="199" t="s">
        <v>88</v>
      </c>
      <c r="G5" s="120"/>
      <c r="H5" s="120" t="s">
        <v>196</v>
      </c>
      <c r="I5" s="120" t="s">
        <v>219</v>
      </c>
      <c r="J5" s="199" t="s">
        <v>220</v>
      </c>
      <c r="K5" s="199" t="s">
        <v>87</v>
      </c>
      <c r="L5" s="199" t="s">
        <v>88</v>
      </c>
    </row>
    <row r="6" spans="1:26" x14ac:dyDescent="0.2">
      <c r="A6" s="125"/>
      <c r="B6" s="87" t="s">
        <v>5</v>
      </c>
      <c r="C6" s="205"/>
      <c r="D6" s="205"/>
      <c r="E6" s="205"/>
      <c r="F6" s="205"/>
      <c r="G6" s="87"/>
      <c r="H6" s="87"/>
      <c r="I6" s="205"/>
      <c r="J6" s="205"/>
      <c r="K6" s="205"/>
      <c r="L6" s="205"/>
    </row>
    <row r="7" spans="1:26" x14ac:dyDescent="0.2">
      <c r="A7" s="55">
        <v>2015</v>
      </c>
      <c r="B7" s="493">
        <v>855.0785833333299</v>
      </c>
      <c r="C7" s="493">
        <v>20.074416666666661</v>
      </c>
      <c r="D7" s="493">
        <v>67.841999999999956</v>
      </c>
      <c r="E7" s="493">
        <v>391.75475000000017</v>
      </c>
      <c r="F7" s="493">
        <v>375.40741666666713</v>
      </c>
      <c r="G7" s="27"/>
      <c r="H7" s="493">
        <v>2645.0690833333551</v>
      </c>
      <c r="I7" s="493">
        <v>340.75425000000115</v>
      </c>
      <c r="J7" s="493">
        <v>458.65874999999971</v>
      </c>
      <c r="K7" s="493">
        <v>1334.6051666666758</v>
      </c>
      <c r="L7" s="493">
        <v>511.05091666666613</v>
      </c>
    </row>
    <row r="8" spans="1:26" x14ac:dyDescent="0.2">
      <c r="A8" s="55">
        <v>2016</v>
      </c>
      <c r="B8" s="493">
        <v>845.59008333332974</v>
      </c>
      <c r="C8" s="493">
        <v>16.611583333333357</v>
      </c>
      <c r="D8" s="493">
        <v>64.526499999999984</v>
      </c>
      <c r="E8" s="493">
        <v>384.70600000000059</v>
      </c>
      <c r="F8" s="493">
        <v>379.74600000000203</v>
      </c>
      <c r="G8" s="27"/>
      <c r="H8" s="493">
        <v>2675.9878333333386</v>
      </c>
      <c r="I8" s="493">
        <v>347.54149999999964</v>
      </c>
      <c r="J8" s="493">
        <v>455.46866666666398</v>
      </c>
      <c r="K8" s="493">
        <v>1344.6930833333349</v>
      </c>
      <c r="L8" s="493">
        <v>528.28458333333447</v>
      </c>
    </row>
    <row r="9" spans="1:26" x14ac:dyDescent="0.2">
      <c r="A9" s="55">
        <v>2017</v>
      </c>
      <c r="B9" s="493">
        <v>877.58024999999873</v>
      </c>
      <c r="C9" s="493">
        <v>18.416750000000018</v>
      </c>
      <c r="D9" s="493">
        <v>59.504583333333308</v>
      </c>
      <c r="E9" s="493">
        <v>401.26066666666651</v>
      </c>
      <c r="F9" s="493">
        <v>398.39824999999911</v>
      </c>
      <c r="G9" s="27"/>
      <c r="H9" s="493">
        <v>2735.6691666666811</v>
      </c>
      <c r="I9" s="493">
        <v>358.55900000000059</v>
      </c>
      <c r="J9" s="493">
        <v>445.333916666665</v>
      </c>
      <c r="K9" s="493">
        <v>1356.3537499999918</v>
      </c>
      <c r="L9" s="493">
        <v>575.42250000000422</v>
      </c>
    </row>
    <row r="10" spans="1:26" x14ac:dyDescent="0.2">
      <c r="A10" s="55">
        <v>2018</v>
      </c>
      <c r="B10" s="493">
        <v>896.06283333333181</v>
      </c>
      <c r="C10" s="493">
        <v>19.201000000000008</v>
      </c>
      <c r="D10" s="493">
        <v>60.231499999999905</v>
      </c>
      <c r="E10" s="493">
        <v>417.90791666666564</v>
      </c>
      <c r="F10" s="493">
        <v>398.72241666666685</v>
      </c>
      <c r="G10" s="27"/>
      <c r="H10" s="493">
        <v>2794.9755833333434</v>
      </c>
      <c r="I10" s="493">
        <v>350.09133333333415</v>
      </c>
      <c r="J10" s="493">
        <v>437.81583333333259</v>
      </c>
      <c r="K10" s="493">
        <v>1399.2077500000084</v>
      </c>
      <c r="L10" s="493">
        <v>607.86066666666932</v>
      </c>
    </row>
    <row r="11" spans="1:26" x14ac:dyDescent="0.2">
      <c r="A11" s="55">
        <v>2019</v>
      </c>
      <c r="B11" s="493">
        <v>916.96991666666725</v>
      </c>
      <c r="C11" s="493">
        <v>18.223166666666671</v>
      </c>
      <c r="D11" s="493">
        <v>56.950916666666693</v>
      </c>
      <c r="E11" s="493">
        <v>428.81966666666733</v>
      </c>
      <c r="F11" s="493">
        <v>412.97616666666681</v>
      </c>
      <c r="G11" s="27"/>
      <c r="H11" s="493">
        <v>2830.9556666666763</v>
      </c>
      <c r="I11" s="493">
        <v>357.27608333333154</v>
      </c>
      <c r="J11" s="493">
        <v>410.64116666666666</v>
      </c>
      <c r="K11" s="493">
        <v>1447.5291666666817</v>
      </c>
      <c r="L11" s="493">
        <v>615.50925000000302</v>
      </c>
    </row>
    <row r="12" spans="1:26" x14ac:dyDescent="0.2">
      <c r="A12" s="55">
        <v>2020</v>
      </c>
      <c r="B12" s="493">
        <v>918.35583333333307</v>
      </c>
      <c r="C12" s="493">
        <v>20.370416666666674</v>
      </c>
      <c r="D12" s="493">
        <v>52.216166666666687</v>
      </c>
      <c r="E12" s="493">
        <v>413.97966666666929</v>
      </c>
      <c r="F12" s="493">
        <v>431.78958333333293</v>
      </c>
      <c r="G12" s="27"/>
      <c r="H12" s="493">
        <v>2641.5429166666813</v>
      </c>
      <c r="I12" s="493">
        <v>317.17258333333302</v>
      </c>
      <c r="J12" s="493">
        <v>380.45691666666596</v>
      </c>
      <c r="K12" s="493">
        <v>1291.6938333333312</v>
      </c>
      <c r="L12" s="493">
        <v>652.21958333333623</v>
      </c>
    </row>
    <row r="13" spans="1:26" x14ac:dyDescent="0.2">
      <c r="A13" s="55">
        <v>2021</v>
      </c>
      <c r="B13" s="493">
        <v>999.31575000000157</v>
      </c>
      <c r="C13" s="493">
        <v>18.895833333333314</v>
      </c>
      <c r="D13" s="493">
        <v>66.552083333333428</v>
      </c>
      <c r="E13" s="493">
        <v>440.59216666666612</v>
      </c>
      <c r="F13" s="493">
        <v>473.27566666666695</v>
      </c>
      <c r="G13" s="27"/>
      <c r="H13" s="493">
        <v>2755.0127500000021</v>
      </c>
      <c r="I13" s="493">
        <v>328.21816666666723</v>
      </c>
      <c r="J13" s="493">
        <v>411.01099999999997</v>
      </c>
      <c r="K13" s="493">
        <v>1315.0175833333351</v>
      </c>
      <c r="L13" s="493">
        <v>700.76599999999951</v>
      </c>
    </row>
    <row r="14" spans="1:26" x14ac:dyDescent="0.2">
      <c r="A14" s="55">
        <v>2022</v>
      </c>
      <c r="B14" s="493">
        <v>1026.7568333333334</v>
      </c>
      <c r="C14" s="493">
        <v>17.719499999999993</v>
      </c>
      <c r="D14" s="493">
        <v>65.060166666666717</v>
      </c>
      <c r="E14" s="493">
        <v>448.82074999999844</v>
      </c>
      <c r="F14" s="493">
        <v>495.15641666666568</v>
      </c>
      <c r="G14" s="27"/>
      <c r="H14" s="493">
        <v>2866.0319166666723</v>
      </c>
      <c r="I14" s="493">
        <v>350.3870833333325</v>
      </c>
      <c r="J14" s="493">
        <v>417.02474999999993</v>
      </c>
      <c r="K14" s="493">
        <v>1379.09991666667</v>
      </c>
      <c r="L14" s="493">
        <v>719.52016666666486</v>
      </c>
    </row>
    <row r="15" spans="1:26" x14ac:dyDescent="0.2">
      <c r="A15" s="55">
        <v>2023</v>
      </c>
      <c r="B15" s="493">
        <v>1044.3322499999917</v>
      </c>
      <c r="C15" s="493">
        <v>19.38475</v>
      </c>
      <c r="D15" s="493">
        <v>69.229333333333216</v>
      </c>
      <c r="E15" s="493">
        <v>468.7760833333362</v>
      </c>
      <c r="F15" s="493">
        <v>486.94208333333364</v>
      </c>
      <c r="G15" s="27"/>
      <c r="H15" s="493">
        <v>2978.0116666666977</v>
      </c>
      <c r="I15" s="493">
        <v>366.56408333333377</v>
      </c>
      <c r="J15" s="493">
        <v>420.62599999999941</v>
      </c>
      <c r="K15" s="493">
        <v>1432.0407500000092</v>
      </c>
      <c r="L15" s="493">
        <v>758.78083333333313</v>
      </c>
    </row>
    <row r="16" spans="1:26" x14ac:dyDescent="0.2">
      <c r="A16" s="55">
        <v>2024</v>
      </c>
      <c r="B16" s="493">
        <v>1092.7906666666677</v>
      </c>
      <c r="C16" s="493">
        <v>20.827499999999983</v>
      </c>
      <c r="D16" s="493">
        <v>66.316916666666671</v>
      </c>
      <c r="E16" s="493">
        <v>478.16583333333455</v>
      </c>
      <c r="F16" s="493">
        <v>527.48041666666199</v>
      </c>
      <c r="G16" s="27"/>
      <c r="H16" s="493">
        <v>2973.4894999999983</v>
      </c>
      <c r="I16" s="493">
        <v>368.03008333333332</v>
      </c>
      <c r="J16" s="493">
        <v>411.48975000000269</v>
      </c>
      <c r="K16" s="493">
        <v>1397.8081666666624</v>
      </c>
      <c r="L16" s="493">
        <v>796.16150000000061</v>
      </c>
    </row>
    <row r="17" spans="1:12" x14ac:dyDescent="0.2">
      <c r="A17" s="55">
        <v>2025</v>
      </c>
      <c r="B17" s="493">
        <v>1121.0984166666583</v>
      </c>
      <c r="C17" s="493">
        <v>22.480333333333331</v>
      </c>
      <c r="D17" s="493">
        <v>81.177916666666803</v>
      </c>
      <c r="E17" s="493">
        <v>479.87258333333358</v>
      </c>
      <c r="F17" s="493">
        <v>537.567583333333</v>
      </c>
      <c r="G17" s="27"/>
      <c r="H17" s="493">
        <v>3011.2496666666507</v>
      </c>
      <c r="I17" s="493">
        <v>366.1250833333346</v>
      </c>
      <c r="J17" s="493">
        <v>431.48333333333414</v>
      </c>
      <c r="K17" s="493">
        <v>1421.4429166666782</v>
      </c>
      <c r="L17" s="493">
        <v>792.19833333333725</v>
      </c>
    </row>
    <row r="18" spans="1:12" ht="10.15" customHeight="1" x14ac:dyDescent="0.2">
      <c r="B18" s="494"/>
      <c r="C18" s="494"/>
      <c r="D18" s="494"/>
      <c r="E18" s="494"/>
      <c r="F18" s="494"/>
      <c r="G18" s="28"/>
      <c r="H18" s="494"/>
      <c r="I18" s="494"/>
      <c r="J18" s="494"/>
      <c r="K18" s="494"/>
      <c r="L18" s="494"/>
    </row>
    <row r="19" spans="1:12" ht="15" customHeight="1" x14ac:dyDescent="0.2">
      <c r="A19" s="70" t="s">
        <v>198</v>
      </c>
      <c r="B19" s="28">
        <v>31.110571416291403</v>
      </c>
      <c r="C19" s="28">
        <v>11.984989186070184</v>
      </c>
      <c r="D19" s="28">
        <v>19.657316509930215</v>
      </c>
      <c r="E19" s="28">
        <v>22.493111655527692</v>
      </c>
      <c r="F19" s="28">
        <v>43.195781294499994</v>
      </c>
      <c r="G19" s="28"/>
      <c r="H19" s="28">
        <v>13.843894877476295</v>
      </c>
      <c r="I19" s="28">
        <v>7.4454928539653906</v>
      </c>
      <c r="J19" s="28">
        <v>-5.9249750858706145</v>
      </c>
      <c r="K19" s="28">
        <v>6.5066247433230986</v>
      </c>
      <c r="L19" s="28">
        <v>55.013582306134481</v>
      </c>
    </row>
    <row r="20" spans="1:12" ht="15" customHeight="1" x14ac:dyDescent="0.2">
      <c r="A20" s="70" t="s">
        <v>202</v>
      </c>
      <c r="B20" s="28"/>
      <c r="C20" s="28">
        <v>2.3476692151978713</v>
      </c>
      <c r="D20" s="28">
        <v>7.9340076248352878</v>
      </c>
      <c r="E20" s="28">
        <v>45.815058128673172</v>
      </c>
      <c r="F20" s="28">
        <v>43.90326503129414</v>
      </c>
      <c r="G20" s="28">
        <v>0</v>
      </c>
      <c r="H20" s="28"/>
      <c r="I20" s="28">
        <v>12.882621937820149</v>
      </c>
      <c r="J20" s="28">
        <v>17.34014256527437</v>
      </c>
      <c r="K20" s="28">
        <v>50.456344413688683</v>
      </c>
      <c r="L20" s="28">
        <v>19.320891083216331</v>
      </c>
    </row>
    <row r="21" spans="1:12" ht="15" customHeight="1" thickBot="1" x14ac:dyDescent="0.25">
      <c r="A21" s="562" t="s">
        <v>203</v>
      </c>
      <c r="B21" s="563"/>
      <c r="C21" s="563">
        <v>2.0052060549843342</v>
      </c>
      <c r="D21" s="563">
        <v>7.2409268856191629</v>
      </c>
      <c r="E21" s="563">
        <v>42.803787446255619</v>
      </c>
      <c r="F21" s="563">
        <v>47.950079613141639</v>
      </c>
      <c r="G21" s="563">
        <v>0</v>
      </c>
      <c r="H21" s="563"/>
      <c r="I21" s="563">
        <v>12.158576134891613</v>
      </c>
      <c r="J21" s="563">
        <v>14.329045449458572</v>
      </c>
      <c r="K21" s="563">
        <v>47.20441922838522</v>
      </c>
      <c r="L21" s="563">
        <v>26.307959187265713</v>
      </c>
    </row>
    <row r="22" spans="1:12" ht="13.5" thickTop="1" x14ac:dyDescent="0.2">
      <c r="A22" s="51" t="s">
        <v>259</v>
      </c>
    </row>
  </sheetData>
  <hyperlinks>
    <hyperlink ref="A2" location="'Table des matières'!A1" display="Tableau 3.30" xr:uid="{1FBD41F6-2D34-489F-B42A-C23C95BA9B73}"/>
  </hyperlinks>
  <pageMargins left="0.78740157499999996" right="0.78740157499999996" top="0.984251969" bottom="0.984251969" header="0.4921259845" footer="0.4921259845"/>
  <pageSetup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D6E30-B69C-4B9F-AE39-C0209B40E4C6}">
  <dimension ref="A1:Y24"/>
  <sheetViews>
    <sheetView showGridLines="0" zoomScaleNormal="100" workbookViewId="0"/>
  </sheetViews>
  <sheetFormatPr baseColWidth="10" defaultColWidth="11.42578125" defaultRowHeight="12.75" x14ac:dyDescent="0.2"/>
  <cols>
    <col min="1" max="1" width="20.7109375" style="51" customWidth="1"/>
    <col min="2" max="2" width="0.5703125" style="51" customWidth="1"/>
    <col min="3" max="3" width="12.85546875" style="51" customWidth="1"/>
    <col min="4" max="7" width="10.7109375" style="51" customWidth="1"/>
    <col min="8" max="8" width="1.42578125" style="51" customWidth="1"/>
    <col min="9" max="9" width="11.7109375" style="51" customWidth="1"/>
    <col min="10" max="13" width="10.7109375" style="51" customWidth="1"/>
    <col min="14" max="14" width="8" style="51" customWidth="1"/>
    <col min="15" max="16384" width="11.42578125" style="51"/>
  </cols>
  <sheetData>
    <row r="1" spans="1:25" ht="15" customHeight="1" x14ac:dyDescent="0.45">
      <c r="A1" s="544"/>
      <c r="B1" s="532"/>
      <c r="N1" s="141"/>
      <c r="O1" s="53"/>
      <c r="P1" s="53"/>
      <c r="Q1" s="53"/>
      <c r="R1" s="123"/>
      <c r="S1" s="123"/>
      <c r="U1" s="202"/>
      <c r="V1" s="202"/>
      <c r="W1" s="203"/>
      <c r="X1" s="204"/>
      <c r="Y1" s="90"/>
    </row>
    <row r="2" spans="1:25" x14ac:dyDescent="0.2">
      <c r="A2" s="50" t="s">
        <v>345</v>
      </c>
    </row>
    <row r="3" spans="1:25" ht="13.5" thickBot="1" x14ac:dyDescent="0.25">
      <c r="A3" s="573" t="s">
        <v>743</v>
      </c>
      <c r="B3" s="573"/>
      <c r="C3" s="564"/>
      <c r="D3" s="564"/>
      <c r="E3" s="564"/>
      <c r="F3" s="564"/>
      <c r="G3" s="564"/>
      <c r="H3" s="564"/>
      <c r="I3" s="564"/>
      <c r="J3" s="564"/>
      <c r="K3" s="564"/>
      <c r="L3" s="564"/>
      <c r="M3" s="564"/>
    </row>
    <row r="4" spans="1:25" s="123" customFormat="1" ht="13.5" thickTop="1" x14ac:dyDescent="0.2">
      <c r="A4" s="157"/>
      <c r="B4" s="157"/>
      <c r="C4" s="147" t="s">
        <v>107</v>
      </c>
      <c r="D4" s="147"/>
      <c r="E4" s="147"/>
      <c r="F4" s="147"/>
      <c r="G4" s="147"/>
      <c r="H4" s="157"/>
      <c r="I4" s="143" t="s">
        <v>108</v>
      </c>
      <c r="J4" s="143"/>
      <c r="K4" s="143"/>
      <c r="L4" s="143"/>
      <c r="M4" s="143"/>
    </row>
    <row r="5" spans="1:25" ht="28.15" customHeight="1" x14ac:dyDescent="0.2">
      <c r="C5" s="164" t="s">
        <v>813</v>
      </c>
      <c r="D5" s="207" t="s">
        <v>91</v>
      </c>
      <c r="E5" s="207"/>
      <c r="F5" s="207" t="s">
        <v>92</v>
      </c>
      <c r="G5" s="207"/>
      <c r="H5" s="68"/>
      <c r="I5" s="164" t="s">
        <v>813</v>
      </c>
      <c r="J5" s="207" t="s">
        <v>91</v>
      </c>
      <c r="K5" s="207"/>
      <c r="L5" s="207" t="s">
        <v>92</v>
      </c>
      <c r="M5" s="208"/>
    </row>
    <row r="6" spans="1:25" x14ac:dyDescent="0.2">
      <c r="C6" s="161" t="s">
        <v>197</v>
      </c>
      <c r="D6" s="161" t="s">
        <v>197</v>
      </c>
      <c r="E6" s="161" t="s">
        <v>346</v>
      </c>
      <c r="F6" s="161" t="s">
        <v>197</v>
      </c>
      <c r="G6" s="161" t="s">
        <v>346</v>
      </c>
      <c r="H6" s="58"/>
      <c r="I6" s="161" t="s">
        <v>197</v>
      </c>
      <c r="J6" s="161" t="s">
        <v>197</v>
      </c>
      <c r="K6" s="161" t="s">
        <v>346</v>
      </c>
      <c r="L6" s="161" t="s">
        <v>197</v>
      </c>
      <c r="M6" s="161" t="s">
        <v>346</v>
      </c>
    </row>
    <row r="7" spans="1:25" x14ac:dyDescent="0.2">
      <c r="A7" s="89"/>
      <c r="B7" s="89"/>
      <c r="C7" s="93" t="s">
        <v>5</v>
      </c>
      <c r="D7" s="93" t="s">
        <v>5</v>
      </c>
      <c r="E7" s="93" t="s">
        <v>10</v>
      </c>
      <c r="F7" s="93" t="s">
        <v>5</v>
      </c>
      <c r="G7" s="93" t="s">
        <v>10</v>
      </c>
      <c r="H7" s="61"/>
      <c r="I7" s="93" t="s">
        <v>5</v>
      </c>
      <c r="J7" s="93" t="s">
        <v>5</v>
      </c>
      <c r="K7" s="93" t="s">
        <v>10</v>
      </c>
      <c r="L7" s="93" t="s">
        <v>5</v>
      </c>
      <c r="M7" s="93" t="s">
        <v>10</v>
      </c>
    </row>
    <row r="8" spans="1:25" x14ac:dyDescent="0.2">
      <c r="A8" s="55">
        <v>2015</v>
      </c>
      <c r="C8" s="493">
        <v>855.0785833333299</v>
      </c>
      <c r="D8" s="493">
        <v>708.64183333332937</v>
      </c>
      <c r="E8" s="493">
        <v>82.87446875009428</v>
      </c>
      <c r="F8" s="493">
        <v>146.43674999999962</v>
      </c>
      <c r="G8" s="493">
        <v>17.125531249905613</v>
      </c>
      <c r="H8" s="27"/>
      <c r="I8" s="493">
        <v>2645.0690833333551</v>
      </c>
      <c r="J8" s="493">
        <v>2112.5006666666713</v>
      </c>
      <c r="K8" s="493">
        <v>79.865614095964048</v>
      </c>
      <c r="L8" s="493">
        <v>532.56841666666537</v>
      </c>
      <c r="M8" s="27">
        <v>20.134385904035245</v>
      </c>
    </row>
    <row r="9" spans="1:25" x14ac:dyDescent="0.2">
      <c r="A9" s="55">
        <v>2016</v>
      </c>
      <c r="C9" s="493">
        <v>845.59008333332974</v>
      </c>
      <c r="D9" s="493">
        <v>709.4636666666679</v>
      </c>
      <c r="E9" s="493">
        <v>83.901606777358438</v>
      </c>
      <c r="F9" s="493">
        <v>136.12641666666642</v>
      </c>
      <c r="G9" s="493">
        <v>16.098393222642095</v>
      </c>
      <c r="H9" s="27"/>
      <c r="I9" s="493">
        <v>2675.9878333333386</v>
      </c>
      <c r="J9" s="493">
        <v>2147.5974166666783</v>
      </c>
      <c r="K9" s="493">
        <v>80.254378959246921</v>
      </c>
      <c r="L9" s="493">
        <v>528.39041666666594</v>
      </c>
      <c r="M9" s="27">
        <v>19.745621040753296</v>
      </c>
    </row>
    <row r="10" spans="1:25" x14ac:dyDescent="0.2">
      <c r="A10" s="55">
        <v>2017</v>
      </c>
      <c r="C10" s="493">
        <v>877.58024999999873</v>
      </c>
      <c r="D10" s="493">
        <v>735.0175000000047</v>
      </c>
      <c r="E10" s="493">
        <v>83.755018415695403</v>
      </c>
      <c r="F10" s="493">
        <v>142.56275000000016</v>
      </c>
      <c r="G10" s="493">
        <v>16.244981584305297</v>
      </c>
      <c r="H10" s="27"/>
      <c r="I10" s="493">
        <v>2735.6691666666811</v>
      </c>
      <c r="J10" s="493">
        <v>2195.9222500000024</v>
      </c>
      <c r="K10" s="493">
        <v>80.270022294971369</v>
      </c>
      <c r="L10" s="493">
        <v>539.74691666666399</v>
      </c>
      <c r="M10" s="27">
        <v>19.729977705028094</v>
      </c>
    </row>
    <row r="11" spans="1:25" x14ac:dyDescent="0.2">
      <c r="A11" s="55">
        <v>2018</v>
      </c>
      <c r="C11" s="493">
        <v>896.06283333333181</v>
      </c>
      <c r="D11" s="493">
        <v>751.64424999999835</v>
      </c>
      <c r="E11" s="493">
        <v>83.882984768367209</v>
      </c>
      <c r="F11" s="493">
        <v>144.41858333333286</v>
      </c>
      <c r="G11" s="493">
        <v>16.117015231632728</v>
      </c>
      <c r="H11" s="27"/>
      <c r="I11" s="493">
        <v>2794.9755833333434</v>
      </c>
      <c r="J11" s="493">
        <v>2270.7815000000164</v>
      </c>
      <c r="K11" s="493">
        <v>81.245128348915202</v>
      </c>
      <c r="L11" s="493">
        <v>524.1940833333332</v>
      </c>
      <c r="M11" s="27">
        <v>18.754871651085015</v>
      </c>
    </row>
    <row r="12" spans="1:25" x14ac:dyDescent="0.2">
      <c r="A12" s="55">
        <v>2019</v>
      </c>
      <c r="C12" s="493">
        <v>916.96991666666725</v>
      </c>
      <c r="D12" s="493">
        <v>768.57766666666953</v>
      </c>
      <c r="E12" s="493">
        <v>83.817108140316392</v>
      </c>
      <c r="F12" s="493">
        <v>148.39224999999988</v>
      </c>
      <c r="G12" s="493">
        <v>16.182891859683853</v>
      </c>
      <c r="H12" s="27"/>
      <c r="I12" s="493">
        <v>2830.9556666666763</v>
      </c>
      <c r="J12" s="493">
        <v>2288.1253333333361</v>
      </c>
      <c r="K12" s="493">
        <v>80.825191304655846</v>
      </c>
      <c r="L12" s="493">
        <v>542.83033333333515</v>
      </c>
      <c r="M12" s="27">
        <v>19.174808695343987</v>
      </c>
    </row>
    <row r="13" spans="1:25" x14ac:dyDescent="0.2">
      <c r="A13" s="55">
        <v>2020</v>
      </c>
      <c r="C13" s="493">
        <v>918.35583333333307</v>
      </c>
      <c r="D13" s="493">
        <v>786.93358333333595</v>
      </c>
      <c r="E13" s="493">
        <v>85.689397809672855</v>
      </c>
      <c r="F13" s="493">
        <v>131.42225000000013</v>
      </c>
      <c r="G13" s="493">
        <v>14.310602190327479</v>
      </c>
      <c r="H13" s="27"/>
      <c r="I13" s="493">
        <v>2641.5429166666813</v>
      </c>
      <c r="J13" s="493">
        <v>2185.8804166666791</v>
      </c>
      <c r="K13" s="493">
        <v>82.750138295122042</v>
      </c>
      <c r="L13" s="493">
        <v>455.66250000000201</v>
      </c>
      <c r="M13" s="27">
        <v>17.249861704877954</v>
      </c>
    </row>
    <row r="14" spans="1:25" x14ac:dyDescent="0.2">
      <c r="A14" s="55">
        <v>2021</v>
      </c>
      <c r="C14" s="493">
        <v>999.31575000000157</v>
      </c>
      <c r="D14" s="493">
        <v>851.64100000000008</v>
      </c>
      <c r="E14" s="493">
        <v>85.222413436393722</v>
      </c>
      <c r="F14" s="493">
        <v>147.67475000000039</v>
      </c>
      <c r="G14" s="493">
        <v>14.777586563606162</v>
      </c>
      <c r="H14" s="27"/>
      <c r="I14" s="493">
        <v>2755.0127500000021</v>
      </c>
      <c r="J14" s="493">
        <v>2270.607666666674</v>
      </c>
      <c r="K14" s="493">
        <v>82.417319726257972</v>
      </c>
      <c r="L14" s="493">
        <v>484.40508333333139</v>
      </c>
      <c r="M14" s="27">
        <v>17.582680273742145</v>
      </c>
    </row>
    <row r="15" spans="1:25" x14ac:dyDescent="0.2">
      <c r="A15" s="55">
        <v>2022</v>
      </c>
      <c r="C15" s="493">
        <v>1026.7568333333334</v>
      </c>
      <c r="D15" s="493">
        <v>872.38308333332964</v>
      </c>
      <c r="E15" s="493">
        <v>84.964916230570935</v>
      </c>
      <c r="F15" s="493">
        <v>154.37375000000029</v>
      </c>
      <c r="G15" s="493">
        <v>15.03508376942872</v>
      </c>
      <c r="H15" s="27"/>
      <c r="I15" s="493">
        <v>2866.0319166666723</v>
      </c>
      <c r="J15" s="493">
        <v>2361.7741666666866</v>
      </c>
      <c r="K15" s="493">
        <v>82.405717568335362</v>
      </c>
      <c r="L15" s="493">
        <v>504.25774999999794</v>
      </c>
      <c r="M15" s="27">
        <v>17.594282431665068</v>
      </c>
    </row>
    <row r="16" spans="1:25" x14ac:dyDescent="0.2">
      <c r="A16" s="55">
        <v>2023</v>
      </c>
      <c r="C16" s="493">
        <v>1044.3322499999917</v>
      </c>
      <c r="D16" s="493">
        <v>890.13516666666953</v>
      </c>
      <c r="E16" s="493">
        <v>85.234863393970315</v>
      </c>
      <c r="F16" s="493">
        <v>154.1970833333333</v>
      </c>
      <c r="G16" s="493">
        <v>14.765136606030746</v>
      </c>
      <c r="H16" s="27"/>
      <c r="I16" s="493">
        <v>2978.0116666666977</v>
      </c>
      <c r="J16" s="493">
        <v>2423.7610000000227</v>
      </c>
      <c r="K16" s="493">
        <v>81.388566308504423</v>
      </c>
      <c r="L16" s="493">
        <v>554.25066666666828</v>
      </c>
      <c r="M16" s="27">
        <v>18.61143369149536</v>
      </c>
    </row>
    <row r="17" spans="1:13" x14ac:dyDescent="0.2">
      <c r="A17" s="55">
        <v>2024</v>
      </c>
      <c r="C17" s="493">
        <v>1092.7906666666677</v>
      </c>
      <c r="D17" s="493">
        <v>941.19450000000745</v>
      </c>
      <c r="E17" s="493">
        <v>86.127611509615747</v>
      </c>
      <c r="F17" s="493">
        <v>151.59616666666716</v>
      </c>
      <c r="G17" s="493">
        <v>13.872388490384893</v>
      </c>
      <c r="H17" s="27"/>
      <c r="I17" s="493">
        <v>2973.4894999999983</v>
      </c>
      <c r="J17" s="493">
        <v>2411.366583333338</v>
      </c>
      <c r="K17" s="493">
        <v>81.095513649311329</v>
      </c>
      <c r="L17" s="493">
        <v>562.12291666666408</v>
      </c>
      <c r="M17" s="27">
        <v>18.904486350688792</v>
      </c>
    </row>
    <row r="18" spans="1:13" x14ac:dyDescent="0.2">
      <c r="A18" s="55">
        <v>2025</v>
      </c>
      <c r="C18" s="493">
        <v>1121.0984166666583</v>
      </c>
      <c r="D18" s="493">
        <v>966.39683333333357</v>
      </c>
      <c r="E18" s="493">
        <v>86.20089181882031</v>
      </c>
      <c r="F18" s="493">
        <v>154.7015833333337</v>
      </c>
      <c r="G18" s="493">
        <v>13.799108181180483</v>
      </c>
      <c r="H18" s="27"/>
      <c r="I18" s="493">
        <v>3011.2496666666507</v>
      </c>
      <c r="J18" s="493">
        <v>2447.49033333332</v>
      </c>
      <c r="K18" s="493">
        <v>81.278226791556847</v>
      </c>
      <c r="L18" s="493">
        <v>563.75933333333649</v>
      </c>
      <c r="M18" s="27">
        <v>18.721773208443341</v>
      </c>
    </row>
    <row r="19" spans="1:13" ht="10.15" customHeight="1" x14ac:dyDescent="0.2">
      <c r="C19" s="493"/>
      <c r="D19" s="493"/>
      <c r="E19" s="493"/>
      <c r="F19" s="493"/>
      <c r="G19" s="493"/>
      <c r="H19" s="27"/>
      <c r="I19" s="493"/>
      <c r="J19" s="493"/>
      <c r="K19" s="493"/>
      <c r="L19" s="493"/>
      <c r="M19" s="27"/>
    </row>
    <row r="20" spans="1:13" ht="15" customHeight="1" thickBot="1" x14ac:dyDescent="0.25">
      <c r="A20" s="562" t="s">
        <v>198</v>
      </c>
      <c r="B20" s="562"/>
      <c r="C20" s="576">
        <v>31.110571416291403</v>
      </c>
      <c r="D20" s="576">
        <v>36.373099621789045</v>
      </c>
      <c r="E20" s="576"/>
      <c r="F20" s="576">
        <v>5.6439611868838275</v>
      </c>
      <c r="G20" s="576"/>
      <c r="H20" s="576"/>
      <c r="I20" s="576">
        <v>13.843894877476295</v>
      </c>
      <c r="J20" s="576">
        <v>15.857494009468459</v>
      </c>
      <c r="K20" s="576"/>
      <c r="L20" s="576">
        <v>5.8566966591624814</v>
      </c>
      <c r="M20" s="576"/>
    </row>
    <row r="21" spans="1:13" ht="13.5" thickTop="1" x14ac:dyDescent="0.2">
      <c r="A21" s="51" t="s">
        <v>259</v>
      </c>
      <c r="K21" s="209"/>
      <c r="L21" s="78"/>
      <c r="M21" s="78"/>
    </row>
    <row r="22" spans="1:13" x14ac:dyDescent="0.2">
      <c r="L22" s="78"/>
      <c r="M22" s="78"/>
    </row>
    <row r="23" spans="1:13" x14ac:dyDescent="0.2">
      <c r="K23" s="210"/>
      <c r="L23" s="78"/>
      <c r="M23" s="78"/>
    </row>
    <row r="24" spans="1:13" x14ac:dyDescent="0.2">
      <c r="L24" s="78"/>
      <c r="M24" s="78"/>
    </row>
  </sheetData>
  <hyperlinks>
    <hyperlink ref="A2" location="'Table des matières'!A1" display="Tableau 3.31" xr:uid="{7B8F01F3-7B09-4B31-8B81-552062FD9959}"/>
  </hyperlinks>
  <pageMargins left="0.78740157499999996" right="0.78740157499999996" top="0.984251969" bottom="0.984251969" header="0.4921259845" footer="0.4921259845"/>
  <pageSetup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42A5-CA2D-4E20-8106-0B72B2F2F643}">
  <dimension ref="A1:P22"/>
  <sheetViews>
    <sheetView showGridLines="0" zoomScaleNormal="100" workbookViewId="0"/>
  </sheetViews>
  <sheetFormatPr baseColWidth="10" defaultColWidth="11.42578125" defaultRowHeight="12.75" x14ac:dyDescent="0.2"/>
  <cols>
    <col min="1" max="1" width="20.7109375" style="51" customWidth="1"/>
    <col min="2" max="10" width="9.7109375" style="51" customWidth="1"/>
    <col min="11" max="14" width="13" style="51" customWidth="1"/>
    <col min="15" max="15" width="11.42578125" style="51"/>
    <col min="16" max="16" width="9.85546875" style="51" customWidth="1"/>
    <col min="17" max="18" width="8.42578125" style="51" customWidth="1"/>
    <col min="19" max="19" width="9.5703125" style="51" customWidth="1"/>
    <col min="20" max="20" width="8.42578125" style="51" customWidth="1"/>
    <col min="21" max="16384" width="11.42578125" style="51"/>
  </cols>
  <sheetData>
    <row r="1" spans="1:16" ht="15" customHeight="1" x14ac:dyDescent="0.45">
      <c r="A1" s="544"/>
      <c r="B1" s="532"/>
      <c r="H1" s="78"/>
      <c r="I1" s="78"/>
      <c r="J1" s="78"/>
      <c r="K1" s="78"/>
      <c r="L1" s="78"/>
      <c r="M1" s="53"/>
      <c r="N1" s="53"/>
      <c r="P1" s="141"/>
    </row>
    <row r="2" spans="1:16" x14ac:dyDescent="0.2">
      <c r="A2" s="50" t="s">
        <v>347</v>
      </c>
      <c r="H2" s="78"/>
      <c r="I2" s="78"/>
      <c r="J2" s="78"/>
    </row>
    <row r="3" spans="1:16" ht="13.5" thickBot="1" x14ac:dyDescent="0.25">
      <c r="A3" s="573" t="s">
        <v>348</v>
      </c>
      <c r="B3" s="573"/>
      <c r="C3" s="573"/>
      <c r="D3" s="573"/>
      <c r="E3" s="564"/>
      <c r="F3" s="564"/>
      <c r="G3" s="564"/>
      <c r="H3" s="564"/>
      <c r="I3" s="564"/>
      <c r="J3" s="564"/>
    </row>
    <row r="4" spans="1:16" s="123" customFormat="1" ht="13.5" thickTop="1" x14ac:dyDescent="0.2">
      <c r="A4" s="198"/>
      <c r="B4" s="206" t="s">
        <v>196</v>
      </c>
      <c r="C4" s="206"/>
      <c r="D4" s="206"/>
      <c r="E4" s="206" t="s">
        <v>110</v>
      </c>
      <c r="F4" s="206"/>
      <c r="G4" s="206"/>
      <c r="H4" s="206" t="s">
        <v>111</v>
      </c>
      <c r="I4" s="206"/>
      <c r="J4" s="206"/>
    </row>
    <row r="5" spans="1:16" x14ac:dyDescent="0.2">
      <c r="A5" s="70"/>
      <c r="B5" s="161" t="s">
        <v>197</v>
      </c>
      <c r="C5" s="160" t="s">
        <v>12</v>
      </c>
      <c r="D5" s="82"/>
      <c r="E5" s="161" t="s">
        <v>197</v>
      </c>
      <c r="F5" s="160" t="s">
        <v>12</v>
      </c>
      <c r="G5" s="82"/>
      <c r="H5" s="161" t="s">
        <v>197</v>
      </c>
      <c r="I5" s="160" t="s">
        <v>12</v>
      </c>
      <c r="J5" s="82"/>
    </row>
    <row r="6" spans="1:16" x14ac:dyDescent="0.2">
      <c r="A6" s="89"/>
      <c r="B6" s="61" t="s">
        <v>5</v>
      </c>
      <c r="C6" s="61" t="s">
        <v>5</v>
      </c>
      <c r="D6" s="61" t="s">
        <v>10</v>
      </c>
      <c r="E6" s="61" t="s">
        <v>5</v>
      </c>
      <c r="F6" s="61" t="s">
        <v>5</v>
      </c>
      <c r="G6" s="61" t="s">
        <v>10</v>
      </c>
      <c r="H6" s="61" t="s">
        <v>5</v>
      </c>
      <c r="I6" s="61" t="s">
        <v>5</v>
      </c>
      <c r="J6" s="61" t="s">
        <v>10</v>
      </c>
    </row>
    <row r="7" spans="1:16" x14ac:dyDescent="0.2">
      <c r="A7" s="55">
        <v>2015</v>
      </c>
      <c r="B7" s="85">
        <v>4041.9</v>
      </c>
      <c r="C7" s="85">
        <v>21.700000000000273</v>
      </c>
      <c r="D7" s="85">
        <v>0.53977414059002715</v>
      </c>
      <c r="E7" s="85">
        <v>827.6</v>
      </c>
      <c r="F7" s="85">
        <v>-18.199999999999932</v>
      </c>
      <c r="G7" s="76">
        <v>-2.1518089382832741</v>
      </c>
      <c r="H7" s="85">
        <v>3214.4</v>
      </c>
      <c r="I7" s="85">
        <v>40</v>
      </c>
      <c r="J7" s="76">
        <v>1.2600806451612903</v>
      </c>
    </row>
    <row r="8" spans="1:16" x14ac:dyDescent="0.2">
      <c r="A8" s="55">
        <v>2016</v>
      </c>
      <c r="B8" s="85">
        <v>4063.6</v>
      </c>
      <c r="C8" s="85">
        <v>21.699999999999818</v>
      </c>
      <c r="D8" s="85">
        <v>0.53687622157895587</v>
      </c>
      <c r="E8" s="85">
        <v>834.2</v>
      </c>
      <c r="F8" s="85">
        <v>6.6000000000000227</v>
      </c>
      <c r="G8" s="85">
        <v>0.79748670855486015</v>
      </c>
      <c r="H8" s="85">
        <v>3229.4</v>
      </c>
      <c r="I8" s="85">
        <v>15</v>
      </c>
      <c r="J8" s="85">
        <v>0.46665007466401193</v>
      </c>
    </row>
    <row r="9" spans="1:16" x14ac:dyDescent="0.2">
      <c r="A9" s="55">
        <v>2017</v>
      </c>
      <c r="B9" s="85">
        <v>4165.1000000000004</v>
      </c>
      <c r="C9" s="85">
        <v>101.50000000000045</v>
      </c>
      <c r="D9" s="85">
        <v>2.4977852150802358</v>
      </c>
      <c r="E9" s="85">
        <v>856.2</v>
      </c>
      <c r="F9" s="85">
        <v>22</v>
      </c>
      <c r="G9" s="85">
        <v>2.6372572524574438</v>
      </c>
      <c r="H9" s="85">
        <v>3308.9</v>
      </c>
      <c r="I9" s="85">
        <v>79.5</v>
      </c>
      <c r="J9" s="85">
        <v>2.4617576020313372</v>
      </c>
    </row>
    <row r="10" spans="1:16" x14ac:dyDescent="0.2">
      <c r="A10" s="55">
        <v>2018</v>
      </c>
      <c r="B10" s="85">
        <v>4243.2</v>
      </c>
      <c r="C10" s="85">
        <v>78.099999999999454</v>
      </c>
      <c r="D10" s="85">
        <v>1.8751050394948368</v>
      </c>
      <c r="E10" s="85">
        <v>867.8</v>
      </c>
      <c r="F10" s="85">
        <v>11.599999999999909</v>
      </c>
      <c r="G10" s="85">
        <v>1.3548236393365929</v>
      </c>
      <c r="H10" s="85">
        <v>3375.4</v>
      </c>
      <c r="I10" s="85">
        <v>66.5</v>
      </c>
      <c r="J10" s="85">
        <v>2.0097313306536915</v>
      </c>
    </row>
    <row r="11" spans="1:16" x14ac:dyDescent="0.2">
      <c r="A11" s="55">
        <v>2019</v>
      </c>
      <c r="B11" s="85">
        <v>4300.3</v>
      </c>
      <c r="C11" s="85">
        <v>57.100000000000364</v>
      </c>
      <c r="D11" s="85">
        <v>1.3456825037707476</v>
      </c>
      <c r="E11" s="85">
        <v>879.8</v>
      </c>
      <c r="F11" s="85">
        <v>12</v>
      </c>
      <c r="G11" s="85">
        <v>1.382807098409772</v>
      </c>
      <c r="H11" s="85">
        <v>3420.4</v>
      </c>
      <c r="I11" s="85">
        <v>45</v>
      </c>
      <c r="J11" s="85">
        <v>1.333175327368608</v>
      </c>
    </row>
    <row r="12" spans="1:16" x14ac:dyDescent="0.2">
      <c r="A12" s="55">
        <v>2020</v>
      </c>
      <c r="B12" s="85">
        <v>4087.5</v>
      </c>
      <c r="C12" s="85">
        <v>-212.80000000000018</v>
      </c>
      <c r="D12" s="85">
        <v>-4.9484919656768174</v>
      </c>
      <c r="E12" s="85">
        <v>852.9</v>
      </c>
      <c r="F12" s="85">
        <v>-26.899999999999977</v>
      </c>
      <c r="G12" s="85">
        <v>-3.0575130711525325</v>
      </c>
      <c r="H12" s="85">
        <v>3234.7</v>
      </c>
      <c r="I12" s="85">
        <v>-185.70000000000027</v>
      </c>
      <c r="J12" s="85">
        <v>-5.4291895684715321</v>
      </c>
    </row>
    <row r="13" spans="1:16" x14ac:dyDescent="0.2">
      <c r="A13" s="55">
        <v>2021</v>
      </c>
      <c r="B13" s="85">
        <v>4261.8</v>
      </c>
      <c r="C13" s="85">
        <v>174.30000000000018</v>
      </c>
      <c r="D13" s="85">
        <v>4.264220183486243</v>
      </c>
      <c r="E13" s="85">
        <v>896.8</v>
      </c>
      <c r="F13" s="85">
        <v>43.899999999999977</v>
      </c>
      <c r="G13" s="85">
        <v>5.147145034587874</v>
      </c>
      <c r="H13" s="85">
        <v>3365</v>
      </c>
      <c r="I13" s="85">
        <v>130.30000000000018</v>
      </c>
      <c r="J13" s="85">
        <v>4.0281942684020215</v>
      </c>
    </row>
    <row r="14" spans="1:16" x14ac:dyDescent="0.2">
      <c r="A14" s="55">
        <v>2022</v>
      </c>
      <c r="B14" s="85">
        <v>4392</v>
      </c>
      <c r="C14" s="85">
        <v>130.19999999999982</v>
      </c>
      <c r="D14" s="85">
        <v>3.055047163170487</v>
      </c>
      <c r="E14" s="85">
        <v>926.9</v>
      </c>
      <c r="F14" s="85">
        <v>30.100000000000023</v>
      </c>
      <c r="G14" s="85">
        <v>3.3563782337198957</v>
      </c>
      <c r="H14" s="85">
        <v>3465</v>
      </c>
      <c r="I14" s="85">
        <v>100</v>
      </c>
      <c r="J14" s="85">
        <v>2.9717682020802374</v>
      </c>
    </row>
    <row r="15" spans="1:16" x14ac:dyDescent="0.2">
      <c r="A15" s="55">
        <v>2023</v>
      </c>
      <c r="B15" s="85">
        <v>4522.8</v>
      </c>
      <c r="C15" s="85">
        <v>130.80000000000018</v>
      </c>
      <c r="D15" s="85">
        <v>2.9781420765027362</v>
      </c>
      <c r="E15" s="85">
        <v>948.9</v>
      </c>
      <c r="F15" s="85">
        <v>22</v>
      </c>
      <c r="G15" s="85">
        <v>2.3735030747653467</v>
      </c>
      <c r="H15" s="85">
        <v>3573.9</v>
      </c>
      <c r="I15" s="85">
        <v>108.90000000000009</v>
      </c>
      <c r="J15" s="85">
        <v>3.142857142857145</v>
      </c>
    </row>
    <row r="16" spans="1:16" x14ac:dyDescent="0.2">
      <c r="A16" s="55">
        <v>2024</v>
      </c>
      <c r="B16" s="85">
        <v>4566</v>
      </c>
      <c r="C16" s="85">
        <v>43.199999999999818</v>
      </c>
      <c r="D16" s="85">
        <v>0.9551605200318346</v>
      </c>
      <c r="E16" s="85">
        <v>951.4</v>
      </c>
      <c r="F16" s="85">
        <v>2.5</v>
      </c>
      <c r="G16" s="85">
        <v>0.26346295710823059</v>
      </c>
      <c r="H16" s="85">
        <v>3614.6</v>
      </c>
      <c r="I16" s="85">
        <v>40.699999999999818</v>
      </c>
      <c r="J16" s="85">
        <v>1.1388119421360368</v>
      </c>
    </row>
    <row r="17" spans="1:10" x14ac:dyDescent="0.2">
      <c r="A17" s="55">
        <v>2025</v>
      </c>
      <c r="B17" s="85">
        <v>4644.8</v>
      </c>
      <c r="C17" s="85">
        <v>78.800000000000182</v>
      </c>
      <c r="D17" s="85">
        <v>1.7257993867717956</v>
      </c>
      <c r="E17" s="85">
        <v>951.7</v>
      </c>
      <c r="F17" s="85">
        <v>0.30000000000006821</v>
      </c>
      <c r="G17" s="85">
        <v>3.153247845281356E-2</v>
      </c>
      <c r="H17" s="85">
        <v>3693.1</v>
      </c>
      <c r="I17" s="85">
        <v>78.5</v>
      </c>
      <c r="J17" s="85">
        <v>2.1717479112488243</v>
      </c>
    </row>
    <row r="18" spans="1:10" ht="10.15" customHeight="1" x14ac:dyDescent="0.2">
      <c r="B18" s="85"/>
      <c r="C18" s="85"/>
      <c r="D18" s="85"/>
      <c r="E18" s="85"/>
      <c r="F18" s="85"/>
      <c r="G18" s="85"/>
      <c r="H18" s="85"/>
      <c r="I18" s="85"/>
      <c r="J18" s="85"/>
    </row>
    <row r="19" spans="1:10" ht="15" customHeight="1" x14ac:dyDescent="0.2">
      <c r="A19" s="70" t="s">
        <v>198</v>
      </c>
      <c r="B19" s="85">
        <v>14.916252257601625</v>
      </c>
      <c r="C19" s="85"/>
      <c r="E19" s="188">
        <v>14.995166747220882</v>
      </c>
      <c r="F19" s="188"/>
      <c r="H19" s="85">
        <v>14.892359382777496</v>
      </c>
      <c r="I19" s="85"/>
    </row>
    <row r="20" spans="1:10" ht="15" customHeight="1" x14ac:dyDescent="0.2">
      <c r="A20" s="70" t="s">
        <v>202</v>
      </c>
      <c r="B20" s="78"/>
      <c r="C20" s="78"/>
      <c r="D20" s="78"/>
      <c r="E20" s="78">
        <v>20.475518939112796</v>
      </c>
      <c r="F20" s="78"/>
      <c r="G20" s="78"/>
      <c r="H20" s="78">
        <v>79.52695514485761</v>
      </c>
      <c r="I20" s="85"/>
    </row>
    <row r="21" spans="1:10" ht="15" customHeight="1" thickBot="1" x14ac:dyDescent="0.25">
      <c r="A21" s="562" t="s">
        <v>203</v>
      </c>
      <c r="B21" s="563"/>
      <c r="C21" s="563"/>
      <c r="D21" s="563"/>
      <c r="E21" s="563">
        <v>20.489579745091284</v>
      </c>
      <c r="F21" s="563"/>
      <c r="G21" s="563"/>
      <c r="H21" s="563">
        <v>79.510420254908709</v>
      </c>
      <c r="I21" s="563"/>
      <c r="J21" s="563"/>
    </row>
    <row r="22" spans="1:10" ht="13.5" thickTop="1" x14ac:dyDescent="0.2">
      <c r="A22" s="51" t="s">
        <v>259</v>
      </c>
    </row>
  </sheetData>
  <hyperlinks>
    <hyperlink ref="A2" location="'Table des matières'!A1" display="Tableau 3.32" xr:uid="{C9187CEE-97B3-458C-BE3F-EA9F2D57A198}"/>
  </hyperlinks>
  <pageMargins left="0.78740157499999996" right="0.78740157499999996" top="0.984251969" bottom="0.984251969" header="0.4921259845" footer="0.4921259845"/>
  <pageSetup scale="95"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E01F-3256-4CE2-9A1A-DEA92176C621}">
  <dimension ref="A1:R22"/>
  <sheetViews>
    <sheetView showGridLines="0" zoomScaleNormal="100" workbookViewId="0"/>
  </sheetViews>
  <sheetFormatPr baseColWidth="10" defaultColWidth="12.7109375" defaultRowHeight="12.75" x14ac:dyDescent="0.2"/>
  <cols>
    <col min="1" max="1" width="20.7109375" style="51" customWidth="1"/>
    <col min="2" max="3" width="10.7109375" style="51" customWidth="1"/>
    <col min="4" max="4" width="0.5703125" style="51" customWidth="1"/>
    <col min="5" max="12" width="10.7109375" style="51" customWidth="1"/>
    <col min="13" max="13" width="7.42578125" style="51" customWidth="1"/>
    <col min="14" max="14" width="8.42578125" style="51" customWidth="1"/>
    <col min="15" max="16384" width="12.7109375" style="51"/>
  </cols>
  <sheetData>
    <row r="1" spans="1:18" ht="15" customHeight="1" x14ac:dyDescent="0.45">
      <c r="A1" s="544"/>
      <c r="B1" s="532"/>
      <c r="O1" s="53"/>
      <c r="P1" s="53"/>
      <c r="R1" s="141"/>
    </row>
    <row r="2" spans="1:18" x14ac:dyDescent="0.2">
      <c r="A2" s="50" t="s">
        <v>349</v>
      </c>
    </row>
    <row r="3" spans="1:18" ht="13.5" thickBot="1" x14ac:dyDescent="0.25">
      <c r="A3" s="573" t="s">
        <v>350</v>
      </c>
      <c r="B3" s="564"/>
      <c r="C3" s="564"/>
      <c r="D3" s="564"/>
      <c r="E3" s="564"/>
      <c r="F3" s="564"/>
      <c r="G3" s="564"/>
      <c r="H3" s="564"/>
      <c r="I3" s="564"/>
      <c r="J3" s="564"/>
      <c r="K3" s="564"/>
      <c r="L3" s="564"/>
    </row>
    <row r="4" spans="1:18" s="123" customFormat="1" ht="13.5" thickTop="1" x14ac:dyDescent="0.2">
      <c r="A4" s="162"/>
      <c r="B4" s="147" t="s">
        <v>110</v>
      </c>
      <c r="C4" s="147"/>
      <c r="D4" s="162"/>
      <c r="E4" s="147" t="s">
        <v>113</v>
      </c>
      <c r="F4" s="147"/>
      <c r="G4" s="147" t="s">
        <v>114</v>
      </c>
      <c r="H4" s="147"/>
      <c r="I4" s="147" t="s">
        <v>115</v>
      </c>
      <c r="J4" s="147"/>
      <c r="K4" s="147" t="s">
        <v>116</v>
      </c>
      <c r="L4" s="147"/>
    </row>
    <row r="5" spans="1:18" x14ac:dyDescent="0.2">
      <c r="A5" s="70"/>
      <c r="B5" s="93" t="s">
        <v>197</v>
      </c>
      <c r="C5" s="93" t="s">
        <v>12</v>
      </c>
      <c r="D5" s="93"/>
      <c r="E5" s="93" t="s">
        <v>197</v>
      </c>
      <c r="F5" s="93" t="s">
        <v>12</v>
      </c>
      <c r="G5" s="93" t="s">
        <v>197</v>
      </c>
      <c r="H5" s="93" t="s">
        <v>12</v>
      </c>
      <c r="I5" s="93" t="s">
        <v>197</v>
      </c>
      <c r="J5" s="93" t="s">
        <v>12</v>
      </c>
      <c r="K5" s="93" t="s">
        <v>197</v>
      </c>
      <c r="L5" s="93" t="s">
        <v>12</v>
      </c>
    </row>
    <row r="6" spans="1:18" x14ac:dyDescent="0.2">
      <c r="A6" s="89"/>
      <c r="B6" s="87" t="s">
        <v>5</v>
      </c>
      <c r="C6" s="87"/>
      <c r="D6" s="87"/>
      <c r="E6" s="87"/>
      <c r="F6" s="87"/>
      <c r="G6" s="87"/>
      <c r="H6" s="87"/>
      <c r="I6" s="87"/>
      <c r="J6" s="87"/>
      <c r="K6" s="87"/>
      <c r="L6" s="87"/>
    </row>
    <row r="7" spans="1:18" x14ac:dyDescent="0.2">
      <c r="A7" s="55">
        <v>2015</v>
      </c>
      <c r="B7" s="85">
        <v>827.6</v>
      </c>
      <c r="C7" s="85">
        <v>-18.199999999999932</v>
      </c>
      <c r="D7" s="85"/>
      <c r="E7" s="85">
        <v>84.6</v>
      </c>
      <c r="F7" s="85">
        <v>-4.4000000000000057</v>
      </c>
      <c r="G7" s="85">
        <v>26.9</v>
      </c>
      <c r="H7" s="85">
        <v>-0.40000000000000213</v>
      </c>
      <c r="I7" s="85">
        <v>235.6</v>
      </c>
      <c r="J7" s="85">
        <v>-15.400000000000006</v>
      </c>
      <c r="K7" s="85">
        <v>480.4</v>
      </c>
      <c r="L7" s="85">
        <v>1.7999999999999545</v>
      </c>
    </row>
    <row r="8" spans="1:18" x14ac:dyDescent="0.2">
      <c r="A8" s="55">
        <v>2016</v>
      </c>
      <c r="B8" s="85">
        <v>834.2</v>
      </c>
      <c r="C8" s="85">
        <v>6.6000000000000227</v>
      </c>
      <c r="D8" s="85"/>
      <c r="E8" s="85">
        <v>84</v>
      </c>
      <c r="F8" s="85">
        <v>-0.59999999999999432</v>
      </c>
      <c r="G8" s="85">
        <v>26.8</v>
      </c>
      <c r="H8" s="85">
        <v>-9.9999999999997868E-2</v>
      </c>
      <c r="I8" s="85">
        <v>239.3</v>
      </c>
      <c r="J8" s="85">
        <v>3.7000000000000171</v>
      </c>
      <c r="K8" s="85">
        <v>484.2</v>
      </c>
      <c r="L8" s="85">
        <v>3.8000000000000114</v>
      </c>
    </row>
    <row r="9" spans="1:18" x14ac:dyDescent="0.2">
      <c r="A9" s="55">
        <v>2017</v>
      </c>
      <c r="B9" s="85">
        <v>856.2</v>
      </c>
      <c r="C9" s="85">
        <v>22</v>
      </c>
      <c r="D9" s="85"/>
      <c r="E9" s="85">
        <v>89.9</v>
      </c>
      <c r="F9" s="85">
        <v>5.9000000000000057</v>
      </c>
      <c r="G9" s="85">
        <v>23.6</v>
      </c>
      <c r="H9" s="85">
        <v>-3.1999999999999993</v>
      </c>
      <c r="I9" s="85">
        <v>250.8</v>
      </c>
      <c r="J9" s="85">
        <v>11.5</v>
      </c>
      <c r="K9" s="85">
        <v>491.9</v>
      </c>
      <c r="L9" s="85">
        <v>7.6999999999999886</v>
      </c>
    </row>
    <row r="10" spans="1:18" x14ac:dyDescent="0.2">
      <c r="A10" s="55">
        <v>2018</v>
      </c>
      <c r="B10" s="85">
        <v>867.8</v>
      </c>
      <c r="C10" s="85">
        <v>11.599999999999909</v>
      </c>
      <c r="D10" s="85"/>
      <c r="E10" s="85">
        <v>92</v>
      </c>
      <c r="F10" s="85">
        <v>2.0999999999999943</v>
      </c>
      <c r="G10" s="85">
        <v>25.7</v>
      </c>
      <c r="H10" s="85">
        <v>2.0999999999999979</v>
      </c>
      <c r="I10" s="85">
        <v>248.3</v>
      </c>
      <c r="J10" s="85">
        <v>-2.5</v>
      </c>
      <c r="K10" s="85">
        <v>501.8</v>
      </c>
      <c r="L10" s="85">
        <v>9.9000000000000341</v>
      </c>
    </row>
    <row r="11" spans="1:18" x14ac:dyDescent="0.2">
      <c r="A11" s="55">
        <v>2019</v>
      </c>
      <c r="B11" s="85">
        <v>879.8</v>
      </c>
      <c r="C11" s="85">
        <v>12</v>
      </c>
      <c r="D11" s="85"/>
      <c r="E11" s="85">
        <v>95.2</v>
      </c>
      <c r="F11" s="85">
        <v>3.2000000000000028</v>
      </c>
      <c r="G11" s="85">
        <v>22.8</v>
      </c>
      <c r="H11" s="85">
        <v>-2.8999999999999986</v>
      </c>
      <c r="I11" s="85">
        <v>264</v>
      </c>
      <c r="J11" s="85">
        <v>15.699999999999989</v>
      </c>
      <c r="K11" s="85">
        <v>497.8</v>
      </c>
      <c r="L11" s="85">
        <v>-4</v>
      </c>
    </row>
    <row r="12" spans="1:18" x14ac:dyDescent="0.2">
      <c r="A12" s="55">
        <v>2020</v>
      </c>
      <c r="B12" s="85">
        <v>852.9</v>
      </c>
      <c r="C12" s="85">
        <v>-26.899999999999977</v>
      </c>
      <c r="D12" s="85"/>
      <c r="E12" s="85">
        <v>92.6</v>
      </c>
      <c r="F12" s="85">
        <v>-2.6000000000000085</v>
      </c>
      <c r="G12" s="85">
        <v>21.7</v>
      </c>
      <c r="H12" s="85">
        <v>-1.1000000000000014</v>
      </c>
      <c r="I12" s="85">
        <v>264.89999999999998</v>
      </c>
      <c r="J12" s="85">
        <v>0.89999999999997726</v>
      </c>
      <c r="K12" s="85">
        <v>473.7</v>
      </c>
      <c r="L12" s="85">
        <v>-24.100000000000023</v>
      </c>
    </row>
    <row r="13" spans="1:18" x14ac:dyDescent="0.2">
      <c r="A13" s="55">
        <v>2021</v>
      </c>
      <c r="B13" s="85">
        <v>896.8</v>
      </c>
      <c r="C13" s="85">
        <v>43.899999999999977</v>
      </c>
      <c r="D13" s="85"/>
      <c r="E13" s="85">
        <v>96.7</v>
      </c>
      <c r="F13" s="85">
        <v>4.1000000000000085</v>
      </c>
      <c r="G13" s="85">
        <v>27.9</v>
      </c>
      <c r="H13" s="85">
        <v>6.1999999999999993</v>
      </c>
      <c r="I13" s="85">
        <v>286.8</v>
      </c>
      <c r="J13" s="85">
        <v>21.900000000000034</v>
      </c>
      <c r="K13" s="85">
        <v>485.4</v>
      </c>
      <c r="L13" s="85">
        <v>11.699999999999989</v>
      </c>
    </row>
    <row r="14" spans="1:18" x14ac:dyDescent="0.2">
      <c r="A14" s="55">
        <v>2022</v>
      </c>
      <c r="B14" s="85">
        <v>926.9</v>
      </c>
      <c r="C14" s="85">
        <v>30.100000000000023</v>
      </c>
      <c r="D14" s="85"/>
      <c r="E14" s="85">
        <v>103</v>
      </c>
      <c r="F14" s="85">
        <v>6.2999999999999972</v>
      </c>
      <c r="G14" s="85">
        <v>31.5</v>
      </c>
      <c r="H14" s="85">
        <v>3.6000000000000014</v>
      </c>
      <c r="I14" s="85">
        <v>296.39999999999998</v>
      </c>
      <c r="J14" s="85">
        <v>9.5999999999999659</v>
      </c>
      <c r="K14" s="85">
        <v>496</v>
      </c>
      <c r="L14" s="85">
        <v>10.600000000000023</v>
      </c>
    </row>
    <row r="15" spans="1:18" x14ac:dyDescent="0.2">
      <c r="A15" s="55">
        <v>2023</v>
      </c>
      <c r="B15" s="85">
        <v>948.9</v>
      </c>
      <c r="C15" s="85">
        <v>22</v>
      </c>
      <c r="D15" s="85"/>
      <c r="E15" s="85">
        <v>91.1</v>
      </c>
      <c r="F15" s="85">
        <v>-11.900000000000006</v>
      </c>
      <c r="G15" s="85">
        <v>31.8</v>
      </c>
      <c r="H15" s="85">
        <v>0.30000000000000071</v>
      </c>
      <c r="I15" s="85">
        <v>320.3</v>
      </c>
      <c r="J15" s="85">
        <v>23.900000000000034</v>
      </c>
      <c r="K15" s="85">
        <v>505.7</v>
      </c>
      <c r="L15" s="85">
        <v>9.6999999999999886</v>
      </c>
    </row>
    <row r="16" spans="1:18" x14ac:dyDescent="0.2">
      <c r="A16" s="55">
        <v>2024</v>
      </c>
      <c r="B16" s="85">
        <v>951.4</v>
      </c>
      <c r="C16" s="85">
        <v>2.5</v>
      </c>
      <c r="D16" s="85"/>
      <c r="E16" s="85">
        <v>89</v>
      </c>
      <c r="F16" s="85">
        <v>-2.0999999999999943</v>
      </c>
      <c r="G16" s="85">
        <v>30.5</v>
      </c>
      <c r="H16" s="85">
        <v>-1.3000000000000007</v>
      </c>
      <c r="I16" s="85">
        <v>330.3</v>
      </c>
      <c r="J16" s="85">
        <v>10</v>
      </c>
      <c r="K16" s="85">
        <v>501.5</v>
      </c>
      <c r="L16" s="85">
        <v>-4.1999999999999886</v>
      </c>
    </row>
    <row r="17" spans="1:12" x14ac:dyDescent="0.2">
      <c r="A17" s="55">
        <v>2025</v>
      </c>
      <c r="B17" s="85">
        <v>951.7</v>
      </c>
      <c r="C17" s="85">
        <v>0.30000000000006821</v>
      </c>
      <c r="D17" s="85"/>
      <c r="E17" s="85">
        <v>92</v>
      </c>
      <c r="F17" s="85">
        <v>3</v>
      </c>
      <c r="G17" s="85">
        <v>32.799999999999997</v>
      </c>
      <c r="H17" s="85">
        <v>2.2999999999999972</v>
      </c>
      <c r="I17" s="85">
        <v>323.5</v>
      </c>
      <c r="J17" s="85">
        <v>-6.8000000000000114</v>
      </c>
      <c r="K17" s="85">
        <v>503.3</v>
      </c>
      <c r="L17" s="85">
        <v>1.8000000000000114</v>
      </c>
    </row>
    <row r="18" spans="1:12" ht="10.15" customHeight="1" x14ac:dyDescent="0.2">
      <c r="B18" s="85"/>
      <c r="C18" s="85"/>
      <c r="D18" s="85"/>
      <c r="E18" s="85"/>
      <c r="F18" s="85"/>
      <c r="G18" s="85"/>
      <c r="H18" s="85"/>
      <c r="I18" s="85"/>
      <c r="J18" s="85"/>
      <c r="K18" s="85"/>
      <c r="L18" s="85"/>
    </row>
    <row r="19" spans="1:12" ht="15" customHeight="1" x14ac:dyDescent="0.2">
      <c r="A19" s="70" t="s">
        <v>198</v>
      </c>
      <c r="B19" s="85">
        <v>14.995166747220882</v>
      </c>
      <c r="D19" s="85"/>
      <c r="E19" s="85">
        <v>8.747044917257691</v>
      </c>
      <c r="G19" s="85">
        <v>21.933085501858731</v>
      </c>
      <c r="I19" s="85">
        <v>37.308998302207137</v>
      </c>
      <c r="K19" s="85">
        <v>4.7668609492089997</v>
      </c>
    </row>
    <row r="20" spans="1:12" ht="15" customHeight="1" x14ac:dyDescent="0.2">
      <c r="A20" s="70" t="s">
        <v>202</v>
      </c>
      <c r="B20" s="78"/>
      <c r="C20" s="78"/>
      <c r="D20" s="78">
        <v>0</v>
      </c>
      <c r="E20" s="78">
        <v>10.222329627839535</v>
      </c>
      <c r="F20" s="78"/>
      <c r="G20" s="78">
        <v>3.2503624939584337</v>
      </c>
      <c r="I20" s="85">
        <v>28.467858869018848</v>
      </c>
      <c r="K20" s="85">
        <v>58.047365877235379</v>
      </c>
    </row>
    <row r="21" spans="1:12" ht="15" customHeight="1" thickBot="1" x14ac:dyDescent="0.25">
      <c r="A21" s="562" t="s">
        <v>203</v>
      </c>
      <c r="B21" s="563"/>
      <c r="C21" s="563"/>
      <c r="D21" s="563">
        <v>0</v>
      </c>
      <c r="E21" s="563">
        <v>9.6669118419670053</v>
      </c>
      <c r="F21" s="563"/>
      <c r="G21" s="563">
        <v>3.4464642219186716</v>
      </c>
      <c r="H21" s="563"/>
      <c r="I21" s="563">
        <v>33.991804139960067</v>
      </c>
      <c r="J21" s="563"/>
      <c r="K21" s="563">
        <v>52.88431228328254</v>
      </c>
      <c r="L21" s="563"/>
    </row>
    <row r="22" spans="1:12" ht="13.5" thickTop="1" x14ac:dyDescent="0.2">
      <c r="A22" s="51" t="s">
        <v>259</v>
      </c>
    </row>
  </sheetData>
  <hyperlinks>
    <hyperlink ref="A2" location="'Table des matières'!A1" display="Tableau 3.33" xr:uid="{5DA1294B-6E17-4B9E-A60A-2C6FA31D52BB}"/>
  </hyperlinks>
  <pageMargins left="0.78740157499999996" right="0.78740157499999996" top="0.984251969" bottom="0.984251969" header="0.4921259845" footer="0.4921259845"/>
  <pageSetup scale="95"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47E2-BAB7-42A7-8E3D-C48E761E0DE9}">
  <dimension ref="A1:AF23"/>
  <sheetViews>
    <sheetView showGridLines="0" zoomScaleNormal="100" workbookViewId="0">
      <pane xSplit="1" topLeftCell="B1" activePane="topRight" state="frozen"/>
      <selection pane="topRight"/>
    </sheetView>
  </sheetViews>
  <sheetFormatPr baseColWidth="10" defaultColWidth="11.5703125" defaultRowHeight="12.75" x14ac:dyDescent="0.2"/>
  <cols>
    <col min="1" max="1" width="20.7109375" style="51" customWidth="1"/>
    <col min="2" max="3" width="9.7109375" style="51" customWidth="1"/>
    <col min="4" max="4" width="0.5703125" style="51" customWidth="1"/>
    <col min="5" max="26" width="9.7109375" style="51" customWidth="1"/>
    <col min="27" max="27" width="11.5703125" style="51"/>
    <col min="28" max="28" width="39.42578125" style="51" customWidth="1"/>
    <col min="29" max="41" width="11.42578125" style="51" customWidth="1"/>
    <col min="42" max="42" width="23.85546875" style="51" customWidth="1"/>
    <col min="43" max="45" width="11.42578125" style="51" customWidth="1"/>
    <col min="46" max="16384" width="11.5703125" style="51"/>
  </cols>
  <sheetData>
    <row r="1" spans="1:32" ht="15" customHeight="1" x14ac:dyDescent="0.45">
      <c r="A1" s="544"/>
      <c r="B1" s="532"/>
      <c r="E1" s="78"/>
      <c r="F1" s="78"/>
      <c r="G1" s="78"/>
      <c r="H1" s="78"/>
      <c r="I1" s="78"/>
      <c r="J1" s="78"/>
      <c r="K1" s="78"/>
      <c r="L1" s="78"/>
      <c r="N1" s="141"/>
      <c r="O1" s="53"/>
      <c r="P1" s="53"/>
      <c r="AF1" s="78"/>
    </row>
    <row r="2" spans="1:32" x14ac:dyDescent="0.2">
      <c r="A2" s="50" t="s">
        <v>351</v>
      </c>
      <c r="E2" s="78"/>
      <c r="F2" s="78"/>
      <c r="G2" s="78"/>
      <c r="H2" s="78"/>
      <c r="I2" s="78"/>
      <c r="J2" s="78"/>
      <c r="K2" s="78"/>
      <c r="L2" s="78"/>
    </row>
    <row r="3" spans="1:32" ht="13.5" thickBot="1" x14ac:dyDescent="0.25">
      <c r="A3" s="573" t="s">
        <v>352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row>
    <row r="4" spans="1:32" s="68" customFormat="1" ht="31.15" customHeight="1" thickTop="1" x14ac:dyDescent="0.2">
      <c r="A4" s="246"/>
      <c r="B4" s="149" t="s">
        <v>111</v>
      </c>
      <c r="C4" s="149"/>
      <c r="D4" s="582"/>
      <c r="E4" s="149" t="s">
        <v>117</v>
      </c>
      <c r="F4" s="149"/>
      <c r="G4" s="149" t="s">
        <v>118</v>
      </c>
      <c r="H4" s="149"/>
      <c r="I4" s="149" t="s">
        <v>287</v>
      </c>
      <c r="J4" s="149"/>
      <c r="K4" s="149" t="s">
        <v>288</v>
      </c>
      <c r="L4" s="149"/>
      <c r="M4" s="149" t="s">
        <v>353</v>
      </c>
      <c r="N4" s="149"/>
      <c r="O4" s="149" t="s">
        <v>290</v>
      </c>
      <c r="P4" s="149"/>
      <c r="Q4" s="149" t="s">
        <v>291</v>
      </c>
      <c r="R4" s="149"/>
      <c r="S4" s="149" t="s">
        <v>124</v>
      </c>
      <c r="T4" s="149"/>
      <c r="U4" s="149" t="s">
        <v>292</v>
      </c>
      <c r="V4" s="149"/>
      <c r="W4" s="149" t="s">
        <v>125</v>
      </c>
      <c r="X4" s="149"/>
      <c r="Y4" s="149" t="s">
        <v>126</v>
      </c>
      <c r="Z4" s="149"/>
    </row>
    <row r="5" spans="1:32" x14ac:dyDescent="0.2">
      <c r="B5" s="93" t="s">
        <v>197</v>
      </c>
      <c r="C5" s="93" t="s">
        <v>12</v>
      </c>
      <c r="D5" s="89"/>
      <c r="E5" s="93" t="s">
        <v>197</v>
      </c>
      <c r="F5" s="93" t="s">
        <v>12</v>
      </c>
      <c r="G5" s="93" t="s">
        <v>197</v>
      </c>
      <c r="H5" s="93" t="s">
        <v>12</v>
      </c>
      <c r="I5" s="93" t="s">
        <v>197</v>
      </c>
      <c r="J5" s="93" t="s">
        <v>12</v>
      </c>
      <c r="K5" s="93" t="s">
        <v>197</v>
      </c>
      <c r="L5" s="93" t="s">
        <v>12</v>
      </c>
      <c r="M5" s="93" t="s">
        <v>197</v>
      </c>
      <c r="N5" s="93" t="s">
        <v>12</v>
      </c>
      <c r="O5" s="93" t="s">
        <v>197</v>
      </c>
      <c r="P5" s="93" t="s">
        <v>12</v>
      </c>
      <c r="Q5" s="93" t="s">
        <v>197</v>
      </c>
      <c r="R5" s="93" t="s">
        <v>12</v>
      </c>
      <c r="S5" s="93" t="s">
        <v>197</v>
      </c>
      <c r="T5" s="93" t="s">
        <v>12</v>
      </c>
      <c r="U5" s="93" t="s">
        <v>197</v>
      </c>
      <c r="V5" s="93" t="s">
        <v>12</v>
      </c>
      <c r="W5" s="93" t="s">
        <v>197</v>
      </c>
      <c r="X5" s="93" t="s">
        <v>12</v>
      </c>
      <c r="Y5" s="93" t="s">
        <v>197</v>
      </c>
      <c r="Z5" s="93" t="s">
        <v>12</v>
      </c>
    </row>
    <row r="6" spans="1:32" x14ac:dyDescent="0.2">
      <c r="A6" s="61"/>
      <c r="B6" s="126" t="s">
        <v>5</v>
      </c>
      <c r="C6" s="126"/>
      <c r="D6" s="87"/>
      <c r="E6" s="126"/>
      <c r="F6" s="126"/>
      <c r="G6" s="126"/>
      <c r="H6" s="126"/>
      <c r="I6" s="126"/>
      <c r="J6" s="126"/>
      <c r="K6" s="126"/>
      <c r="L6" s="126"/>
      <c r="M6" s="126"/>
      <c r="N6" s="126"/>
      <c r="O6" s="126"/>
      <c r="P6" s="126"/>
      <c r="Q6" s="126"/>
      <c r="R6" s="126"/>
      <c r="S6" s="126"/>
      <c r="T6" s="126"/>
      <c r="U6" s="126"/>
      <c r="V6" s="126"/>
      <c r="W6" s="126"/>
      <c r="X6" s="126"/>
      <c r="Y6" s="126"/>
      <c r="Z6" s="126"/>
    </row>
    <row r="8" spans="1:32" x14ac:dyDescent="0.2">
      <c r="A8" s="55">
        <v>2015</v>
      </c>
      <c r="B8" s="85">
        <v>3214.4</v>
      </c>
      <c r="C8" s="85">
        <v>40</v>
      </c>
      <c r="D8" s="85"/>
      <c r="E8" s="85">
        <v>666.6</v>
      </c>
      <c r="F8" s="85">
        <v>16</v>
      </c>
      <c r="G8" s="85">
        <v>194.9</v>
      </c>
      <c r="H8" s="85">
        <v>8.5999999999999943</v>
      </c>
      <c r="I8" s="85">
        <v>220.1</v>
      </c>
      <c r="J8" s="85">
        <v>-7.8000000000000114</v>
      </c>
      <c r="K8" s="85">
        <v>309.60000000000002</v>
      </c>
      <c r="L8" s="85">
        <v>8.6000000000000227</v>
      </c>
      <c r="M8" s="85">
        <v>166.3</v>
      </c>
      <c r="N8" s="85">
        <v>16</v>
      </c>
      <c r="O8" s="85">
        <v>273.39999999999998</v>
      </c>
      <c r="P8" s="85">
        <v>5.0999999999999659</v>
      </c>
      <c r="Q8" s="85">
        <v>561.79999999999995</v>
      </c>
      <c r="R8" s="85">
        <v>3.6999999999999318</v>
      </c>
      <c r="S8" s="85">
        <v>171.1</v>
      </c>
      <c r="T8" s="85">
        <v>-10.599999999999994</v>
      </c>
      <c r="U8" s="85">
        <v>274.60000000000002</v>
      </c>
      <c r="V8" s="85">
        <v>11</v>
      </c>
      <c r="W8" s="85">
        <v>153</v>
      </c>
      <c r="X8" s="85">
        <v>-19.699999999999989</v>
      </c>
      <c r="Y8" s="85">
        <v>223</v>
      </c>
      <c r="Z8" s="85">
        <v>9.1999999999999886</v>
      </c>
    </row>
    <row r="9" spans="1:32" x14ac:dyDescent="0.2">
      <c r="A9" s="55">
        <v>2016</v>
      </c>
      <c r="B9" s="85">
        <v>3229.4</v>
      </c>
      <c r="C9" s="85">
        <v>15</v>
      </c>
      <c r="D9" s="85"/>
      <c r="E9" s="85">
        <v>660.6</v>
      </c>
      <c r="F9" s="85">
        <v>-6</v>
      </c>
      <c r="G9" s="85">
        <v>197.2</v>
      </c>
      <c r="H9" s="85">
        <v>2.2999999999999829</v>
      </c>
      <c r="I9" s="85">
        <v>219.5</v>
      </c>
      <c r="J9" s="85">
        <v>-0.59999999999999432</v>
      </c>
      <c r="K9" s="85">
        <v>301.10000000000002</v>
      </c>
      <c r="L9" s="85">
        <v>-8.5</v>
      </c>
      <c r="M9" s="85">
        <v>179.4</v>
      </c>
      <c r="N9" s="85">
        <v>13.099999999999994</v>
      </c>
      <c r="O9" s="85">
        <v>279.7</v>
      </c>
      <c r="P9" s="85">
        <v>6.3000000000000114</v>
      </c>
      <c r="Q9" s="85">
        <v>554.29999999999995</v>
      </c>
      <c r="R9" s="85">
        <v>-7.5</v>
      </c>
      <c r="S9" s="85">
        <v>176.3</v>
      </c>
      <c r="T9" s="85">
        <v>5.2000000000000171</v>
      </c>
      <c r="U9" s="85">
        <v>281.3</v>
      </c>
      <c r="V9" s="85">
        <v>6.6999999999999886</v>
      </c>
      <c r="W9" s="85">
        <v>162.80000000000001</v>
      </c>
      <c r="X9" s="85">
        <v>9.8000000000000114</v>
      </c>
      <c r="Y9" s="85">
        <v>217.2</v>
      </c>
      <c r="Z9" s="85">
        <v>-5.8000000000000114</v>
      </c>
    </row>
    <row r="10" spans="1:32" x14ac:dyDescent="0.2">
      <c r="A10" s="55">
        <v>2017</v>
      </c>
      <c r="B10" s="85">
        <v>3308.9</v>
      </c>
      <c r="C10" s="85">
        <v>79.5</v>
      </c>
      <c r="D10" s="85"/>
      <c r="E10" s="85">
        <v>669.1</v>
      </c>
      <c r="F10" s="85">
        <v>8.5</v>
      </c>
      <c r="G10" s="85">
        <v>205.3</v>
      </c>
      <c r="H10" s="85">
        <v>8.1000000000000227</v>
      </c>
      <c r="I10" s="85">
        <v>231.1</v>
      </c>
      <c r="J10" s="85">
        <v>11.599999999999994</v>
      </c>
      <c r="K10" s="85">
        <v>317.2</v>
      </c>
      <c r="L10" s="85">
        <v>16.099999999999966</v>
      </c>
      <c r="M10" s="85">
        <v>183.8</v>
      </c>
      <c r="N10" s="85">
        <v>4.4000000000000057</v>
      </c>
      <c r="O10" s="85">
        <v>285.5</v>
      </c>
      <c r="P10" s="85">
        <v>5.8000000000000114</v>
      </c>
      <c r="Q10" s="85">
        <v>558.70000000000005</v>
      </c>
      <c r="R10" s="85">
        <v>4.4000000000000909</v>
      </c>
      <c r="S10" s="85">
        <v>178.2</v>
      </c>
      <c r="T10" s="85">
        <v>1.8999999999999773</v>
      </c>
      <c r="U10" s="85">
        <v>277.3</v>
      </c>
      <c r="V10" s="85">
        <v>-4</v>
      </c>
      <c r="W10" s="85">
        <v>172.2</v>
      </c>
      <c r="X10" s="85">
        <v>9.3999999999999773</v>
      </c>
      <c r="Y10" s="85">
        <v>230.5</v>
      </c>
      <c r="Z10" s="85">
        <v>13.300000000000011</v>
      </c>
    </row>
    <row r="11" spans="1:32" x14ac:dyDescent="0.2">
      <c r="A11" s="55">
        <v>2018</v>
      </c>
      <c r="B11" s="85">
        <v>3375.4</v>
      </c>
      <c r="C11" s="85">
        <v>66.5</v>
      </c>
      <c r="D11" s="85"/>
      <c r="E11" s="85">
        <v>682.1</v>
      </c>
      <c r="F11" s="85">
        <v>13</v>
      </c>
      <c r="G11" s="85">
        <v>208.5</v>
      </c>
      <c r="H11" s="85">
        <v>3.1999999999999886</v>
      </c>
      <c r="I11" s="85">
        <v>236.1</v>
      </c>
      <c r="J11" s="85">
        <v>5</v>
      </c>
      <c r="K11" s="85">
        <v>328.3</v>
      </c>
      <c r="L11" s="85">
        <v>11.100000000000023</v>
      </c>
      <c r="M11" s="85">
        <v>188.5</v>
      </c>
      <c r="N11" s="85">
        <v>4.6999999999999886</v>
      </c>
      <c r="O11" s="85">
        <v>284.10000000000002</v>
      </c>
      <c r="P11" s="85">
        <v>-1.3999999999999773</v>
      </c>
      <c r="Q11" s="85">
        <v>580.6</v>
      </c>
      <c r="R11" s="85">
        <v>21.899999999999977</v>
      </c>
      <c r="S11" s="85">
        <v>178.4</v>
      </c>
      <c r="T11" s="85">
        <v>0.20000000000001705</v>
      </c>
      <c r="U11" s="85">
        <v>276.7</v>
      </c>
      <c r="V11" s="85">
        <v>-0.60000000000002274</v>
      </c>
      <c r="W11" s="85">
        <v>172.7</v>
      </c>
      <c r="X11" s="85">
        <v>0.5</v>
      </c>
      <c r="Y11" s="85">
        <v>239.5</v>
      </c>
      <c r="Z11" s="85">
        <v>9</v>
      </c>
    </row>
    <row r="12" spans="1:32" x14ac:dyDescent="0.2">
      <c r="A12" s="55">
        <v>2019</v>
      </c>
      <c r="B12" s="85">
        <v>3420.4</v>
      </c>
      <c r="C12" s="85">
        <v>45</v>
      </c>
      <c r="D12" s="85"/>
      <c r="E12" s="85">
        <v>676.3</v>
      </c>
      <c r="F12" s="85">
        <v>-5.8000000000000682</v>
      </c>
      <c r="G12" s="85">
        <v>232.2</v>
      </c>
      <c r="H12" s="85">
        <v>23.699999999999989</v>
      </c>
      <c r="I12" s="85">
        <v>238.5</v>
      </c>
      <c r="J12" s="85">
        <v>2.4000000000000057</v>
      </c>
      <c r="K12" s="85">
        <v>346.7</v>
      </c>
      <c r="L12" s="85">
        <v>18.399999999999977</v>
      </c>
      <c r="M12" s="85">
        <v>176</v>
      </c>
      <c r="N12" s="85">
        <v>-12.5</v>
      </c>
      <c r="O12" s="85">
        <v>286.39999999999998</v>
      </c>
      <c r="P12" s="85">
        <v>2.2999999999999545</v>
      </c>
      <c r="Q12" s="85">
        <v>601.79999999999995</v>
      </c>
      <c r="R12" s="85">
        <v>21.199999999999932</v>
      </c>
      <c r="S12" s="85">
        <v>178.7</v>
      </c>
      <c r="T12" s="85">
        <v>0.29999999999998295</v>
      </c>
      <c r="U12" s="85">
        <v>261.7</v>
      </c>
      <c r="V12" s="85">
        <v>-15</v>
      </c>
      <c r="W12" s="85">
        <v>175.5</v>
      </c>
      <c r="X12" s="85">
        <v>2.8000000000000114</v>
      </c>
      <c r="Y12" s="85">
        <v>246.7</v>
      </c>
      <c r="Z12" s="85">
        <v>7.1999999999999886</v>
      </c>
    </row>
    <row r="13" spans="1:32" x14ac:dyDescent="0.2">
      <c r="A13" s="55">
        <v>2020</v>
      </c>
      <c r="B13" s="85">
        <v>3234.7</v>
      </c>
      <c r="C13" s="85">
        <v>-185.70000000000027</v>
      </c>
      <c r="D13" s="85"/>
      <c r="E13" s="85">
        <v>652.20000000000005</v>
      </c>
      <c r="F13" s="85">
        <v>-24.099999999999909</v>
      </c>
      <c r="G13" s="85">
        <v>225</v>
      </c>
      <c r="H13" s="85">
        <v>-7.1999999999999886</v>
      </c>
      <c r="I13" s="85">
        <v>241.4</v>
      </c>
      <c r="J13" s="85">
        <v>2.9000000000000057</v>
      </c>
      <c r="K13" s="85">
        <v>341.3</v>
      </c>
      <c r="L13" s="85">
        <v>-5.3999999999999773</v>
      </c>
      <c r="M13" s="85">
        <v>158</v>
      </c>
      <c r="N13" s="85">
        <v>-18</v>
      </c>
      <c r="O13" s="85">
        <v>305</v>
      </c>
      <c r="P13" s="85">
        <v>18.600000000000023</v>
      </c>
      <c r="Q13" s="85">
        <v>580.70000000000005</v>
      </c>
      <c r="R13" s="85">
        <v>-21.099999999999909</v>
      </c>
      <c r="S13" s="85">
        <v>154.9</v>
      </c>
      <c r="T13" s="85">
        <v>-23.799999999999983</v>
      </c>
      <c r="U13" s="85">
        <v>187.2</v>
      </c>
      <c r="V13" s="85">
        <v>-74.5</v>
      </c>
      <c r="W13" s="85">
        <v>149.19999999999999</v>
      </c>
      <c r="X13" s="85">
        <v>-26.300000000000011</v>
      </c>
      <c r="Y13" s="85">
        <v>239.7</v>
      </c>
      <c r="Z13" s="85">
        <v>-7</v>
      </c>
    </row>
    <row r="14" spans="1:32" x14ac:dyDescent="0.2">
      <c r="A14" s="55">
        <v>2021</v>
      </c>
      <c r="B14" s="85">
        <v>3365</v>
      </c>
      <c r="C14" s="85">
        <v>130.30000000000018</v>
      </c>
      <c r="D14" s="85"/>
      <c r="E14" s="85">
        <v>656.8</v>
      </c>
      <c r="F14" s="85">
        <v>4.5999999999999091</v>
      </c>
      <c r="G14" s="85">
        <v>222</v>
      </c>
      <c r="H14" s="85">
        <v>-3</v>
      </c>
      <c r="I14" s="85">
        <v>279.3</v>
      </c>
      <c r="J14" s="85">
        <v>37.900000000000006</v>
      </c>
      <c r="K14" s="85">
        <v>361</v>
      </c>
      <c r="L14" s="85">
        <v>19.699999999999989</v>
      </c>
      <c r="M14" s="85">
        <v>157.1</v>
      </c>
      <c r="N14" s="85">
        <v>-0.90000000000000568</v>
      </c>
      <c r="O14" s="85">
        <v>352.5</v>
      </c>
      <c r="P14" s="85">
        <v>47.5</v>
      </c>
      <c r="Q14" s="85">
        <v>582.1</v>
      </c>
      <c r="R14" s="85">
        <v>1.3999999999999773</v>
      </c>
      <c r="S14" s="85">
        <v>153.9</v>
      </c>
      <c r="T14" s="85">
        <v>-1</v>
      </c>
      <c r="U14" s="85">
        <v>180.7</v>
      </c>
      <c r="V14" s="85">
        <v>-6.5</v>
      </c>
      <c r="W14" s="85">
        <v>158</v>
      </c>
      <c r="X14" s="85">
        <v>8.8000000000000114</v>
      </c>
      <c r="Y14" s="85">
        <v>261.8</v>
      </c>
      <c r="Z14" s="85">
        <v>22.100000000000023</v>
      </c>
    </row>
    <row r="15" spans="1:32" x14ac:dyDescent="0.2">
      <c r="A15" s="55">
        <v>2022</v>
      </c>
      <c r="B15" s="85">
        <v>3465</v>
      </c>
      <c r="C15" s="85">
        <v>100</v>
      </c>
      <c r="D15" s="85"/>
      <c r="E15" s="85">
        <v>661.1</v>
      </c>
      <c r="F15" s="85">
        <v>4.3000000000000682</v>
      </c>
      <c r="G15" s="85">
        <v>215.9</v>
      </c>
      <c r="H15" s="85">
        <v>-6.0999999999999943</v>
      </c>
      <c r="I15" s="85">
        <v>274.3</v>
      </c>
      <c r="J15" s="85">
        <v>-5</v>
      </c>
      <c r="K15" s="85">
        <v>374.5</v>
      </c>
      <c r="L15" s="85">
        <v>13.5</v>
      </c>
      <c r="M15" s="85">
        <v>170.1</v>
      </c>
      <c r="N15" s="85">
        <v>13</v>
      </c>
      <c r="O15" s="85">
        <v>339.2</v>
      </c>
      <c r="P15" s="85">
        <v>-13.300000000000011</v>
      </c>
      <c r="Q15" s="85">
        <v>603.70000000000005</v>
      </c>
      <c r="R15" s="85">
        <v>21.600000000000023</v>
      </c>
      <c r="S15" s="85">
        <v>186.1</v>
      </c>
      <c r="T15" s="85">
        <v>32.199999999999989</v>
      </c>
      <c r="U15" s="85">
        <v>202.3</v>
      </c>
      <c r="V15" s="85">
        <v>21.600000000000023</v>
      </c>
      <c r="W15" s="85">
        <v>161.80000000000001</v>
      </c>
      <c r="X15" s="85">
        <v>3.8000000000000114</v>
      </c>
      <c r="Y15" s="85">
        <v>276.2</v>
      </c>
      <c r="Z15" s="85">
        <v>14.399999999999977</v>
      </c>
    </row>
    <row r="16" spans="1:32" x14ac:dyDescent="0.2">
      <c r="A16" s="55">
        <v>2023</v>
      </c>
      <c r="B16" s="85">
        <v>3573.9</v>
      </c>
      <c r="C16" s="85">
        <v>108.90000000000009</v>
      </c>
      <c r="D16" s="85"/>
      <c r="E16" s="85">
        <v>662.9</v>
      </c>
      <c r="F16" s="85">
        <v>1.7999999999999545</v>
      </c>
      <c r="G16" s="85">
        <v>217.2</v>
      </c>
      <c r="H16" s="85">
        <v>1.2999999999999829</v>
      </c>
      <c r="I16" s="85">
        <v>271.10000000000002</v>
      </c>
      <c r="J16" s="85">
        <v>-3.1999999999999886</v>
      </c>
      <c r="K16" s="85">
        <v>378.7</v>
      </c>
      <c r="L16" s="85">
        <v>4.1999999999999886</v>
      </c>
      <c r="M16" s="85">
        <v>173</v>
      </c>
      <c r="N16" s="85">
        <v>2.9000000000000057</v>
      </c>
      <c r="O16" s="85">
        <v>341.8</v>
      </c>
      <c r="P16" s="85">
        <v>2.6000000000000227</v>
      </c>
      <c r="Q16" s="85">
        <v>612.9</v>
      </c>
      <c r="R16" s="85">
        <v>9.1999999999999318</v>
      </c>
      <c r="S16" s="85">
        <v>213.5</v>
      </c>
      <c r="T16" s="85">
        <v>27.400000000000006</v>
      </c>
      <c r="U16" s="85">
        <v>235</v>
      </c>
      <c r="V16" s="85">
        <v>32.699999999999989</v>
      </c>
      <c r="W16" s="85">
        <v>180</v>
      </c>
      <c r="X16" s="85">
        <v>18.199999999999989</v>
      </c>
      <c r="Y16" s="85">
        <v>287.8</v>
      </c>
      <c r="Z16" s="85">
        <v>11.600000000000023</v>
      </c>
    </row>
    <row r="17" spans="1:26" x14ac:dyDescent="0.2">
      <c r="A17" s="55">
        <v>2024</v>
      </c>
      <c r="B17" s="85">
        <v>3614.6</v>
      </c>
      <c r="C17" s="85">
        <v>40.699999999999818</v>
      </c>
      <c r="D17" s="85"/>
      <c r="E17" s="85">
        <v>645.4</v>
      </c>
      <c r="F17" s="85">
        <v>-17.5</v>
      </c>
      <c r="G17" s="85">
        <v>226.4</v>
      </c>
      <c r="H17" s="85">
        <v>9.2000000000000171</v>
      </c>
      <c r="I17" s="85">
        <v>266.39999999999998</v>
      </c>
      <c r="J17" s="85">
        <v>-4.7000000000000455</v>
      </c>
      <c r="K17" s="85">
        <v>387</v>
      </c>
      <c r="L17" s="85">
        <v>8.3000000000000114</v>
      </c>
      <c r="M17" s="85">
        <v>168.6</v>
      </c>
      <c r="N17" s="85">
        <v>-4.4000000000000057</v>
      </c>
      <c r="O17" s="85">
        <v>353.5</v>
      </c>
      <c r="P17" s="85">
        <v>11.699999999999989</v>
      </c>
      <c r="Q17" s="85">
        <v>658</v>
      </c>
      <c r="R17" s="85">
        <v>45.100000000000023</v>
      </c>
      <c r="S17" s="85">
        <v>195.6</v>
      </c>
      <c r="T17" s="85">
        <v>-17.900000000000006</v>
      </c>
      <c r="U17" s="85">
        <v>242.6</v>
      </c>
      <c r="V17" s="85">
        <v>7.5999999999999943</v>
      </c>
      <c r="W17" s="85">
        <v>179.5</v>
      </c>
      <c r="X17" s="85">
        <v>-0.5</v>
      </c>
      <c r="Y17" s="85">
        <v>291.60000000000002</v>
      </c>
      <c r="Z17" s="85">
        <v>3.8000000000000114</v>
      </c>
    </row>
    <row r="18" spans="1:26" x14ac:dyDescent="0.2">
      <c r="A18" s="55">
        <v>2025</v>
      </c>
      <c r="B18" s="85">
        <v>3693.1</v>
      </c>
      <c r="C18" s="85">
        <v>78.5</v>
      </c>
      <c r="D18" s="85"/>
      <c r="E18" s="85">
        <v>662.7</v>
      </c>
      <c r="F18" s="85">
        <v>17.300000000000068</v>
      </c>
      <c r="G18" s="85">
        <v>223.6</v>
      </c>
      <c r="H18" s="85">
        <v>-2.8000000000000114</v>
      </c>
      <c r="I18" s="85">
        <v>299.2</v>
      </c>
      <c r="J18" s="85">
        <v>32.800000000000011</v>
      </c>
      <c r="K18" s="85">
        <v>387.1</v>
      </c>
      <c r="L18" s="85">
        <v>0.10000000000002274</v>
      </c>
      <c r="M18" s="85">
        <v>159.5</v>
      </c>
      <c r="N18" s="85">
        <v>-9.0999999999999943</v>
      </c>
      <c r="O18" s="85">
        <v>382.9</v>
      </c>
      <c r="P18" s="85">
        <v>29.399999999999977</v>
      </c>
      <c r="Q18" s="85">
        <v>677.9</v>
      </c>
      <c r="R18" s="85">
        <v>19.899999999999977</v>
      </c>
      <c r="S18" s="85">
        <v>186.8</v>
      </c>
      <c r="T18" s="85">
        <v>-8.7999999999999829</v>
      </c>
      <c r="U18" s="85">
        <v>245.9</v>
      </c>
      <c r="V18" s="85">
        <v>3.3000000000000114</v>
      </c>
      <c r="W18" s="85">
        <v>172.6</v>
      </c>
      <c r="X18" s="85">
        <v>-6.9000000000000057</v>
      </c>
      <c r="Y18" s="85">
        <v>294.89999999999998</v>
      </c>
      <c r="Z18" s="85">
        <v>3.2999999999999545</v>
      </c>
    </row>
    <row r="19" spans="1:26" ht="10.15" customHeight="1" x14ac:dyDescent="0.2">
      <c r="B19" s="85"/>
      <c r="C19" s="85"/>
      <c r="D19" s="85"/>
      <c r="E19" s="85"/>
      <c r="F19" s="85"/>
      <c r="G19" s="85"/>
      <c r="H19" s="85"/>
      <c r="I19" s="85"/>
      <c r="J19" s="85"/>
      <c r="K19" s="85"/>
      <c r="L19" s="85"/>
      <c r="M19" s="85"/>
      <c r="N19" s="85"/>
      <c r="O19" s="85"/>
      <c r="P19" s="85"/>
      <c r="Q19" s="85"/>
      <c r="R19" s="85"/>
      <c r="S19" s="85"/>
      <c r="T19" s="85"/>
      <c r="U19" s="85"/>
      <c r="V19" s="85"/>
      <c r="W19" s="85"/>
      <c r="X19" s="85"/>
      <c r="Y19" s="85"/>
      <c r="Z19" s="85"/>
    </row>
    <row r="20" spans="1:26" ht="15" customHeight="1" x14ac:dyDescent="0.2">
      <c r="A20" s="70" t="s">
        <v>198</v>
      </c>
      <c r="B20" s="85">
        <v>14.892359382777496</v>
      </c>
      <c r="C20" s="85"/>
      <c r="D20" s="85"/>
      <c r="E20" s="85">
        <v>-0.58505850585058172</v>
      </c>
      <c r="F20" s="85"/>
      <c r="G20" s="85">
        <v>14.72550025654181</v>
      </c>
      <c r="H20" s="85"/>
      <c r="I20" s="85">
        <v>35.938209904588817</v>
      </c>
      <c r="J20" s="85"/>
      <c r="K20" s="85">
        <v>25.032299741602067</v>
      </c>
      <c r="L20" s="85"/>
      <c r="M20" s="85">
        <v>-4.0889957907396335</v>
      </c>
      <c r="N20" s="85"/>
      <c r="O20" s="85">
        <v>40.051207022677396</v>
      </c>
      <c r="P20" s="85"/>
      <c r="Q20" s="85">
        <v>20.665717337130658</v>
      </c>
      <c r="R20" s="85"/>
      <c r="S20" s="85">
        <v>9.175920514319122</v>
      </c>
      <c r="T20" s="85"/>
      <c r="U20" s="85">
        <v>-10.451565914056815</v>
      </c>
      <c r="V20" s="85"/>
      <c r="W20" s="85">
        <v>12.810457516339865</v>
      </c>
      <c r="X20" s="85"/>
      <c r="Y20" s="85">
        <v>32.242152466367699</v>
      </c>
      <c r="Z20" s="85"/>
    </row>
    <row r="21" spans="1:26" ht="15" customHeight="1" x14ac:dyDescent="0.2">
      <c r="A21" s="70" t="s">
        <v>202</v>
      </c>
      <c r="B21" s="78"/>
      <c r="C21" s="78"/>
      <c r="D21" s="78">
        <v>0</v>
      </c>
      <c r="E21" s="78">
        <v>20.737929318068691</v>
      </c>
      <c r="F21" s="78"/>
      <c r="G21" s="78">
        <v>6.0633399701343951</v>
      </c>
      <c r="I21" s="85">
        <v>6.8473120955699347</v>
      </c>
      <c r="K21" s="85">
        <v>9.6316575410652074</v>
      </c>
      <c r="M21" s="78">
        <v>5.1735938277750124</v>
      </c>
      <c r="N21" s="78"/>
      <c r="O21" s="78">
        <v>8.5054753608760567</v>
      </c>
      <c r="Q21" s="85">
        <v>17.477600796416127</v>
      </c>
      <c r="S21" s="78">
        <v>5.3229218516674965</v>
      </c>
      <c r="T21" s="78"/>
      <c r="U21" s="78">
        <v>8.5428073668491802</v>
      </c>
      <c r="W21" s="85">
        <v>4.7598307615729221</v>
      </c>
      <c r="Y21" s="85">
        <v>6.9375311100049766</v>
      </c>
      <c r="Z21" s="85"/>
    </row>
    <row r="22" spans="1:26" ht="15" customHeight="1" thickBot="1" x14ac:dyDescent="0.25">
      <c r="A22" s="562" t="s">
        <v>203</v>
      </c>
      <c r="B22" s="563"/>
      <c r="C22" s="563"/>
      <c r="D22" s="563">
        <v>0</v>
      </c>
      <c r="E22" s="563">
        <v>17.944274457772604</v>
      </c>
      <c r="F22" s="563"/>
      <c r="G22" s="563">
        <v>6.0545341312176761</v>
      </c>
      <c r="H22" s="563"/>
      <c r="I22" s="563">
        <v>8.1015948661016495</v>
      </c>
      <c r="J22" s="563"/>
      <c r="K22" s="563">
        <v>10.481709133248492</v>
      </c>
      <c r="L22" s="563"/>
      <c r="M22" s="563">
        <v>4.3188649102380117</v>
      </c>
      <c r="N22" s="563"/>
      <c r="O22" s="563">
        <v>10.367983536866047</v>
      </c>
      <c r="P22" s="563"/>
      <c r="Q22" s="563">
        <v>18.355852806585254</v>
      </c>
      <c r="R22" s="563"/>
      <c r="S22" s="563">
        <v>5.0580812867238905</v>
      </c>
      <c r="T22" s="563"/>
      <c r="U22" s="563">
        <v>6.6583628929625522</v>
      </c>
      <c r="V22" s="563"/>
      <c r="W22" s="563">
        <v>4.6735804608594407</v>
      </c>
      <c r="X22" s="563"/>
      <c r="Y22" s="563">
        <v>7.9851615174243857</v>
      </c>
      <c r="Z22" s="563"/>
    </row>
    <row r="23" spans="1:26" ht="13.5" thickTop="1" x14ac:dyDescent="0.2">
      <c r="A23" s="51" t="s">
        <v>259</v>
      </c>
    </row>
  </sheetData>
  <hyperlinks>
    <hyperlink ref="A2" location="'Table des matières'!A1" display="Tableau 3.34" xr:uid="{2ACE9C34-6C8B-44EE-ADB8-56BEFD1AB8F2}"/>
  </hyperlinks>
  <pageMargins left="0.59" right="0.78740157499999996" top="0.984251969" bottom="0.984251969" header="0.4921259845" footer="0.4921259845"/>
  <pageSetup paperSize="5" scale="95"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7209-8161-48EC-9F63-2B9948E9EE60}">
  <dimension ref="A1:O20"/>
  <sheetViews>
    <sheetView showGridLines="0" zoomScaleNormal="100" workbookViewId="0"/>
  </sheetViews>
  <sheetFormatPr baseColWidth="10" defaultColWidth="11.42578125" defaultRowHeight="12.75" x14ac:dyDescent="0.2"/>
  <cols>
    <col min="1" max="1" width="26" style="51" customWidth="1"/>
    <col min="2" max="2" width="15.7109375" style="51" customWidth="1"/>
    <col min="3" max="3" width="1.42578125" style="51" customWidth="1"/>
    <col min="4" max="7" width="15.7109375" style="51" customWidth="1"/>
    <col min="8" max="9" width="9" style="51" customWidth="1"/>
    <col min="10" max="10" width="14.140625" style="51" customWidth="1"/>
    <col min="11" max="11" width="18.140625" style="51" customWidth="1"/>
    <col min="12" max="12" width="9" style="51" customWidth="1"/>
    <col min="13" max="13" width="12.42578125" style="51" customWidth="1"/>
    <col min="14" max="14" width="7.5703125" style="51" customWidth="1"/>
    <col min="15" max="15" width="6.5703125" style="51" customWidth="1"/>
    <col min="16" max="16" width="9" style="51" customWidth="1"/>
    <col min="17" max="17" width="15.85546875" style="51" customWidth="1"/>
    <col min="18" max="20" width="11.140625" style="51" customWidth="1"/>
    <col min="21" max="21" width="11.42578125" style="51"/>
    <col min="22" max="22" width="8.7109375" style="51" customWidth="1"/>
    <col min="23" max="16384" width="11.42578125" style="51"/>
  </cols>
  <sheetData>
    <row r="1" spans="1:15" ht="15" customHeight="1" x14ac:dyDescent="0.45">
      <c r="A1" s="544"/>
      <c r="B1" s="532"/>
      <c r="K1" s="53"/>
      <c r="L1" s="53"/>
      <c r="N1" s="141"/>
      <c r="O1" s="141"/>
    </row>
    <row r="2" spans="1:15" x14ac:dyDescent="0.2">
      <c r="A2" s="50" t="s">
        <v>354</v>
      </c>
    </row>
    <row r="3" spans="1:15" ht="15.75" thickBot="1" x14ac:dyDescent="0.25">
      <c r="A3" s="573" t="s">
        <v>355</v>
      </c>
      <c r="B3" s="564"/>
      <c r="C3" s="564"/>
      <c r="D3" s="564"/>
      <c r="E3" s="564"/>
      <c r="F3" s="564"/>
      <c r="G3" s="564"/>
    </row>
    <row r="4" spans="1:15" ht="13.5" thickTop="1" x14ac:dyDescent="0.2">
      <c r="A4" s="247"/>
      <c r="B4" s="166" t="s">
        <v>110</v>
      </c>
      <c r="C4" s="166"/>
      <c r="D4" s="166" t="s">
        <v>113</v>
      </c>
      <c r="E4" s="166" t="s">
        <v>114</v>
      </c>
      <c r="F4" s="166" t="s">
        <v>115</v>
      </c>
      <c r="G4" s="166" t="s">
        <v>116</v>
      </c>
      <c r="H4" s="70"/>
    </row>
    <row r="5" spans="1:15" x14ac:dyDescent="0.2">
      <c r="A5" s="89"/>
      <c r="B5" s="87" t="s">
        <v>10</v>
      </c>
      <c r="C5" s="87"/>
      <c r="D5" s="87"/>
      <c r="E5" s="167"/>
      <c r="F5" s="87"/>
      <c r="G5" s="167"/>
      <c r="H5" s="211"/>
    </row>
    <row r="6" spans="1:15" x14ac:dyDescent="0.2">
      <c r="A6" s="55">
        <v>2015</v>
      </c>
      <c r="B6" s="78">
        <v>21.870468825519573</v>
      </c>
      <c r="C6" s="78"/>
      <c r="D6" s="78">
        <v>21.513002364066196</v>
      </c>
      <c r="E6" s="78">
        <v>16.356877323420075</v>
      </c>
      <c r="F6" s="78">
        <v>11.120543293718166</v>
      </c>
      <c r="G6" s="78">
        <v>27.518734388009992</v>
      </c>
    </row>
    <row r="7" spans="1:15" x14ac:dyDescent="0.2">
      <c r="A7" s="55">
        <v>2016</v>
      </c>
      <c r="B7" s="78">
        <v>22.920163030448332</v>
      </c>
      <c r="C7" s="78"/>
      <c r="D7" s="78">
        <v>26.071428571428569</v>
      </c>
      <c r="E7" s="78">
        <v>26.492537313432834</v>
      </c>
      <c r="F7" s="78">
        <v>11.82615963226076</v>
      </c>
      <c r="G7" s="78">
        <v>27.674514663362249</v>
      </c>
      <c r="H7" s="78"/>
    </row>
    <row r="8" spans="1:15" x14ac:dyDescent="0.2">
      <c r="A8" s="55">
        <v>2017</v>
      </c>
      <c r="B8" s="78">
        <v>23.218874094837656</v>
      </c>
      <c r="C8" s="78"/>
      <c r="D8" s="78">
        <v>25.139043381535036</v>
      </c>
      <c r="E8" s="78">
        <v>34.322033898305079</v>
      </c>
      <c r="F8" s="78">
        <v>12.878787878787879</v>
      </c>
      <c r="G8" s="78">
        <v>27.607237243342148</v>
      </c>
      <c r="H8" s="78"/>
    </row>
    <row r="9" spans="1:15" x14ac:dyDescent="0.2">
      <c r="A9" s="55">
        <v>2018</v>
      </c>
      <c r="B9" s="78">
        <v>21.779211799953906</v>
      </c>
      <c r="C9" s="78"/>
      <c r="D9" s="78">
        <v>22.065217391304348</v>
      </c>
      <c r="E9" s="78">
        <v>26.459143968871597</v>
      </c>
      <c r="F9" s="78">
        <v>12.404349577124446</v>
      </c>
      <c r="G9" s="78">
        <v>26.125946592267834</v>
      </c>
      <c r="H9" s="78"/>
    </row>
    <row r="10" spans="1:15" x14ac:dyDescent="0.2">
      <c r="A10" s="55">
        <v>2019</v>
      </c>
      <c r="B10" s="78">
        <v>22.255057967719939</v>
      </c>
      <c r="C10" s="78"/>
      <c r="D10" s="78">
        <v>24.054621848739494</v>
      </c>
      <c r="E10" s="78">
        <v>23.245614035087716</v>
      </c>
      <c r="F10" s="78">
        <v>10.416666666666668</v>
      </c>
      <c r="G10" s="78">
        <v>28.163921253515468</v>
      </c>
      <c r="H10" s="78"/>
    </row>
    <row r="11" spans="1:15" x14ac:dyDescent="0.2">
      <c r="A11" s="55">
        <v>2020</v>
      </c>
      <c r="B11" s="78">
        <v>21.983819908547307</v>
      </c>
      <c r="C11" s="78"/>
      <c r="D11" s="78">
        <v>25.377969762419006</v>
      </c>
      <c r="E11" s="78">
        <v>23.963133640552996</v>
      </c>
      <c r="F11" s="78">
        <v>13.174782936957344</v>
      </c>
      <c r="G11" s="78">
        <v>26.113573991978043</v>
      </c>
      <c r="H11" s="78"/>
    </row>
    <row r="12" spans="1:15" x14ac:dyDescent="0.2">
      <c r="A12" s="55">
        <v>2021</v>
      </c>
      <c r="B12" s="78">
        <v>23.037466547725245</v>
      </c>
      <c r="C12" s="78"/>
      <c r="D12" s="78">
        <v>24.612202688728026</v>
      </c>
      <c r="E12" s="78">
        <v>25.806451612903224</v>
      </c>
      <c r="F12" s="78">
        <v>13.84239888423989</v>
      </c>
      <c r="G12" s="78">
        <v>28.018129377832718</v>
      </c>
      <c r="H12" s="78"/>
    </row>
    <row r="13" spans="1:15" x14ac:dyDescent="0.2">
      <c r="A13" s="55">
        <v>2022</v>
      </c>
      <c r="B13" s="78">
        <v>23.778185349012841</v>
      </c>
      <c r="C13" s="78"/>
      <c r="D13" s="78">
        <v>22.038834951456312</v>
      </c>
      <c r="E13" s="78">
        <v>28.571428571428569</v>
      </c>
      <c r="F13" s="78">
        <v>12.88798920377868</v>
      </c>
      <c r="G13" s="78">
        <v>30.383064516129032</v>
      </c>
      <c r="H13" s="78"/>
    </row>
    <row r="14" spans="1:15" x14ac:dyDescent="0.2">
      <c r="A14" s="55">
        <v>2023</v>
      </c>
      <c r="B14" s="78">
        <v>22.647275793023503</v>
      </c>
      <c r="C14" s="78"/>
      <c r="D14" s="78">
        <v>25.13721185510428</v>
      </c>
      <c r="E14" s="78">
        <v>26.729559748427672</v>
      </c>
      <c r="F14" s="78">
        <v>12.73805807055885</v>
      </c>
      <c r="G14" s="78">
        <v>28.23808582163338</v>
      </c>
      <c r="H14" s="78"/>
    </row>
    <row r="15" spans="1:15" x14ac:dyDescent="0.2">
      <c r="A15" s="55">
        <v>2024</v>
      </c>
      <c r="B15" s="78">
        <v>23.544250578095436</v>
      </c>
      <c r="C15" s="78"/>
      <c r="D15" s="78">
        <v>23.820224719101123</v>
      </c>
      <c r="E15" s="78">
        <v>24.262295081967213</v>
      </c>
      <c r="F15" s="78">
        <v>14.199212836815015</v>
      </c>
      <c r="G15" s="78">
        <v>29.631106679960119</v>
      </c>
      <c r="H15" s="78"/>
    </row>
    <row r="16" spans="1:15" x14ac:dyDescent="0.2">
      <c r="A16" s="55">
        <v>2025</v>
      </c>
      <c r="B16" s="78">
        <v>21.971209414731533</v>
      </c>
      <c r="C16" s="78"/>
      <c r="D16" s="78">
        <v>25</v>
      </c>
      <c r="E16" s="78">
        <v>21.951219512195124</v>
      </c>
      <c r="F16" s="78">
        <v>13.353941267387945</v>
      </c>
      <c r="G16" s="78">
        <v>26.981919332406122</v>
      </c>
      <c r="H16" s="78"/>
    </row>
    <row r="17" spans="1:8" ht="10.15" customHeight="1" x14ac:dyDescent="0.2">
      <c r="A17" s="570"/>
      <c r="B17" s="572"/>
      <c r="C17" s="572"/>
      <c r="D17" s="572"/>
      <c r="E17" s="572"/>
      <c r="F17" s="572"/>
      <c r="G17" s="572"/>
      <c r="H17" s="78"/>
    </row>
    <row r="18" spans="1:8" ht="15" customHeight="1" thickBot="1" x14ac:dyDescent="0.25">
      <c r="A18" s="562" t="s">
        <v>231</v>
      </c>
      <c r="B18" s="563">
        <v>0.10000000000000142</v>
      </c>
      <c r="C18" s="563">
        <v>0</v>
      </c>
      <c r="D18" s="563">
        <v>3.5</v>
      </c>
      <c r="E18" s="563">
        <v>5.6000000000000014</v>
      </c>
      <c r="F18" s="563">
        <v>2.3000000000000007</v>
      </c>
      <c r="G18" s="563">
        <v>-0.5</v>
      </c>
      <c r="H18" s="78"/>
    </row>
    <row r="19" spans="1:8" ht="19.899999999999999" customHeight="1" thickTop="1" x14ac:dyDescent="0.2">
      <c r="A19" s="51" t="s">
        <v>866</v>
      </c>
      <c r="H19" s="78"/>
    </row>
    <row r="20" spans="1:8" x14ac:dyDescent="0.2">
      <c r="A20" s="51" t="s">
        <v>259</v>
      </c>
    </row>
  </sheetData>
  <hyperlinks>
    <hyperlink ref="A2" location="'Table des matières'!A1" display="Tableau 3.35" xr:uid="{76C69D7E-A0EE-484A-8F9F-07D1485F5B8E}"/>
  </hyperlinks>
  <pageMargins left="0.78740157499999996" right="0.78740157499999996" top="0.984251969" bottom="0.984251969" header="0.4921259845" footer="0.4921259845"/>
  <pageSetup scale="9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464A-914D-4349-8FC9-689F3F59F8AC}">
  <dimension ref="A1:U20"/>
  <sheetViews>
    <sheetView showGridLines="0" zoomScaleNormal="100" workbookViewId="0"/>
  </sheetViews>
  <sheetFormatPr baseColWidth="10" defaultColWidth="11.5703125" defaultRowHeight="12.75" x14ac:dyDescent="0.2"/>
  <cols>
    <col min="1" max="1" width="26.7109375" style="51" customWidth="1"/>
    <col min="2" max="2" width="15.7109375" style="68" customWidth="1"/>
    <col min="3" max="3" width="1.42578125" style="51" customWidth="1"/>
    <col min="4" max="14" width="15.7109375" style="68" customWidth="1"/>
    <col min="15" max="15" width="9.5703125" style="51" customWidth="1"/>
    <col min="16" max="19" width="11.5703125" style="51"/>
    <col min="20" max="20" width="8.28515625" style="51" customWidth="1"/>
    <col min="21" max="26" width="11.5703125" style="51"/>
    <col min="27" max="27" width="4.140625" style="51" customWidth="1"/>
    <col min="28" max="16384" width="11.5703125" style="51"/>
  </cols>
  <sheetData>
    <row r="1" spans="1:21" ht="15" customHeight="1" x14ac:dyDescent="0.45">
      <c r="A1" s="544"/>
      <c r="B1" s="533"/>
      <c r="P1" s="53"/>
      <c r="Q1" s="53"/>
      <c r="S1" s="141"/>
      <c r="T1" s="141"/>
    </row>
    <row r="2" spans="1:21" x14ac:dyDescent="0.2">
      <c r="A2" s="50" t="s">
        <v>356</v>
      </c>
      <c r="U2" s="78"/>
    </row>
    <row r="3" spans="1:21" ht="15.75" thickBot="1" x14ac:dyDescent="0.25">
      <c r="A3" s="573" t="s">
        <v>357</v>
      </c>
      <c r="B3" s="578"/>
      <c r="C3" s="564"/>
      <c r="D3" s="578"/>
      <c r="E3" s="578"/>
      <c r="F3" s="578"/>
      <c r="G3" s="578"/>
      <c r="H3" s="578"/>
      <c r="I3" s="578"/>
      <c r="J3" s="578"/>
      <c r="K3" s="578"/>
      <c r="L3" s="578"/>
      <c r="M3" s="578"/>
      <c r="N3" s="578"/>
      <c r="U3" s="78"/>
    </row>
    <row r="4" spans="1:21" ht="39" thickTop="1" x14ac:dyDescent="0.2">
      <c r="A4" s="148"/>
      <c r="B4" s="166" t="s">
        <v>111</v>
      </c>
      <c r="C4" s="244"/>
      <c r="D4" s="166" t="s">
        <v>117</v>
      </c>
      <c r="E4" s="166" t="s">
        <v>118</v>
      </c>
      <c r="F4" s="166" t="s">
        <v>287</v>
      </c>
      <c r="G4" s="166" t="s">
        <v>288</v>
      </c>
      <c r="H4" s="166" t="s">
        <v>353</v>
      </c>
      <c r="I4" s="166" t="s">
        <v>290</v>
      </c>
      <c r="J4" s="166" t="s">
        <v>291</v>
      </c>
      <c r="K4" s="166" t="s">
        <v>124</v>
      </c>
      <c r="L4" s="166" t="s">
        <v>292</v>
      </c>
      <c r="M4" s="166" t="s">
        <v>125</v>
      </c>
      <c r="N4" s="166" t="s">
        <v>126</v>
      </c>
      <c r="U4" s="78"/>
    </row>
    <row r="5" spans="1:21" x14ac:dyDescent="0.2">
      <c r="A5" s="89"/>
      <c r="B5" s="113" t="s">
        <v>10</v>
      </c>
      <c r="C5" s="87"/>
      <c r="D5" s="113"/>
      <c r="E5" s="113"/>
      <c r="F5" s="113"/>
      <c r="G5" s="113"/>
      <c r="H5" s="113"/>
      <c r="I5" s="113"/>
      <c r="J5" s="113"/>
      <c r="K5" s="113"/>
      <c r="L5" s="113"/>
      <c r="M5" s="113"/>
      <c r="N5" s="113"/>
      <c r="U5" s="78"/>
    </row>
    <row r="6" spans="1:21" x14ac:dyDescent="0.2">
      <c r="A6" s="55">
        <v>2015</v>
      </c>
      <c r="B6" s="212">
        <v>54.271403683424587</v>
      </c>
      <c r="C6" s="78"/>
      <c r="D6" s="212">
        <v>47.794779477947799</v>
      </c>
      <c r="E6" s="212">
        <v>20.266803488968701</v>
      </c>
      <c r="F6" s="212">
        <v>57.064970467969104</v>
      </c>
      <c r="G6" s="212">
        <v>44.056847545219632</v>
      </c>
      <c r="H6" s="212">
        <v>41.130487071557425</v>
      </c>
      <c r="I6" s="212">
        <v>65.98390636430139</v>
      </c>
      <c r="J6" s="212">
        <v>80.722677109291567</v>
      </c>
      <c r="K6" s="212">
        <v>46.464056107539456</v>
      </c>
      <c r="L6" s="212">
        <v>55.24399126001456</v>
      </c>
      <c r="M6" s="212">
        <v>51.17647058823529</v>
      </c>
      <c r="N6" s="212">
        <v>50.448430493273541</v>
      </c>
      <c r="U6" s="78"/>
    </row>
    <row r="7" spans="1:21" x14ac:dyDescent="0.2">
      <c r="A7" s="55">
        <v>2016</v>
      </c>
      <c r="B7" s="212">
        <v>54.332074069486595</v>
      </c>
      <c r="C7" s="78"/>
      <c r="D7" s="212">
        <v>47.48713290947623</v>
      </c>
      <c r="E7" s="212">
        <v>24.695740365111565</v>
      </c>
      <c r="F7" s="212">
        <v>54.533029612756266</v>
      </c>
      <c r="G7" s="212">
        <v>42.44437064098306</v>
      </c>
      <c r="H7" s="212">
        <v>40.189520624303228</v>
      </c>
      <c r="I7" s="212">
        <v>67.82266714336788</v>
      </c>
      <c r="J7" s="212">
        <v>82.067472487822485</v>
      </c>
      <c r="K7" s="212">
        <v>45.036868973340901</v>
      </c>
      <c r="L7" s="212">
        <v>55.207963028794879</v>
      </c>
      <c r="M7" s="212">
        <v>51.167076167076161</v>
      </c>
      <c r="N7" s="212">
        <v>50.736648250460412</v>
      </c>
      <c r="U7" s="78"/>
    </row>
    <row r="8" spans="1:21" x14ac:dyDescent="0.2">
      <c r="A8" s="55">
        <v>2017</v>
      </c>
      <c r="B8" s="212">
        <v>53.637160385626636</v>
      </c>
      <c r="C8" s="78"/>
      <c r="D8" s="212">
        <v>48.049618891047672</v>
      </c>
      <c r="E8" s="212">
        <v>19.922065270336091</v>
      </c>
      <c r="F8" s="212">
        <v>56.77196019039377</v>
      </c>
      <c r="G8" s="212">
        <v>42.559899117276167</v>
      </c>
      <c r="H8" s="212">
        <v>36.942328618063115</v>
      </c>
      <c r="I8" s="212">
        <v>68.02101576182136</v>
      </c>
      <c r="J8" s="212">
        <v>81.618041882942535</v>
      </c>
      <c r="K8" s="212">
        <v>41.97530864197531</v>
      </c>
      <c r="L8" s="212">
        <v>53.516047601875229</v>
      </c>
      <c r="M8" s="212">
        <v>50.40650406504065</v>
      </c>
      <c r="N8" s="212">
        <v>51.279826464208242</v>
      </c>
      <c r="U8" s="78"/>
    </row>
    <row r="9" spans="1:21" x14ac:dyDescent="0.2">
      <c r="A9" s="55">
        <v>2018</v>
      </c>
      <c r="B9" s="212">
        <v>54.227647093677788</v>
      </c>
      <c r="C9" s="78"/>
      <c r="D9" s="212">
        <v>48.028148365342325</v>
      </c>
      <c r="E9" s="212">
        <v>23.501199040767386</v>
      </c>
      <c r="F9" s="212">
        <v>53.070732740364257</v>
      </c>
      <c r="G9" s="212">
        <v>42.095644227840381</v>
      </c>
      <c r="H9" s="212">
        <v>43.448275862068968</v>
      </c>
      <c r="I9" s="212">
        <v>68.391411474832807</v>
      </c>
      <c r="J9" s="212">
        <v>81.86358939028591</v>
      </c>
      <c r="K9" s="212">
        <v>46.524663677130043</v>
      </c>
      <c r="L9" s="212">
        <v>51.75280086736538</v>
      </c>
      <c r="M9" s="212">
        <v>51.534452808338159</v>
      </c>
      <c r="N9" s="212">
        <v>51.607515657620041</v>
      </c>
    </row>
    <row r="10" spans="1:21" x14ac:dyDescent="0.2">
      <c r="A10" s="55">
        <v>2019</v>
      </c>
      <c r="B10" s="212">
        <v>54.207110279499474</v>
      </c>
      <c r="C10" s="78"/>
      <c r="D10" s="212">
        <v>48.676622800532307</v>
      </c>
      <c r="E10" s="212">
        <v>21.963824289405686</v>
      </c>
      <c r="F10" s="212">
        <v>52.620545073375254</v>
      </c>
      <c r="G10" s="212">
        <v>39.803865012979522</v>
      </c>
      <c r="H10" s="212">
        <v>42.897727272727273</v>
      </c>
      <c r="I10" s="212">
        <v>70.460893854748605</v>
      </c>
      <c r="J10" s="212">
        <v>81.006979062811567</v>
      </c>
      <c r="K10" s="212">
        <v>46.16675993284835</v>
      </c>
      <c r="L10" s="212">
        <v>55.177684371417655</v>
      </c>
      <c r="M10" s="212">
        <v>53.789173789173795</v>
      </c>
      <c r="N10" s="212">
        <v>50.425618159708151</v>
      </c>
    </row>
    <row r="11" spans="1:21" x14ac:dyDescent="0.2">
      <c r="A11" s="55">
        <v>2020</v>
      </c>
      <c r="B11" s="212">
        <v>53.893715027668719</v>
      </c>
      <c r="C11" s="78"/>
      <c r="D11" s="212">
        <v>46.642134314627413</v>
      </c>
      <c r="E11" s="212">
        <v>21.688888888888886</v>
      </c>
      <c r="F11" s="212">
        <v>51.864125932062969</v>
      </c>
      <c r="G11" s="212">
        <v>44.682097861119246</v>
      </c>
      <c r="H11" s="212">
        <v>34.87341772151899</v>
      </c>
      <c r="I11" s="212">
        <v>69.672131147540981</v>
      </c>
      <c r="J11" s="212">
        <v>81.694506629929393</v>
      </c>
      <c r="K11" s="212">
        <v>43.641058747579073</v>
      </c>
      <c r="L11" s="212">
        <v>53.09829059829061</v>
      </c>
      <c r="M11" s="212">
        <v>52.546916890080439</v>
      </c>
      <c r="N11" s="212">
        <v>52.190237797246567</v>
      </c>
    </row>
    <row r="12" spans="1:21" x14ac:dyDescent="0.2">
      <c r="A12" s="55">
        <v>2021</v>
      </c>
      <c r="B12" s="212">
        <v>53.821693907875179</v>
      </c>
      <c r="C12" s="78"/>
      <c r="D12" s="212">
        <v>46.132764920828265</v>
      </c>
      <c r="E12" s="212">
        <v>21.351351351351351</v>
      </c>
      <c r="F12" s="212">
        <v>52.416756176154678</v>
      </c>
      <c r="G12" s="212">
        <v>45.56786703601108</v>
      </c>
      <c r="H12" s="212">
        <v>44.36664544875876</v>
      </c>
      <c r="I12" s="212">
        <v>66.780141843971634</v>
      </c>
      <c r="J12" s="212">
        <v>81.41212850025768</v>
      </c>
      <c r="K12" s="212">
        <v>41.390513320337881</v>
      </c>
      <c r="L12" s="212">
        <v>54.122855561704483</v>
      </c>
      <c r="M12" s="212">
        <v>50.949367088607602</v>
      </c>
      <c r="N12" s="212">
        <v>49.19786096256685</v>
      </c>
    </row>
    <row r="13" spans="1:21" x14ac:dyDescent="0.2">
      <c r="A13" s="55">
        <v>2022</v>
      </c>
      <c r="B13" s="212">
        <v>53.864357864357871</v>
      </c>
      <c r="C13" s="78"/>
      <c r="D13" s="212">
        <v>47.905006806837086</v>
      </c>
      <c r="E13" s="212">
        <v>21.954608615099584</v>
      </c>
      <c r="F13" s="212">
        <v>51.330659861465556</v>
      </c>
      <c r="G13" s="212">
        <v>41.869158878504678</v>
      </c>
      <c r="H13" s="212">
        <v>42.974720752498527</v>
      </c>
      <c r="I13" s="212">
        <v>67.777122641509436</v>
      </c>
      <c r="J13" s="212">
        <v>79.923803213516635</v>
      </c>
      <c r="K13" s="212">
        <v>44.116066630843633</v>
      </c>
      <c r="L13" s="212">
        <v>53.336628769154729</v>
      </c>
      <c r="M13" s="212">
        <v>50.061804697156973</v>
      </c>
      <c r="N13" s="212">
        <v>53.692976104272269</v>
      </c>
    </row>
    <row r="14" spans="1:21" x14ac:dyDescent="0.2">
      <c r="A14" s="55">
        <v>2023</v>
      </c>
      <c r="B14" s="212">
        <v>54.153725621869661</v>
      </c>
      <c r="C14" s="78"/>
      <c r="D14" s="212">
        <v>46.085382410620007</v>
      </c>
      <c r="E14" s="212">
        <v>22.05340699815838</v>
      </c>
      <c r="F14" s="212">
        <v>54.334194024345258</v>
      </c>
      <c r="G14" s="212">
        <v>43.279640876683395</v>
      </c>
      <c r="H14" s="212">
        <v>41.734104046242777</v>
      </c>
      <c r="I14" s="212">
        <v>69.74839087185488</v>
      </c>
      <c r="J14" s="212">
        <v>81.628324359601905</v>
      </c>
      <c r="K14" s="212">
        <v>43.653395784543328</v>
      </c>
      <c r="L14" s="212">
        <v>51.191489361702125</v>
      </c>
      <c r="M14" s="212">
        <v>50.388888888888893</v>
      </c>
      <c r="N14" s="212">
        <v>54.065323141070188</v>
      </c>
    </row>
    <row r="15" spans="1:21" x14ac:dyDescent="0.2">
      <c r="A15" s="55">
        <v>2024</v>
      </c>
      <c r="B15" s="212">
        <v>53.618657666131796</v>
      </c>
      <c r="C15" s="78"/>
      <c r="D15" s="212">
        <v>47.443445925007751</v>
      </c>
      <c r="E15" s="212">
        <v>20.008833922261481</v>
      </c>
      <c r="F15" s="212">
        <v>52.702702702702709</v>
      </c>
      <c r="G15" s="212">
        <v>41.860465116279073</v>
      </c>
      <c r="H15" s="212">
        <v>39.916963226571767</v>
      </c>
      <c r="I15" s="212">
        <v>68.17538896746818</v>
      </c>
      <c r="J15" s="212">
        <v>79.924012158054708</v>
      </c>
      <c r="K15" s="212">
        <v>46.625766871165645</v>
      </c>
      <c r="L15" s="212">
        <v>49.340478153338829</v>
      </c>
      <c r="M15" s="212">
        <v>46.963788300835652</v>
      </c>
      <c r="N15" s="212">
        <v>53.086419753086425</v>
      </c>
    </row>
    <row r="16" spans="1:21" x14ac:dyDescent="0.2">
      <c r="A16" s="55">
        <v>2025</v>
      </c>
      <c r="B16" s="212">
        <v>54.21461644688744</v>
      </c>
      <c r="C16" s="78"/>
      <c r="D16" s="212">
        <v>47.638448770182578</v>
      </c>
      <c r="E16" s="212">
        <v>21.690518783542039</v>
      </c>
      <c r="F16" s="212">
        <v>49.665775401069517</v>
      </c>
      <c r="G16" s="212">
        <v>40.94549212089899</v>
      </c>
      <c r="H16" s="212">
        <v>41.692789968652036</v>
      </c>
      <c r="I16" s="212">
        <v>69.078088273700715</v>
      </c>
      <c r="J16" s="212">
        <v>79.480749373063873</v>
      </c>
      <c r="K16" s="212">
        <v>46.306209850107066</v>
      </c>
      <c r="L16" s="212">
        <v>54.127694184627892</v>
      </c>
      <c r="M16" s="212">
        <v>51.158748551564315</v>
      </c>
      <c r="N16" s="212">
        <v>51.949813496100376</v>
      </c>
    </row>
    <row r="17" spans="1:14" ht="10.15" customHeight="1" x14ac:dyDescent="0.2">
      <c r="B17" s="212"/>
      <c r="C17" s="78"/>
      <c r="D17" s="212"/>
      <c r="E17" s="212"/>
      <c r="F17" s="212"/>
      <c r="G17" s="212"/>
      <c r="H17" s="212"/>
      <c r="I17" s="212"/>
      <c r="J17" s="212"/>
      <c r="K17" s="212"/>
      <c r="L17" s="212"/>
      <c r="M17" s="212"/>
      <c r="N17" s="212"/>
    </row>
    <row r="18" spans="1:14" ht="15" customHeight="1" thickBot="1" x14ac:dyDescent="0.25">
      <c r="A18" s="562" t="s">
        <v>231</v>
      </c>
      <c r="B18" s="579">
        <v>-9.9999999999994316E-2</v>
      </c>
      <c r="C18" s="563">
        <v>0</v>
      </c>
      <c r="D18" s="579">
        <v>-0.19999999999999574</v>
      </c>
      <c r="E18" s="579">
        <v>1.3999999999999986</v>
      </c>
      <c r="F18" s="579">
        <v>-7.3999999999999986</v>
      </c>
      <c r="G18" s="579">
        <v>-3.2000000000000028</v>
      </c>
      <c r="H18" s="579">
        <v>0.60000000000000142</v>
      </c>
      <c r="I18" s="579">
        <v>3.0999999999999943</v>
      </c>
      <c r="J18" s="579">
        <v>-1.2000000000000028</v>
      </c>
      <c r="K18" s="579">
        <v>-0.20000000000000284</v>
      </c>
      <c r="L18" s="579">
        <v>-1.1000000000000014</v>
      </c>
      <c r="M18" s="579">
        <v>0</v>
      </c>
      <c r="N18" s="579">
        <v>1.5</v>
      </c>
    </row>
    <row r="19" spans="1:14" ht="19.899999999999999" customHeight="1" thickTop="1" x14ac:dyDescent="0.2">
      <c r="A19" s="51" t="s">
        <v>866</v>
      </c>
    </row>
    <row r="20" spans="1:14" x14ac:dyDescent="0.2">
      <c r="A20" s="51" t="s">
        <v>259</v>
      </c>
    </row>
  </sheetData>
  <hyperlinks>
    <hyperlink ref="A2" location="'Table des matières'!A1" display="Tableau 3.36" xr:uid="{BC93DBEE-4D7F-44F8-937D-65A240C9FD23}"/>
  </hyperlinks>
  <pageMargins left="0.78740157499999996" right="0.78740157499999996" top="0.984251969" bottom="0.984251969" header="0.4921259845" footer="0.4921259845"/>
  <pageSetup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59A4-92B4-4D53-A04E-48BF907554B1}">
  <dimension ref="A1:R19"/>
  <sheetViews>
    <sheetView showGridLines="0" zoomScaleNormal="100" workbookViewId="0"/>
  </sheetViews>
  <sheetFormatPr baseColWidth="10" defaultColWidth="11.5703125" defaultRowHeight="12.75" x14ac:dyDescent="0.2"/>
  <cols>
    <col min="1" max="1" width="20.7109375" style="51" customWidth="1"/>
    <col min="2" max="14" width="12.7109375" style="51" customWidth="1"/>
    <col min="15" max="15" width="13.140625" style="51" customWidth="1"/>
    <col min="16" max="18" width="12.7109375" style="51" customWidth="1"/>
    <col min="19" max="16384" width="11.5703125" style="51"/>
  </cols>
  <sheetData>
    <row r="1" spans="1:18" ht="15" customHeight="1" x14ac:dyDescent="0.45">
      <c r="A1" s="544"/>
      <c r="B1" s="532"/>
    </row>
    <row r="2" spans="1:18" x14ac:dyDescent="0.2">
      <c r="A2" s="50" t="s">
        <v>358</v>
      </c>
      <c r="J2" s="53"/>
      <c r="K2" s="53"/>
    </row>
    <row r="3" spans="1:18" ht="13.5" thickBot="1" x14ac:dyDescent="0.25">
      <c r="A3" s="573" t="s">
        <v>359</v>
      </c>
      <c r="B3" s="564"/>
      <c r="C3" s="564"/>
      <c r="D3" s="564"/>
      <c r="E3" s="564"/>
      <c r="F3" s="564"/>
      <c r="G3" s="564"/>
      <c r="H3" s="564"/>
      <c r="I3" s="564"/>
      <c r="J3" s="564"/>
      <c r="K3" s="564"/>
      <c r="L3" s="564"/>
      <c r="M3" s="564"/>
      <c r="N3" s="564"/>
      <c r="O3" s="564"/>
      <c r="P3" s="564"/>
      <c r="Q3" s="564"/>
      <c r="R3" s="564"/>
    </row>
    <row r="4" spans="1:18" ht="39" thickTop="1" x14ac:dyDescent="0.2">
      <c r="A4" s="165"/>
      <c r="B4" s="166" t="s">
        <v>246</v>
      </c>
      <c r="C4" s="166" t="s">
        <v>867</v>
      </c>
      <c r="D4" s="166" t="s">
        <v>129</v>
      </c>
      <c r="E4" s="166" t="s">
        <v>130</v>
      </c>
      <c r="F4" s="166" t="s">
        <v>131</v>
      </c>
      <c r="G4" s="166" t="s">
        <v>132</v>
      </c>
      <c r="H4" s="166" t="s">
        <v>133</v>
      </c>
      <c r="I4" s="166" t="s">
        <v>134</v>
      </c>
      <c r="J4" s="166" t="s">
        <v>135</v>
      </c>
      <c r="K4" s="166" t="s">
        <v>136</v>
      </c>
      <c r="L4" s="166" t="s">
        <v>137</v>
      </c>
      <c r="M4" s="166" t="s">
        <v>138</v>
      </c>
      <c r="N4" s="166" t="s">
        <v>139</v>
      </c>
      <c r="O4" s="166" t="s">
        <v>140</v>
      </c>
      <c r="P4" s="166" t="s">
        <v>141</v>
      </c>
      <c r="Q4" s="166" t="s">
        <v>868</v>
      </c>
      <c r="R4" s="166" t="s">
        <v>150</v>
      </c>
    </row>
    <row r="5" spans="1:18" x14ac:dyDescent="0.2">
      <c r="A5" s="125"/>
      <c r="B5" s="126" t="s">
        <v>5</v>
      </c>
      <c r="C5" s="126"/>
      <c r="D5" s="126"/>
      <c r="E5" s="126"/>
      <c r="F5" s="126"/>
      <c r="G5" s="126"/>
      <c r="H5" s="126"/>
      <c r="I5" s="126"/>
      <c r="J5" s="126"/>
      <c r="K5" s="126"/>
      <c r="L5" s="126"/>
      <c r="M5" s="126"/>
      <c r="N5" s="126"/>
      <c r="O5" s="126"/>
      <c r="P5" s="126"/>
      <c r="Q5" s="126"/>
      <c r="R5" s="126"/>
    </row>
    <row r="6" spans="1:18" x14ac:dyDescent="0.2">
      <c r="A6" s="55">
        <v>2015</v>
      </c>
      <c r="B6" s="85">
        <v>4041.9</v>
      </c>
      <c r="C6" s="85">
        <v>35.4</v>
      </c>
      <c r="D6" s="85">
        <v>83.4</v>
      </c>
      <c r="E6" s="85">
        <v>394.9</v>
      </c>
      <c r="F6" s="27">
        <v>216.9</v>
      </c>
      <c r="G6" s="85">
        <v>219</v>
      </c>
      <c r="H6" s="85">
        <v>115.5</v>
      </c>
      <c r="I6" s="51">
        <v>701</v>
      </c>
      <c r="J6" s="85">
        <v>952.1</v>
      </c>
      <c r="K6" s="85">
        <v>206.5</v>
      </c>
      <c r="L6" s="85">
        <v>251.8</v>
      </c>
      <c r="M6" s="85">
        <v>307.10000000000002</v>
      </c>
      <c r="N6" s="85">
        <v>194.8</v>
      </c>
      <c r="O6" s="85">
        <v>70.3</v>
      </c>
      <c r="P6" s="85">
        <v>115.8</v>
      </c>
      <c r="Q6" s="85">
        <v>127</v>
      </c>
      <c r="R6" s="85">
        <v>50.2</v>
      </c>
    </row>
    <row r="7" spans="1:18" x14ac:dyDescent="0.2">
      <c r="A7" s="55">
        <v>2016</v>
      </c>
      <c r="B7" s="85">
        <v>4063.6</v>
      </c>
      <c r="C7" s="85">
        <v>34.5</v>
      </c>
      <c r="D7" s="85">
        <v>85.8</v>
      </c>
      <c r="E7" s="85">
        <v>396.8</v>
      </c>
      <c r="F7" s="27">
        <v>213.5</v>
      </c>
      <c r="G7" s="85">
        <v>228.3</v>
      </c>
      <c r="H7" s="85">
        <v>120.9</v>
      </c>
      <c r="I7" s="51">
        <v>685.7</v>
      </c>
      <c r="J7" s="85">
        <v>974.2</v>
      </c>
      <c r="K7" s="85">
        <v>209.3</v>
      </c>
      <c r="L7" s="85">
        <v>244.8</v>
      </c>
      <c r="M7" s="85">
        <v>305.89999999999998</v>
      </c>
      <c r="N7" s="85">
        <v>192.7</v>
      </c>
      <c r="O7" s="85">
        <v>71.900000000000006</v>
      </c>
      <c r="P7" s="85">
        <v>121</v>
      </c>
      <c r="Q7" s="85">
        <v>125.2</v>
      </c>
      <c r="R7" s="85">
        <v>53.3</v>
      </c>
    </row>
    <row r="8" spans="1:18" x14ac:dyDescent="0.2">
      <c r="A8" s="55">
        <v>2017</v>
      </c>
      <c r="B8" s="85">
        <v>4165.1000000000004</v>
      </c>
      <c r="C8" s="85">
        <v>36.6</v>
      </c>
      <c r="D8" s="85">
        <v>83.7</v>
      </c>
      <c r="E8" s="85">
        <v>394.9</v>
      </c>
      <c r="F8" s="27">
        <v>213.5</v>
      </c>
      <c r="G8" s="85">
        <v>228.5</v>
      </c>
      <c r="H8" s="85">
        <v>120.8</v>
      </c>
      <c r="I8" s="51">
        <v>723.6</v>
      </c>
      <c r="J8" s="85">
        <v>1015.5</v>
      </c>
      <c r="K8" s="85">
        <v>216.9</v>
      </c>
      <c r="L8" s="85">
        <v>256.5</v>
      </c>
      <c r="M8" s="85">
        <v>302.3</v>
      </c>
      <c r="N8" s="85">
        <v>196.5</v>
      </c>
      <c r="O8" s="85">
        <v>74.3</v>
      </c>
      <c r="P8" s="85">
        <v>120.1</v>
      </c>
      <c r="Q8" s="85">
        <v>127.4</v>
      </c>
      <c r="R8" s="85">
        <v>54</v>
      </c>
    </row>
    <row r="9" spans="1:18" x14ac:dyDescent="0.2">
      <c r="A9" s="55">
        <v>2018</v>
      </c>
      <c r="B9" s="85">
        <v>4243.2</v>
      </c>
      <c r="C9" s="85">
        <v>34.5</v>
      </c>
      <c r="D9" s="85">
        <v>90.8</v>
      </c>
      <c r="E9" s="85">
        <v>394.4</v>
      </c>
      <c r="F9" s="27">
        <v>221.5</v>
      </c>
      <c r="G9" s="85">
        <v>222</v>
      </c>
      <c r="H9" s="85">
        <v>117.4</v>
      </c>
      <c r="I9" s="51">
        <v>744.8</v>
      </c>
      <c r="J9" s="85">
        <v>1045.7</v>
      </c>
      <c r="K9" s="85">
        <v>236</v>
      </c>
      <c r="L9" s="85">
        <v>250.8</v>
      </c>
      <c r="M9" s="85">
        <v>308.10000000000002</v>
      </c>
      <c r="N9" s="85">
        <v>201.6</v>
      </c>
      <c r="O9" s="85">
        <v>76.400000000000006</v>
      </c>
      <c r="P9" s="85">
        <v>120.3</v>
      </c>
      <c r="Q9" s="85">
        <v>124.4</v>
      </c>
      <c r="R9" s="85">
        <v>54.5</v>
      </c>
    </row>
    <row r="10" spans="1:18" x14ac:dyDescent="0.2">
      <c r="A10" s="55">
        <v>2019</v>
      </c>
      <c r="B10" s="85">
        <v>4300.3</v>
      </c>
      <c r="C10" s="85">
        <v>33.799999999999997</v>
      </c>
      <c r="D10" s="85">
        <v>92.4</v>
      </c>
      <c r="E10" s="85">
        <v>404.7</v>
      </c>
      <c r="F10" s="27">
        <v>221.8</v>
      </c>
      <c r="G10" s="85">
        <v>234.7</v>
      </c>
      <c r="H10" s="85">
        <v>125.2</v>
      </c>
      <c r="I10" s="51">
        <v>741.4</v>
      </c>
      <c r="J10" s="85">
        <v>1066.3</v>
      </c>
      <c r="K10" s="85">
        <v>216.1</v>
      </c>
      <c r="L10" s="85">
        <v>261</v>
      </c>
      <c r="M10" s="85">
        <v>315.39999999999998</v>
      </c>
      <c r="N10" s="85">
        <v>207.4</v>
      </c>
      <c r="O10" s="85">
        <v>76.099999999999994</v>
      </c>
      <c r="P10" s="85">
        <v>121.6</v>
      </c>
      <c r="Q10" s="85">
        <v>128.19999999999999</v>
      </c>
      <c r="R10" s="85">
        <v>54.2</v>
      </c>
    </row>
    <row r="11" spans="1:18" x14ac:dyDescent="0.2">
      <c r="A11" s="55">
        <v>2020</v>
      </c>
      <c r="B11" s="85">
        <v>4087.5</v>
      </c>
      <c r="C11" s="85">
        <v>31</v>
      </c>
      <c r="D11" s="85">
        <v>87</v>
      </c>
      <c r="E11" s="85">
        <v>369.4</v>
      </c>
      <c r="F11" s="27">
        <v>224.2</v>
      </c>
      <c r="G11" s="85">
        <v>224.9</v>
      </c>
      <c r="H11" s="85">
        <v>120.5</v>
      </c>
      <c r="I11" s="51">
        <v>720.3</v>
      </c>
      <c r="J11" s="85">
        <v>991.1</v>
      </c>
      <c r="K11" s="85">
        <v>211.8</v>
      </c>
      <c r="L11" s="85">
        <v>268.8</v>
      </c>
      <c r="M11" s="85">
        <v>281.3</v>
      </c>
      <c r="N11" s="85">
        <v>190.7</v>
      </c>
      <c r="O11" s="85">
        <v>69</v>
      </c>
      <c r="P11" s="85">
        <v>123.2</v>
      </c>
      <c r="Q11" s="85">
        <v>122.9</v>
      </c>
      <c r="R11" s="85">
        <v>51.6</v>
      </c>
    </row>
    <row r="12" spans="1:18" x14ac:dyDescent="0.2">
      <c r="A12" s="55">
        <v>2021</v>
      </c>
      <c r="B12" s="85">
        <v>4261.8</v>
      </c>
      <c r="C12" s="85">
        <v>34.6</v>
      </c>
      <c r="D12" s="85">
        <v>89.8</v>
      </c>
      <c r="E12" s="85">
        <v>385</v>
      </c>
      <c r="F12" s="27">
        <v>218.5</v>
      </c>
      <c r="G12" s="85">
        <v>233.4</v>
      </c>
      <c r="H12" s="85">
        <v>130.1</v>
      </c>
      <c r="I12" s="51">
        <v>745.1</v>
      </c>
      <c r="J12" s="85">
        <v>1037.8</v>
      </c>
      <c r="K12" s="85">
        <v>228</v>
      </c>
      <c r="L12" s="85">
        <v>263.60000000000002</v>
      </c>
      <c r="M12" s="85">
        <v>322.3</v>
      </c>
      <c r="N12" s="85">
        <v>202</v>
      </c>
      <c r="O12" s="85">
        <v>73.599999999999994</v>
      </c>
      <c r="P12" s="85">
        <v>122.4</v>
      </c>
      <c r="Q12" s="85">
        <v>124</v>
      </c>
      <c r="R12" s="85">
        <v>51.5</v>
      </c>
    </row>
    <row r="13" spans="1:18" x14ac:dyDescent="0.2">
      <c r="A13" s="55">
        <v>2022</v>
      </c>
      <c r="B13" s="85">
        <v>4392</v>
      </c>
      <c r="C13" s="85">
        <v>35</v>
      </c>
      <c r="D13" s="85">
        <v>92.7</v>
      </c>
      <c r="E13" s="85">
        <v>396.3</v>
      </c>
      <c r="F13" s="27">
        <v>234.8</v>
      </c>
      <c r="G13" s="85">
        <v>238.2</v>
      </c>
      <c r="H13" s="85">
        <v>129.6</v>
      </c>
      <c r="I13" s="51">
        <v>766.5</v>
      </c>
      <c r="J13" s="85">
        <v>1079.3</v>
      </c>
      <c r="K13" s="85">
        <v>225.6</v>
      </c>
      <c r="L13" s="85">
        <v>284.2</v>
      </c>
      <c r="M13" s="85">
        <v>327.2</v>
      </c>
      <c r="N13" s="85">
        <v>213.4</v>
      </c>
      <c r="O13" s="85">
        <v>73.8</v>
      </c>
      <c r="P13" s="85">
        <v>119.4</v>
      </c>
      <c r="Q13" s="85">
        <v>126.9</v>
      </c>
      <c r="R13" s="85">
        <v>48.9</v>
      </c>
    </row>
    <row r="14" spans="1:18" x14ac:dyDescent="0.2">
      <c r="A14" s="55">
        <v>2023</v>
      </c>
      <c r="B14" s="85">
        <v>4522.8</v>
      </c>
      <c r="C14" s="85">
        <v>37.5</v>
      </c>
      <c r="D14" s="85">
        <v>96.8</v>
      </c>
      <c r="E14" s="85">
        <v>417.4</v>
      </c>
      <c r="F14" s="27">
        <v>234.1</v>
      </c>
      <c r="G14" s="85">
        <v>246.9</v>
      </c>
      <c r="H14" s="85">
        <v>129.80000000000001</v>
      </c>
      <c r="I14" s="51">
        <v>777</v>
      </c>
      <c r="J14" s="85">
        <v>1106.0999999999999</v>
      </c>
      <c r="K14" s="85">
        <v>238.4</v>
      </c>
      <c r="L14" s="85">
        <v>283.60000000000002</v>
      </c>
      <c r="M14" s="85">
        <v>356.8</v>
      </c>
      <c r="N14" s="85">
        <v>214.4</v>
      </c>
      <c r="O14" s="85">
        <v>72.900000000000006</v>
      </c>
      <c r="P14" s="85">
        <v>126.9</v>
      </c>
      <c r="Q14" s="85">
        <v>132.5</v>
      </c>
      <c r="R14" s="85">
        <v>51.7</v>
      </c>
    </row>
    <row r="15" spans="1:18" x14ac:dyDescent="0.2">
      <c r="A15" s="55">
        <v>2024</v>
      </c>
      <c r="B15" s="85">
        <v>4566</v>
      </c>
      <c r="C15" s="85">
        <v>37</v>
      </c>
      <c r="D15" s="85">
        <v>101.3</v>
      </c>
      <c r="E15" s="85">
        <v>421.5</v>
      </c>
      <c r="F15" s="27">
        <v>242.3</v>
      </c>
      <c r="G15" s="85">
        <v>275</v>
      </c>
      <c r="H15" s="85">
        <v>132.30000000000001</v>
      </c>
      <c r="I15" s="51">
        <v>757.9</v>
      </c>
      <c r="J15" s="85">
        <v>1098.8</v>
      </c>
      <c r="K15" s="85">
        <v>240.6</v>
      </c>
      <c r="L15" s="85">
        <v>286.8</v>
      </c>
      <c r="M15" s="85">
        <v>362.4</v>
      </c>
      <c r="N15" s="85">
        <v>216.9</v>
      </c>
      <c r="O15" s="85">
        <v>76.2</v>
      </c>
      <c r="P15" s="85">
        <v>133.6</v>
      </c>
      <c r="Q15" s="85">
        <v>131.1</v>
      </c>
      <c r="R15" s="85">
        <v>52.3</v>
      </c>
    </row>
    <row r="16" spans="1:18" x14ac:dyDescent="0.2">
      <c r="A16" s="55">
        <v>2025</v>
      </c>
      <c r="B16" s="85">
        <v>4644.8</v>
      </c>
      <c r="C16" s="85">
        <v>37.799999999999997</v>
      </c>
      <c r="D16" s="85">
        <v>94.8</v>
      </c>
      <c r="E16" s="85">
        <v>435.8</v>
      </c>
      <c r="F16" s="27">
        <v>248.9</v>
      </c>
      <c r="G16" s="85">
        <v>267.10000000000002</v>
      </c>
      <c r="H16" s="85">
        <v>137.6</v>
      </c>
      <c r="I16" s="51">
        <v>772.5</v>
      </c>
      <c r="J16" s="85">
        <v>1151.2</v>
      </c>
      <c r="K16" s="85">
        <v>242.8</v>
      </c>
      <c r="L16" s="85">
        <v>280.8</v>
      </c>
      <c r="M16" s="85">
        <v>361.6</v>
      </c>
      <c r="N16" s="85">
        <v>212.5</v>
      </c>
      <c r="O16" s="85">
        <v>71.400000000000006</v>
      </c>
      <c r="P16" s="85">
        <v>141.19999999999999</v>
      </c>
      <c r="Q16" s="85">
        <v>137.1</v>
      </c>
      <c r="R16" s="85">
        <v>51.6</v>
      </c>
    </row>
    <row r="17" spans="1:18" ht="10.15" customHeight="1" x14ac:dyDescent="0.2">
      <c r="A17" s="55"/>
      <c r="B17" s="85"/>
      <c r="F17" s="12"/>
    </row>
    <row r="18" spans="1:18" ht="15" customHeight="1" thickBot="1" x14ac:dyDescent="0.25">
      <c r="A18" s="562" t="s">
        <v>198</v>
      </c>
      <c r="B18" s="563">
        <v>14.916252257601625</v>
      </c>
      <c r="C18" s="563">
        <v>6.7796610169491487</v>
      </c>
      <c r="D18" s="563">
        <v>13.669064748201428</v>
      </c>
      <c r="E18" s="563">
        <v>10.357052418333765</v>
      </c>
      <c r="F18" s="563">
        <v>14.753342554172431</v>
      </c>
      <c r="G18" s="563">
        <v>22</v>
      </c>
      <c r="H18" s="563">
        <v>19.134199134199129</v>
      </c>
      <c r="I18" s="563">
        <v>10.199999999999999</v>
      </c>
      <c r="J18" s="563">
        <v>20.91166894233799</v>
      </c>
      <c r="K18" s="563">
        <v>17.578692493946736</v>
      </c>
      <c r="L18" s="563">
        <v>11.517077045274027</v>
      </c>
      <c r="M18" s="563">
        <v>17.746662324975578</v>
      </c>
      <c r="N18" s="563">
        <v>9.0862422997946535</v>
      </c>
      <c r="O18" s="563">
        <v>1.5647226173542084</v>
      </c>
      <c r="P18" s="563">
        <v>21.934369602763379</v>
      </c>
      <c r="Q18" s="563">
        <v>7.9527559055118058</v>
      </c>
      <c r="R18" s="563">
        <v>2.7888446215139413</v>
      </c>
    </row>
    <row r="19" spans="1:18" ht="13.5" thickTop="1" x14ac:dyDescent="0.2">
      <c r="A19" s="51" t="s">
        <v>259</v>
      </c>
    </row>
  </sheetData>
  <hyperlinks>
    <hyperlink ref="A2" location="'Table des matières'!A1" display="Tableau 3.37" xr:uid="{AF4DDCED-1EF9-4319-B110-F41574AB603D}"/>
  </hyperlinks>
  <pageMargins left="0.78740157499999996" right="0.78740157499999996" top="0.984251969" bottom="0.984251969" header="0.4921259845" footer="0.4921259845"/>
  <pageSetup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5E62F-D174-4029-A796-AD4AF731FCF0}">
  <dimension ref="A1:AY44"/>
  <sheetViews>
    <sheetView showGridLines="0" zoomScaleNormal="100" workbookViewId="0">
      <pane xSplit="1" topLeftCell="B1" activePane="topRight" state="frozen"/>
      <selection pane="topRight"/>
    </sheetView>
  </sheetViews>
  <sheetFormatPr baseColWidth="10" defaultColWidth="11.5703125" defaultRowHeight="12.75" x14ac:dyDescent="0.2"/>
  <cols>
    <col min="1" max="1" width="21.7109375" style="51" customWidth="1"/>
    <col min="2" max="3" width="10.7109375" style="51" customWidth="1"/>
    <col min="4" max="4" width="3" style="51" customWidth="1"/>
    <col min="5" max="6" width="10.7109375" style="51" customWidth="1"/>
    <col min="7" max="7" width="2.42578125" style="51" customWidth="1"/>
    <col min="8" max="9" width="10.7109375" style="51" customWidth="1"/>
    <col min="10" max="10" width="2.85546875" style="51" customWidth="1"/>
    <col min="11" max="12" width="10.7109375" style="51" customWidth="1"/>
    <col min="13" max="13" width="2.140625" style="51" customWidth="1"/>
    <col min="14" max="15" width="10.7109375" style="51" customWidth="1"/>
    <col min="16" max="16" width="2.42578125" style="51" customWidth="1"/>
    <col min="17" max="18" width="10.7109375" style="51" customWidth="1"/>
    <col min="19" max="19" width="2" style="51" customWidth="1"/>
    <col min="20" max="21" width="10.7109375" style="51" customWidth="1"/>
    <col min="22" max="22" width="0.85546875" style="51" customWidth="1"/>
    <col min="23" max="24" width="10.7109375" style="51" customWidth="1"/>
    <col min="25" max="25" width="0.85546875" style="51" customWidth="1"/>
    <col min="26" max="27" width="10.7109375" style="51" customWidth="1"/>
    <col min="28" max="28" width="1.42578125" style="51" customWidth="1"/>
    <col min="29" max="30" width="10.7109375" style="51" customWidth="1"/>
    <col min="31" max="31" width="1.140625" style="51" customWidth="1"/>
    <col min="32" max="33" width="10.7109375" style="51" customWidth="1"/>
    <col min="34" max="34" width="1.42578125" style="51" customWidth="1"/>
    <col min="35" max="36" width="10.7109375" style="51" customWidth="1"/>
    <col min="37" max="37" width="1.42578125" style="51" customWidth="1"/>
    <col min="38" max="39" width="10.7109375" style="51" customWidth="1"/>
    <col min="40" max="40" width="1.5703125" style="51" customWidth="1"/>
    <col min="41" max="42" width="10.7109375" style="51" customWidth="1"/>
    <col min="43" max="43" width="1.42578125" style="51" customWidth="1"/>
    <col min="44" max="45" width="10.7109375" style="51" customWidth="1"/>
    <col min="46" max="46" width="0.85546875" style="51" customWidth="1"/>
    <col min="47" max="48" width="10.7109375" style="51" customWidth="1"/>
    <col min="49" max="49" width="1.42578125" style="51" customWidth="1"/>
    <col min="50" max="51" width="10.7109375" style="51" customWidth="1"/>
    <col min="52" max="16384" width="11.5703125" style="51"/>
  </cols>
  <sheetData>
    <row r="1" spans="1:51" ht="15" customHeight="1" x14ac:dyDescent="0.45">
      <c r="A1" s="544"/>
      <c r="B1" s="532"/>
      <c r="C1" s="152"/>
      <c r="U1" s="53"/>
      <c r="V1" s="53"/>
    </row>
    <row r="2" spans="1:51" x14ac:dyDescent="0.2">
      <c r="A2" s="50" t="s">
        <v>360</v>
      </c>
      <c r="I2" s="152"/>
    </row>
    <row r="3" spans="1:51" ht="13.5" thickBot="1" x14ac:dyDescent="0.25">
      <c r="A3" s="573" t="s">
        <v>361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4"/>
      <c r="AP3" s="564"/>
      <c r="AQ3" s="564"/>
      <c r="AR3" s="564"/>
      <c r="AS3" s="564"/>
      <c r="AT3" s="564"/>
      <c r="AU3" s="564"/>
      <c r="AV3" s="564"/>
      <c r="AW3" s="564"/>
      <c r="AX3" s="564"/>
      <c r="AY3" s="564"/>
    </row>
    <row r="4" spans="1:51" s="123" customFormat="1" ht="13.5" thickTop="1" x14ac:dyDescent="0.2">
      <c r="A4" s="162"/>
      <c r="B4" s="149" t="s">
        <v>246</v>
      </c>
      <c r="C4" s="149"/>
      <c r="D4" s="172"/>
      <c r="E4" s="149" t="s">
        <v>151</v>
      </c>
      <c r="F4" s="149"/>
      <c r="G4" s="172"/>
      <c r="H4" s="149" t="s">
        <v>129</v>
      </c>
      <c r="I4" s="149"/>
      <c r="J4" s="172"/>
      <c r="K4" s="149" t="s">
        <v>130</v>
      </c>
      <c r="L4" s="149"/>
      <c r="M4" s="172"/>
      <c r="N4" s="149" t="s">
        <v>131</v>
      </c>
      <c r="O4" s="149"/>
      <c r="P4" s="172"/>
      <c r="Q4" s="149" t="s">
        <v>132</v>
      </c>
      <c r="R4" s="149"/>
      <c r="S4" s="172"/>
      <c r="T4" s="149" t="s">
        <v>133</v>
      </c>
      <c r="U4" s="149"/>
      <c r="V4" s="172"/>
      <c r="W4" s="149" t="s">
        <v>134</v>
      </c>
      <c r="X4" s="149"/>
      <c r="Y4" s="172"/>
      <c r="Z4" s="149" t="s">
        <v>135</v>
      </c>
      <c r="AA4" s="149"/>
      <c r="AB4" s="172"/>
      <c r="AC4" s="149" t="s">
        <v>136</v>
      </c>
      <c r="AD4" s="149"/>
      <c r="AE4" s="172"/>
      <c r="AF4" s="149" t="s">
        <v>137</v>
      </c>
      <c r="AG4" s="149"/>
      <c r="AH4" s="172"/>
      <c r="AI4" s="149" t="s">
        <v>138</v>
      </c>
      <c r="AJ4" s="149"/>
      <c r="AK4" s="172"/>
      <c r="AL4" s="149" t="s">
        <v>139</v>
      </c>
      <c r="AM4" s="149"/>
      <c r="AN4" s="172"/>
      <c r="AO4" s="149" t="s">
        <v>140</v>
      </c>
      <c r="AP4" s="149"/>
      <c r="AQ4" s="172"/>
      <c r="AR4" s="149" t="s">
        <v>141</v>
      </c>
      <c r="AS4" s="149"/>
      <c r="AT4" s="172"/>
      <c r="AU4" s="149" t="s">
        <v>142</v>
      </c>
      <c r="AV4" s="149"/>
      <c r="AW4" s="172"/>
      <c r="AX4" s="149" t="s">
        <v>150</v>
      </c>
      <c r="AY4" s="149"/>
    </row>
    <row r="5" spans="1:51" x14ac:dyDescent="0.2">
      <c r="A5" s="70"/>
      <c r="B5" s="120" t="s">
        <v>197</v>
      </c>
      <c r="C5" s="120" t="s">
        <v>362</v>
      </c>
      <c r="D5" s="122"/>
      <c r="E5" s="120" t="s">
        <v>197</v>
      </c>
      <c r="F5" s="120" t="s">
        <v>362</v>
      </c>
      <c r="G5" s="132"/>
      <c r="H5" s="120" t="s">
        <v>197</v>
      </c>
      <c r="I5" s="120" t="s">
        <v>362</v>
      </c>
      <c r="J5" s="132"/>
      <c r="K5" s="120" t="s">
        <v>197</v>
      </c>
      <c r="L5" s="120" t="s">
        <v>362</v>
      </c>
      <c r="M5" s="132"/>
      <c r="N5" s="120" t="s">
        <v>197</v>
      </c>
      <c r="O5" s="120" t="s">
        <v>362</v>
      </c>
      <c r="P5" s="248"/>
      <c r="Q5" s="120" t="s">
        <v>197</v>
      </c>
      <c r="R5" s="120" t="s">
        <v>362</v>
      </c>
      <c r="S5" s="122"/>
      <c r="T5" s="120" t="s">
        <v>197</v>
      </c>
      <c r="U5" s="120" t="s">
        <v>362</v>
      </c>
      <c r="V5" s="122"/>
      <c r="W5" s="120" t="s">
        <v>197</v>
      </c>
      <c r="X5" s="120" t="s">
        <v>362</v>
      </c>
      <c r="Y5" s="122"/>
      <c r="Z5" s="120" t="s">
        <v>197</v>
      </c>
      <c r="AA5" s="120" t="s">
        <v>362</v>
      </c>
      <c r="AB5" s="122"/>
      <c r="AC5" s="120" t="s">
        <v>197</v>
      </c>
      <c r="AD5" s="120" t="s">
        <v>362</v>
      </c>
      <c r="AE5" s="122"/>
      <c r="AF5" s="120" t="s">
        <v>197</v>
      </c>
      <c r="AG5" s="120" t="s">
        <v>362</v>
      </c>
      <c r="AH5" s="122"/>
      <c r="AI5" s="120" t="s">
        <v>197</v>
      </c>
      <c r="AJ5" s="120" t="s">
        <v>362</v>
      </c>
      <c r="AK5" s="122"/>
      <c r="AL5" s="120" t="s">
        <v>197</v>
      </c>
      <c r="AM5" s="120" t="s">
        <v>362</v>
      </c>
      <c r="AN5" s="122"/>
      <c r="AO5" s="120" t="s">
        <v>197</v>
      </c>
      <c r="AP5" s="120" t="s">
        <v>362</v>
      </c>
      <c r="AQ5" s="122"/>
      <c r="AR5" s="120" t="s">
        <v>197</v>
      </c>
      <c r="AS5" s="120" t="s">
        <v>362</v>
      </c>
      <c r="AT5" s="122"/>
      <c r="AU5" s="120" t="s">
        <v>197</v>
      </c>
      <c r="AV5" s="120" t="s">
        <v>362</v>
      </c>
      <c r="AW5" s="122"/>
      <c r="AX5" s="120" t="s">
        <v>197</v>
      </c>
      <c r="AY5" s="120" t="s">
        <v>362</v>
      </c>
    </row>
    <row r="6" spans="1:51" x14ac:dyDescent="0.2">
      <c r="A6" s="93"/>
      <c r="B6" s="93" t="s">
        <v>5</v>
      </c>
      <c r="C6" s="93" t="s">
        <v>10</v>
      </c>
      <c r="D6" s="93"/>
      <c r="E6" s="93" t="s">
        <v>5</v>
      </c>
      <c r="F6" s="93" t="s">
        <v>10</v>
      </c>
      <c r="G6" s="93"/>
      <c r="H6" s="93" t="s">
        <v>5</v>
      </c>
      <c r="I6" s="93" t="s">
        <v>10</v>
      </c>
      <c r="J6" s="93"/>
      <c r="K6" s="93" t="s">
        <v>5</v>
      </c>
      <c r="L6" s="93" t="s">
        <v>10</v>
      </c>
      <c r="M6" s="93"/>
      <c r="N6" s="93" t="s">
        <v>5</v>
      </c>
      <c r="O6" s="93" t="s">
        <v>10</v>
      </c>
      <c r="P6" s="93"/>
      <c r="Q6" s="93" t="s">
        <v>5</v>
      </c>
      <c r="R6" s="93" t="s">
        <v>10</v>
      </c>
      <c r="S6" s="93"/>
      <c r="T6" s="93" t="s">
        <v>5</v>
      </c>
      <c r="U6" s="93" t="s">
        <v>10</v>
      </c>
      <c r="V6" s="93"/>
      <c r="W6" s="93" t="s">
        <v>5</v>
      </c>
      <c r="X6" s="93" t="s">
        <v>10</v>
      </c>
      <c r="Y6" s="93"/>
      <c r="Z6" s="93" t="s">
        <v>5</v>
      </c>
      <c r="AA6" s="93" t="s">
        <v>10</v>
      </c>
      <c r="AB6" s="93"/>
      <c r="AC6" s="93" t="s">
        <v>5</v>
      </c>
      <c r="AD6" s="93" t="s">
        <v>10</v>
      </c>
      <c r="AE6" s="93"/>
      <c r="AF6" s="93" t="s">
        <v>5</v>
      </c>
      <c r="AG6" s="93" t="s">
        <v>10</v>
      </c>
      <c r="AH6" s="93"/>
      <c r="AI6" s="93" t="s">
        <v>5</v>
      </c>
      <c r="AJ6" s="93" t="s">
        <v>10</v>
      </c>
      <c r="AK6" s="93"/>
      <c r="AL6" s="93" t="s">
        <v>5</v>
      </c>
      <c r="AM6" s="93" t="s">
        <v>10</v>
      </c>
      <c r="AN6" s="93"/>
      <c r="AO6" s="93" t="s">
        <v>5</v>
      </c>
      <c r="AP6" s="93" t="s">
        <v>10</v>
      </c>
      <c r="AQ6" s="93"/>
      <c r="AR6" s="93" t="s">
        <v>5</v>
      </c>
      <c r="AS6" s="93" t="s">
        <v>10</v>
      </c>
      <c r="AT6" s="93"/>
      <c r="AU6" s="93" t="s">
        <v>5</v>
      </c>
      <c r="AV6" s="93" t="s">
        <v>10</v>
      </c>
      <c r="AW6" s="93"/>
      <c r="AX6" s="93" t="s">
        <v>5</v>
      </c>
      <c r="AY6" s="93" t="s">
        <v>10</v>
      </c>
    </row>
    <row r="7" spans="1:51" x14ac:dyDescent="0.2">
      <c r="A7" s="54">
        <v>2015</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row>
    <row r="8" spans="1:51" x14ac:dyDescent="0.2">
      <c r="A8" s="51" t="s">
        <v>363</v>
      </c>
      <c r="B8" s="76">
        <v>1925.5</v>
      </c>
      <c r="C8" s="76">
        <v>47.637308263236022</v>
      </c>
      <c r="D8" s="76"/>
      <c r="E8" s="76">
        <v>18</v>
      </c>
      <c r="F8" s="76">
        <v>50.847457627118644</v>
      </c>
      <c r="G8" s="76"/>
      <c r="H8" s="76">
        <v>41.7</v>
      </c>
      <c r="I8" s="76">
        <v>50</v>
      </c>
      <c r="J8" s="76"/>
      <c r="K8" s="76">
        <v>196.9</v>
      </c>
      <c r="L8" s="76">
        <v>49.860724233983291</v>
      </c>
      <c r="M8" s="76"/>
      <c r="N8" s="76">
        <v>103.4</v>
      </c>
      <c r="O8" s="76">
        <v>47.671738128169665</v>
      </c>
      <c r="P8" s="76"/>
      <c r="Q8" s="250">
        <v>104.6</v>
      </c>
      <c r="R8" s="250">
        <v>47.762557077625566</v>
      </c>
      <c r="S8" s="76"/>
      <c r="T8" s="76">
        <v>53.2</v>
      </c>
      <c r="U8" s="76">
        <v>46.060606060606062</v>
      </c>
      <c r="V8" s="76"/>
      <c r="W8" s="250">
        <v>339</v>
      </c>
      <c r="X8" s="250">
        <v>48.359486447931523</v>
      </c>
      <c r="Y8" s="76"/>
      <c r="Z8" s="76">
        <v>441.6</v>
      </c>
      <c r="AA8" s="76">
        <v>46.381682596365934</v>
      </c>
      <c r="AB8" s="76"/>
      <c r="AC8" s="76">
        <v>95.9</v>
      </c>
      <c r="AD8" s="76">
        <v>46.418199419167472</v>
      </c>
      <c r="AE8" s="76"/>
      <c r="AF8" s="76">
        <v>119.3</v>
      </c>
      <c r="AG8" s="76">
        <v>47.378872120730733</v>
      </c>
      <c r="AH8" s="76"/>
      <c r="AI8" s="76">
        <v>149.19999999999999</v>
      </c>
      <c r="AJ8" s="76">
        <v>48.58352328231846</v>
      </c>
      <c r="AK8" s="76"/>
      <c r="AL8" s="76">
        <v>94.3</v>
      </c>
      <c r="AM8" s="76">
        <v>48.383786557208829</v>
      </c>
      <c r="AN8" s="76"/>
      <c r="AO8" s="76">
        <v>32.9</v>
      </c>
      <c r="AP8" s="76">
        <v>46.799431009957324</v>
      </c>
      <c r="AQ8" s="76"/>
      <c r="AR8" s="76">
        <v>52.9</v>
      </c>
      <c r="AS8" s="76">
        <v>45.682210708117445</v>
      </c>
      <c r="AT8" s="76"/>
      <c r="AU8" s="76">
        <v>58.8</v>
      </c>
      <c r="AV8" s="76">
        <v>46.299212598425193</v>
      </c>
      <c r="AW8" s="76"/>
      <c r="AX8" s="76">
        <v>23.9</v>
      </c>
      <c r="AY8" s="76">
        <v>47.514910536779325</v>
      </c>
    </row>
    <row r="9" spans="1:51" x14ac:dyDescent="0.2">
      <c r="A9" s="51" t="s">
        <v>364</v>
      </c>
      <c r="B9" s="76">
        <v>2116.5</v>
      </c>
      <c r="C9" s="76">
        <v>52.362691736763978</v>
      </c>
      <c r="D9" s="76"/>
      <c r="E9" s="76">
        <v>17.399999999999999</v>
      </c>
      <c r="F9" s="76">
        <v>49.152542372881349</v>
      </c>
      <c r="G9" s="76"/>
      <c r="H9" s="76">
        <v>41.7</v>
      </c>
      <c r="I9" s="76">
        <v>50</v>
      </c>
      <c r="J9" s="76"/>
      <c r="K9" s="76">
        <v>198</v>
      </c>
      <c r="L9" s="76">
        <v>50.139275766016709</v>
      </c>
      <c r="M9" s="76"/>
      <c r="N9" s="76">
        <v>113.5</v>
      </c>
      <c r="O9" s="76">
        <v>52.328261871830342</v>
      </c>
      <c r="P9" s="76"/>
      <c r="Q9" s="250">
        <v>114.4</v>
      </c>
      <c r="R9" s="250">
        <v>52.237442922374434</v>
      </c>
      <c r="S9" s="76"/>
      <c r="T9" s="76">
        <v>62.3</v>
      </c>
      <c r="U9" s="76">
        <v>53.939393939393931</v>
      </c>
      <c r="V9" s="76"/>
      <c r="W9" s="250">
        <v>362</v>
      </c>
      <c r="X9" s="250">
        <v>51.640513552068477</v>
      </c>
      <c r="Y9" s="76"/>
      <c r="Z9" s="76">
        <v>510.5</v>
      </c>
      <c r="AA9" s="76">
        <v>53.618317403634073</v>
      </c>
      <c r="AB9" s="76"/>
      <c r="AC9" s="76">
        <v>110.7</v>
      </c>
      <c r="AD9" s="76">
        <v>53.581800580832514</v>
      </c>
      <c r="AE9" s="76"/>
      <c r="AF9" s="76">
        <v>132.5</v>
      </c>
      <c r="AG9" s="76">
        <v>52.62112787926926</v>
      </c>
      <c r="AH9" s="76"/>
      <c r="AI9" s="76">
        <v>157.9</v>
      </c>
      <c r="AJ9" s="76">
        <v>51.416476717681533</v>
      </c>
      <c r="AK9" s="76"/>
      <c r="AL9" s="76">
        <v>100.6</v>
      </c>
      <c r="AM9" s="76">
        <v>51.616213442791178</v>
      </c>
      <c r="AN9" s="76"/>
      <c r="AO9" s="76">
        <v>37.4</v>
      </c>
      <c r="AP9" s="76">
        <v>53.200568990042676</v>
      </c>
      <c r="AQ9" s="76"/>
      <c r="AR9" s="76">
        <v>62.9</v>
      </c>
      <c r="AS9" s="76">
        <v>54.317789291882555</v>
      </c>
      <c r="AT9" s="76"/>
      <c r="AU9" s="76">
        <v>68.2</v>
      </c>
      <c r="AV9" s="76">
        <v>53.7007874015748</v>
      </c>
      <c r="AW9" s="76"/>
      <c r="AX9" s="76">
        <v>26.4</v>
      </c>
      <c r="AY9" s="76">
        <v>52.485089463220682</v>
      </c>
    </row>
    <row r="10" spans="1:51" ht="13.9" customHeight="1" x14ac:dyDescent="0.2">
      <c r="A10" s="54">
        <v>2016</v>
      </c>
      <c r="B10" s="76"/>
      <c r="C10" s="76"/>
      <c r="D10" s="76"/>
      <c r="E10" s="76"/>
      <c r="F10" s="76"/>
      <c r="G10" s="76"/>
      <c r="H10" s="76"/>
      <c r="I10" s="76"/>
      <c r="J10" s="76"/>
      <c r="K10" s="76"/>
      <c r="L10" s="76"/>
      <c r="M10" s="76"/>
      <c r="N10" s="76"/>
      <c r="O10" s="76"/>
      <c r="P10" s="76"/>
      <c r="Q10" s="250"/>
      <c r="R10" s="251"/>
      <c r="S10" s="76"/>
      <c r="T10" s="76"/>
      <c r="U10" s="76"/>
      <c r="V10" s="76"/>
      <c r="W10" s="250"/>
      <c r="X10" s="250"/>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row>
    <row r="11" spans="1:51" x14ac:dyDescent="0.2">
      <c r="A11" s="51" t="s">
        <v>363</v>
      </c>
      <c r="B11" s="76">
        <v>1945.8</v>
      </c>
      <c r="C11" s="76">
        <v>47.884828349944627</v>
      </c>
      <c r="D11" s="76"/>
      <c r="E11" s="76">
        <v>17.8</v>
      </c>
      <c r="F11" s="76">
        <v>51.594202898550719</v>
      </c>
      <c r="G11" s="76"/>
      <c r="H11" s="76">
        <v>41.7</v>
      </c>
      <c r="I11" s="76">
        <v>48.6013986013986</v>
      </c>
      <c r="J11" s="76"/>
      <c r="K11" s="76">
        <v>191</v>
      </c>
      <c r="L11" s="76">
        <v>48.135080645161288</v>
      </c>
      <c r="M11" s="76"/>
      <c r="N11" s="76">
        <v>102.3</v>
      </c>
      <c r="O11" s="76">
        <v>47.915690866510538</v>
      </c>
      <c r="P11" s="76"/>
      <c r="Q11" s="250">
        <v>110.2</v>
      </c>
      <c r="R11" s="250">
        <v>48.269820411738941</v>
      </c>
      <c r="S11" s="76"/>
      <c r="T11" s="76">
        <v>56.4</v>
      </c>
      <c r="U11" s="76">
        <v>46.650124069478906</v>
      </c>
      <c r="V11" s="76"/>
      <c r="W11" s="250">
        <v>323.3</v>
      </c>
      <c r="X11" s="250">
        <v>47.148898935394485</v>
      </c>
      <c r="Y11" s="76"/>
      <c r="Z11" s="76">
        <v>468.7</v>
      </c>
      <c r="AA11" s="76">
        <v>48.111270786286184</v>
      </c>
      <c r="AB11" s="76"/>
      <c r="AC11" s="76">
        <v>104.1</v>
      </c>
      <c r="AD11" s="76">
        <v>49.737219302436685</v>
      </c>
      <c r="AE11" s="76"/>
      <c r="AF11" s="76">
        <v>115.5</v>
      </c>
      <c r="AG11" s="76">
        <v>47.162106982441813</v>
      </c>
      <c r="AH11" s="76"/>
      <c r="AI11" s="76">
        <v>145.5</v>
      </c>
      <c r="AJ11" s="76">
        <v>47.564563582870221</v>
      </c>
      <c r="AK11" s="76"/>
      <c r="AL11" s="76">
        <v>94.1</v>
      </c>
      <c r="AM11" s="76">
        <v>48.832381940840683</v>
      </c>
      <c r="AN11" s="76"/>
      <c r="AO11" s="76">
        <v>32.799999999999997</v>
      </c>
      <c r="AP11" s="76">
        <v>45.618915159944365</v>
      </c>
      <c r="AQ11" s="76"/>
      <c r="AR11" s="76">
        <v>59.2</v>
      </c>
      <c r="AS11" s="76">
        <v>48.925619834710751</v>
      </c>
      <c r="AT11" s="76"/>
      <c r="AU11" s="76">
        <v>58.4</v>
      </c>
      <c r="AV11" s="76">
        <v>46.682653876898485</v>
      </c>
      <c r="AW11" s="76"/>
      <c r="AX11" s="76">
        <v>25</v>
      </c>
      <c r="AY11" s="76">
        <v>46.904315196998127</v>
      </c>
    </row>
    <row r="12" spans="1:51" x14ac:dyDescent="0.2">
      <c r="A12" s="51" t="s">
        <v>364</v>
      </c>
      <c r="B12" s="76">
        <v>2117.6999999999998</v>
      </c>
      <c r="C12" s="76">
        <v>52.115171650055373</v>
      </c>
      <c r="D12" s="76"/>
      <c r="E12" s="76">
        <v>16.7</v>
      </c>
      <c r="F12" s="76">
        <v>48.405797101449274</v>
      </c>
      <c r="G12" s="76"/>
      <c r="H12" s="76">
        <v>44.1</v>
      </c>
      <c r="I12" s="76">
        <v>51.398601398601393</v>
      </c>
      <c r="J12" s="76"/>
      <c r="K12" s="76">
        <v>205.8</v>
      </c>
      <c r="L12" s="76">
        <v>51.864919354838712</v>
      </c>
      <c r="M12" s="76"/>
      <c r="N12" s="76">
        <v>111.2</v>
      </c>
      <c r="O12" s="76">
        <v>52.084309133489462</v>
      </c>
      <c r="P12" s="76"/>
      <c r="Q12" s="250">
        <v>118.1</v>
      </c>
      <c r="R12" s="250">
        <v>51.730179588261059</v>
      </c>
      <c r="S12" s="76"/>
      <c r="T12" s="76">
        <v>64.5</v>
      </c>
      <c r="U12" s="76">
        <v>53.349875930521087</v>
      </c>
      <c r="V12" s="76"/>
      <c r="W12" s="250">
        <v>362.4</v>
      </c>
      <c r="X12" s="250">
        <v>52.851101064605508</v>
      </c>
      <c r="Y12" s="76"/>
      <c r="Z12" s="76">
        <v>505.5</v>
      </c>
      <c r="AA12" s="76">
        <v>51.888729213713816</v>
      </c>
      <c r="AB12" s="76"/>
      <c r="AC12" s="76">
        <v>105.2</v>
      </c>
      <c r="AD12" s="76">
        <v>50.262780697563301</v>
      </c>
      <c r="AE12" s="76"/>
      <c r="AF12" s="76">
        <v>129.4</v>
      </c>
      <c r="AG12" s="76">
        <v>52.837893017558187</v>
      </c>
      <c r="AH12" s="76"/>
      <c r="AI12" s="76">
        <v>160.4</v>
      </c>
      <c r="AJ12" s="76">
        <v>52.435436417129786</v>
      </c>
      <c r="AK12" s="76"/>
      <c r="AL12" s="76">
        <v>98.6</v>
      </c>
      <c r="AM12" s="76">
        <v>51.167618059159317</v>
      </c>
      <c r="AN12" s="76"/>
      <c r="AO12" s="76">
        <v>39.1</v>
      </c>
      <c r="AP12" s="76">
        <v>54.381084840055628</v>
      </c>
      <c r="AQ12" s="76"/>
      <c r="AR12" s="76">
        <v>61.8</v>
      </c>
      <c r="AS12" s="76">
        <v>51.074380165289256</v>
      </c>
      <c r="AT12" s="76"/>
      <c r="AU12" s="76">
        <v>66.7</v>
      </c>
      <c r="AV12" s="76">
        <v>53.31734612310153</v>
      </c>
      <c r="AW12" s="76"/>
      <c r="AX12" s="76">
        <v>28.3</v>
      </c>
      <c r="AY12" s="76">
        <v>53.095684803001888</v>
      </c>
    </row>
    <row r="13" spans="1:51" x14ac:dyDescent="0.2">
      <c r="A13" s="54">
        <v>2017</v>
      </c>
      <c r="B13" s="76"/>
      <c r="C13" s="76"/>
      <c r="D13" s="76"/>
      <c r="E13" s="76"/>
      <c r="F13" s="76"/>
      <c r="G13" s="76"/>
      <c r="H13" s="76"/>
      <c r="I13" s="76"/>
      <c r="J13" s="76"/>
      <c r="K13" s="76"/>
      <c r="L13" s="76"/>
      <c r="M13" s="76"/>
      <c r="N13" s="76"/>
      <c r="O13" s="76"/>
      <c r="P13" s="76"/>
      <c r="Q13" s="250"/>
      <c r="R13" s="251"/>
      <c r="S13" s="76"/>
      <c r="T13" s="76"/>
      <c r="U13" s="76"/>
      <c r="V13" s="76"/>
      <c r="W13" s="250"/>
      <c r="X13" s="250"/>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row>
    <row r="14" spans="1:51" x14ac:dyDescent="0.2">
      <c r="A14" s="51" t="s">
        <v>363</v>
      </c>
      <c r="B14" s="76">
        <v>1973.6</v>
      </c>
      <c r="C14" s="76">
        <v>47.384216465390985</v>
      </c>
      <c r="D14" s="76"/>
      <c r="E14" s="76">
        <v>18.399999999999999</v>
      </c>
      <c r="F14" s="76">
        <v>50.27322404371585</v>
      </c>
      <c r="G14" s="76"/>
      <c r="H14" s="76">
        <v>40.700000000000003</v>
      </c>
      <c r="I14" s="76">
        <v>48.56801909307876</v>
      </c>
      <c r="J14" s="76"/>
      <c r="K14" s="76">
        <v>188.9</v>
      </c>
      <c r="L14" s="76">
        <v>47.834894910103827</v>
      </c>
      <c r="M14" s="76"/>
      <c r="N14" s="76">
        <v>100.8</v>
      </c>
      <c r="O14" s="76">
        <v>47.213114754098363</v>
      </c>
      <c r="P14" s="76"/>
      <c r="Q14" s="250">
        <v>106.3</v>
      </c>
      <c r="R14" s="250">
        <v>46.520787746170676</v>
      </c>
      <c r="S14" s="76"/>
      <c r="T14" s="76">
        <v>59.3</v>
      </c>
      <c r="U14" s="76">
        <v>49.089403973509931</v>
      </c>
      <c r="V14" s="76"/>
      <c r="W14" s="250">
        <v>341</v>
      </c>
      <c r="X14" s="250">
        <v>47.125483692647869</v>
      </c>
      <c r="Y14" s="76"/>
      <c r="Z14" s="76">
        <v>477.8</v>
      </c>
      <c r="AA14" s="76">
        <v>47.050713934022646</v>
      </c>
      <c r="AB14" s="76"/>
      <c r="AC14" s="76">
        <v>103.4</v>
      </c>
      <c r="AD14" s="76">
        <v>47.671738128169665</v>
      </c>
      <c r="AE14" s="76"/>
      <c r="AF14" s="76">
        <v>120</v>
      </c>
      <c r="AG14" s="76">
        <v>46.783625730994146</v>
      </c>
      <c r="AH14" s="76"/>
      <c r="AI14" s="76">
        <v>144.19999999999999</v>
      </c>
      <c r="AJ14" s="76">
        <v>47.70095931194178</v>
      </c>
      <c r="AK14" s="76"/>
      <c r="AL14" s="76">
        <v>96.3</v>
      </c>
      <c r="AM14" s="76">
        <v>49.007633587786259</v>
      </c>
      <c r="AN14" s="76"/>
      <c r="AO14" s="76">
        <v>33.799999999999997</v>
      </c>
      <c r="AP14" s="76">
        <v>45.49125168236877</v>
      </c>
      <c r="AQ14" s="76"/>
      <c r="AR14" s="76">
        <v>58.9</v>
      </c>
      <c r="AS14" s="76">
        <v>49.042464612822648</v>
      </c>
      <c r="AT14" s="76"/>
      <c r="AU14" s="76">
        <v>58.9</v>
      </c>
      <c r="AV14" s="76">
        <v>46.196078431372548</v>
      </c>
      <c r="AW14" s="76"/>
      <c r="AX14" s="76">
        <v>24.9</v>
      </c>
      <c r="AY14" s="76">
        <v>46.111111111111107</v>
      </c>
    </row>
    <row r="15" spans="1:51" x14ac:dyDescent="0.2">
      <c r="A15" s="51" t="s">
        <v>364</v>
      </c>
      <c r="B15" s="76">
        <v>2191.5</v>
      </c>
      <c r="C15" s="76">
        <v>52.615783534609008</v>
      </c>
      <c r="D15" s="76"/>
      <c r="E15" s="76">
        <v>18.2</v>
      </c>
      <c r="F15" s="76">
        <v>49.726775956284158</v>
      </c>
      <c r="G15" s="76"/>
      <c r="H15" s="76">
        <v>43.1</v>
      </c>
      <c r="I15" s="76">
        <v>51.43198090692124</v>
      </c>
      <c r="J15" s="76"/>
      <c r="K15" s="76">
        <v>206</v>
      </c>
      <c r="L15" s="76">
        <v>52.16510508989618</v>
      </c>
      <c r="M15" s="76"/>
      <c r="N15" s="76">
        <v>112.7</v>
      </c>
      <c r="O15" s="76">
        <v>52.786885245901637</v>
      </c>
      <c r="P15" s="76"/>
      <c r="Q15" s="250">
        <v>122.2</v>
      </c>
      <c r="R15" s="250">
        <v>53.479212253829324</v>
      </c>
      <c r="S15" s="76"/>
      <c r="T15" s="76">
        <v>61.5</v>
      </c>
      <c r="U15" s="76">
        <v>50.910596026490062</v>
      </c>
      <c r="V15" s="76"/>
      <c r="W15" s="250">
        <v>382.6</v>
      </c>
      <c r="X15" s="250">
        <v>52.874516307352124</v>
      </c>
      <c r="Y15" s="76"/>
      <c r="Z15" s="76">
        <v>537.70000000000005</v>
      </c>
      <c r="AA15" s="76">
        <v>52.949286065977354</v>
      </c>
      <c r="AB15" s="76"/>
      <c r="AC15" s="76">
        <v>113.5</v>
      </c>
      <c r="AD15" s="76">
        <v>52.328261871830342</v>
      </c>
      <c r="AE15" s="76"/>
      <c r="AF15" s="76">
        <v>136.5</v>
      </c>
      <c r="AG15" s="76">
        <v>53.216374269005854</v>
      </c>
      <c r="AH15" s="76"/>
      <c r="AI15" s="76">
        <v>158.1</v>
      </c>
      <c r="AJ15" s="76">
        <v>52.299040688058227</v>
      </c>
      <c r="AK15" s="76"/>
      <c r="AL15" s="76">
        <v>100.2</v>
      </c>
      <c r="AM15" s="76">
        <v>50.992366412213741</v>
      </c>
      <c r="AN15" s="76"/>
      <c r="AO15" s="76">
        <v>40.5</v>
      </c>
      <c r="AP15" s="76">
        <v>54.50874831763123</v>
      </c>
      <c r="AQ15" s="76"/>
      <c r="AR15" s="76">
        <v>61.2</v>
      </c>
      <c r="AS15" s="76">
        <v>50.957535387177359</v>
      </c>
      <c r="AT15" s="76"/>
      <c r="AU15" s="76">
        <v>68.599999999999994</v>
      </c>
      <c r="AV15" s="76">
        <v>53.803921568627445</v>
      </c>
      <c r="AW15" s="76"/>
      <c r="AX15" s="76">
        <v>29.1</v>
      </c>
      <c r="AY15" s="76">
        <v>53.888888888888886</v>
      </c>
    </row>
    <row r="16" spans="1:51" x14ac:dyDescent="0.2">
      <c r="A16" s="54">
        <v>2018</v>
      </c>
      <c r="B16" s="76"/>
      <c r="C16" s="76"/>
      <c r="D16" s="76"/>
      <c r="E16" s="76"/>
      <c r="F16" s="76"/>
      <c r="G16" s="76"/>
      <c r="H16" s="76"/>
      <c r="I16" s="76"/>
      <c r="J16" s="76"/>
      <c r="K16" s="76"/>
      <c r="L16" s="76"/>
      <c r="M16" s="76"/>
      <c r="N16" s="76"/>
      <c r="O16" s="76"/>
      <c r="P16" s="76"/>
      <c r="Q16" s="250"/>
      <c r="R16" s="251"/>
      <c r="S16" s="76"/>
      <c r="T16" s="76"/>
      <c r="U16" s="76"/>
      <c r="V16" s="76"/>
      <c r="W16" s="250"/>
      <c r="X16" s="250"/>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row>
    <row r="17" spans="1:51" x14ac:dyDescent="0.2">
      <c r="A17" s="51" t="s">
        <v>363</v>
      </c>
      <c r="B17" s="76">
        <v>2019.4</v>
      </c>
      <c r="C17" s="76">
        <v>47.591440422322769</v>
      </c>
      <c r="D17" s="76"/>
      <c r="E17" s="76">
        <v>17.899999999999999</v>
      </c>
      <c r="F17" s="76">
        <v>51.884057971014485</v>
      </c>
      <c r="G17" s="76"/>
      <c r="H17" s="76">
        <v>43.6</v>
      </c>
      <c r="I17" s="76">
        <v>48.017621145374449</v>
      </c>
      <c r="J17" s="76"/>
      <c r="K17" s="76">
        <v>186.3</v>
      </c>
      <c r="L17" s="76">
        <v>47.248288105503427</v>
      </c>
      <c r="M17" s="76"/>
      <c r="N17" s="76">
        <v>104.1</v>
      </c>
      <c r="O17" s="76">
        <v>46.997742663656879</v>
      </c>
      <c r="P17" s="76"/>
      <c r="Q17" s="250">
        <v>103.1</v>
      </c>
      <c r="R17" s="250">
        <v>46.441441441441441</v>
      </c>
      <c r="S17" s="76"/>
      <c r="T17" s="76">
        <v>53</v>
      </c>
      <c r="U17" s="76">
        <v>45.144804088586028</v>
      </c>
      <c r="V17" s="76"/>
      <c r="W17" s="250">
        <v>358</v>
      </c>
      <c r="X17" s="250">
        <v>48.066595059076263</v>
      </c>
      <c r="Y17" s="76"/>
      <c r="Z17" s="76">
        <v>504.4</v>
      </c>
      <c r="AA17" s="76">
        <v>48.23563163431195</v>
      </c>
      <c r="AB17" s="76"/>
      <c r="AC17" s="76">
        <v>108.7</v>
      </c>
      <c r="AD17" s="76">
        <v>46.059322033898312</v>
      </c>
      <c r="AE17" s="76"/>
      <c r="AF17" s="76">
        <v>117.9</v>
      </c>
      <c r="AG17" s="76">
        <v>47.009569377990431</v>
      </c>
      <c r="AH17" s="76"/>
      <c r="AI17" s="76">
        <v>151.30000000000001</v>
      </c>
      <c r="AJ17" s="76">
        <v>49.107432651736445</v>
      </c>
      <c r="AK17" s="76"/>
      <c r="AL17" s="76">
        <v>98.4</v>
      </c>
      <c r="AM17" s="76">
        <v>48.80952380952381</v>
      </c>
      <c r="AN17" s="76"/>
      <c r="AO17" s="76">
        <v>33.9</v>
      </c>
      <c r="AP17" s="76">
        <v>44.371727748691093</v>
      </c>
      <c r="AQ17" s="76"/>
      <c r="AR17" s="76">
        <v>55</v>
      </c>
      <c r="AS17" s="76">
        <v>45.7190357439734</v>
      </c>
      <c r="AT17" s="76"/>
      <c r="AU17" s="76">
        <v>58.7</v>
      </c>
      <c r="AV17" s="76">
        <v>47.186495176848872</v>
      </c>
      <c r="AW17" s="76"/>
      <c r="AX17" s="76">
        <v>25</v>
      </c>
      <c r="AY17" s="76">
        <v>45.871559633027523</v>
      </c>
    </row>
    <row r="18" spans="1:51" x14ac:dyDescent="0.2">
      <c r="A18" s="51" t="s">
        <v>364</v>
      </c>
      <c r="B18" s="76">
        <v>2223.8000000000002</v>
      </c>
      <c r="C18" s="76">
        <v>52.408559577677217</v>
      </c>
      <c r="D18" s="76"/>
      <c r="E18" s="76">
        <v>16.600000000000001</v>
      </c>
      <c r="F18" s="76">
        <v>48.115942028985508</v>
      </c>
      <c r="G18" s="76"/>
      <c r="H18" s="76">
        <v>47.2</v>
      </c>
      <c r="I18" s="76">
        <v>51.982378854625544</v>
      </c>
      <c r="J18" s="76"/>
      <c r="K18" s="76">
        <v>208</v>
      </c>
      <c r="L18" s="76">
        <v>52.75171189449658</v>
      </c>
      <c r="M18" s="76"/>
      <c r="N18" s="76">
        <v>117.4</v>
      </c>
      <c r="O18" s="76">
        <v>53.002257336343121</v>
      </c>
      <c r="P18" s="76"/>
      <c r="Q18" s="250">
        <v>118.9</v>
      </c>
      <c r="R18" s="250">
        <v>53.558558558558566</v>
      </c>
      <c r="S18" s="76"/>
      <c r="T18" s="76">
        <v>64.400000000000006</v>
      </c>
      <c r="U18" s="76">
        <v>54.855195911413965</v>
      </c>
      <c r="V18" s="76"/>
      <c r="W18" s="250">
        <v>386.8</v>
      </c>
      <c r="X18" s="250">
        <v>51.933404940923744</v>
      </c>
      <c r="Y18" s="76"/>
      <c r="Z18" s="76">
        <v>541.29999999999995</v>
      </c>
      <c r="AA18" s="76">
        <v>51.764368365688064</v>
      </c>
      <c r="AB18" s="76"/>
      <c r="AC18" s="76">
        <v>127.3</v>
      </c>
      <c r="AD18" s="76">
        <v>53.940677966101688</v>
      </c>
      <c r="AE18" s="76"/>
      <c r="AF18" s="76">
        <v>132.9</v>
      </c>
      <c r="AG18" s="76">
        <v>52.990430622009569</v>
      </c>
      <c r="AH18" s="76"/>
      <c r="AI18" s="76">
        <v>156.80000000000001</v>
      </c>
      <c r="AJ18" s="76">
        <v>50.892567348263555</v>
      </c>
      <c r="AK18" s="76"/>
      <c r="AL18" s="76">
        <v>103.2</v>
      </c>
      <c r="AM18" s="76">
        <v>51.19047619047619</v>
      </c>
      <c r="AN18" s="76"/>
      <c r="AO18" s="76">
        <v>42.5</v>
      </c>
      <c r="AP18" s="76">
        <v>55.6282722513089</v>
      </c>
      <c r="AQ18" s="76"/>
      <c r="AR18" s="76">
        <v>65.3</v>
      </c>
      <c r="AS18" s="76">
        <v>54.2809642560266</v>
      </c>
      <c r="AT18" s="76"/>
      <c r="AU18" s="76">
        <v>65.7</v>
      </c>
      <c r="AV18" s="76">
        <v>52.813504823151128</v>
      </c>
      <c r="AW18" s="76"/>
      <c r="AX18" s="76">
        <v>29.5</v>
      </c>
      <c r="AY18" s="76">
        <v>54.128440366972477</v>
      </c>
    </row>
    <row r="19" spans="1:51" x14ac:dyDescent="0.2">
      <c r="A19" s="54">
        <v>2019</v>
      </c>
      <c r="B19" s="76"/>
      <c r="C19" s="76"/>
      <c r="D19" s="76"/>
      <c r="E19" s="76"/>
      <c r="F19" s="76"/>
      <c r="G19" s="76"/>
      <c r="H19" s="76"/>
      <c r="I19" s="76"/>
      <c r="J19" s="76"/>
      <c r="K19" s="76"/>
      <c r="L19" s="76"/>
      <c r="M19" s="76"/>
      <c r="N19" s="76"/>
      <c r="O19" s="76"/>
      <c r="P19" s="76"/>
      <c r="Q19" s="250"/>
      <c r="R19" s="251"/>
      <c r="S19" s="76"/>
      <c r="T19" s="76"/>
      <c r="U19" s="76"/>
      <c r="V19" s="76"/>
      <c r="W19" s="250"/>
      <c r="X19" s="250"/>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row>
    <row r="20" spans="1:51" x14ac:dyDescent="0.2">
      <c r="A20" s="51" t="s">
        <v>363</v>
      </c>
      <c r="B20" s="76">
        <v>2050</v>
      </c>
      <c r="C20" s="76">
        <v>47.671092714461786</v>
      </c>
      <c r="D20" s="76"/>
      <c r="E20" s="76">
        <v>17.3</v>
      </c>
      <c r="F20" s="76">
        <v>51.032448377581119</v>
      </c>
      <c r="G20" s="76"/>
      <c r="H20" s="76">
        <v>44.9</v>
      </c>
      <c r="I20" s="76">
        <v>48.593073593073591</v>
      </c>
      <c r="J20" s="76"/>
      <c r="K20" s="76">
        <v>194</v>
      </c>
      <c r="L20" s="76">
        <v>47.936743266617249</v>
      </c>
      <c r="M20" s="76"/>
      <c r="N20" s="76">
        <v>104.6</v>
      </c>
      <c r="O20" s="76">
        <v>47.180875056382497</v>
      </c>
      <c r="P20" s="76"/>
      <c r="Q20" s="250">
        <v>114.6</v>
      </c>
      <c r="R20" s="250">
        <v>48.828291435875585</v>
      </c>
      <c r="S20" s="76"/>
      <c r="T20" s="76">
        <v>60.2</v>
      </c>
      <c r="U20" s="76">
        <v>48.08306709265176</v>
      </c>
      <c r="V20" s="76"/>
      <c r="W20" s="250">
        <v>357.1</v>
      </c>
      <c r="X20" s="250">
        <v>48.165632586997567</v>
      </c>
      <c r="Y20" s="76"/>
      <c r="Z20" s="76">
        <v>498.2</v>
      </c>
      <c r="AA20" s="76">
        <v>46.722310794335556</v>
      </c>
      <c r="AB20" s="76"/>
      <c r="AC20" s="76">
        <v>105.8</v>
      </c>
      <c r="AD20" s="76">
        <v>48.981481481481481</v>
      </c>
      <c r="AE20" s="76"/>
      <c r="AF20" s="76">
        <v>124.1</v>
      </c>
      <c r="AG20" s="76">
        <v>47.547892720306514</v>
      </c>
      <c r="AH20" s="76"/>
      <c r="AI20" s="76">
        <v>151.4</v>
      </c>
      <c r="AJ20" s="76">
        <v>48.002536461636026</v>
      </c>
      <c r="AK20" s="76"/>
      <c r="AL20" s="76">
        <v>99.3</v>
      </c>
      <c r="AM20" s="76">
        <v>47.878495660559309</v>
      </c>
      <c r="AN20" s="76"/>
      <c r="AO20" s="76">
        <v>35.4</v>
      </c>
      <c r="AP20" s="76">
        <v>46.517739816031536</v>
      </c>
      <c r="AQ20" s="76"/>
      <c r="AR20" s="76">
        <v>57.7</v>
      </c>
      <c r="AS20" s="76">
        <v>47.45065789473685</v>
      </c>
      <c r="AT20" s="76"/>
      <c r="AU20" s="76">
        <v>60.2</v>
      </c>
      <c r="AV20" s="76">
        <v>46.957878315132611</v>
      </c>
      <c r="AW20" s="76"/>
      <c r="AX20" s="76">
        <v>25.1</v>
      </c>
      <c r="AY20" s="76">
        <v>46.395563770794823</v>
      </c>
    </row>
    <row r="21" spans="1:51" x14ac:dyDescent="0.2">
      <c r="A21" s="51" t="s">
        <v>364</v>
      </c>
      <c r="B21" s="76">
        <v>2250.3000000000002</v>
      </c>
      <c r="C21" s="76">
        <v>52.328907285538214</v>
      </c>
      <c r="D21" s="76"/>
      <c r="E21" s="76">
        <v>16.600000000000001</v>
      </c>
      <c r="F21" s="76">
        <v>48.967551622418874</v>
      </c>
      <c r="G21" s="76"/>
      <c r="H21" s="76">
        <v>47.5</v>
      </c>
      <c r="I21" s="76">
        <v>51.406926406926402</v>
      </c>
      <c r="J21" s="76"/>
      <c r="K21" s="76">
        <v>210.7</v>
      </c>
      <c r="L21" s="76">
        <v>52.063256733382758</v>
      </c>
      <c r="M21" s="76"/>
      <c r="N21" s="76">
        <v>117.1</v>
      </c>
      <c r="O21" s="76">
        <v>52.819124943617503</v>
      </c>
      <c r="P21" s="76"/>
      <c r="Q21" s="250">
        <v>120.1</v>
      </c>
      <c r="R21" s="250">
        <v>51.171708564124415</v>
      </c>
      <c r="S21" s="76"/>
      <c r="T21" s="76">
        <v>65</v>
      </c>
      <c r="U21" s="76">
        <v>51.916932907348247</v>
      </c>
      <c r="V21" s="76"/>
      <c r="W21" s="250">
        <v>384.3</v>
      </c>
      <c r="X21" s="250">
        <v>51.834367413002425</v>
      </c>
      <c r="Y21" s="76"/>
      <c r="Z21" s="76">
        <v>568.1</v>
      </c>
      <c r="AA21" s="76">
        <v>53.277689205664444</v>
      </c>
      <c r="AB21" s="76"/>
      <c r="AC21" s="76">
        <v>110.2</v>
      </c>
      <c r="AD21" s="76">
        <v>51.018518518518519</v>
      </c>
      <c r="AE21" s="76"/>
      <c r="AF21" s="76">
        <v>136.9</v>
      </c>
      <c r="AG21" s="76">
        <v>52.452107279693493</v>
      </c>
      <c r="AH21" s="76"/>
      <c r="AI21" s="76">
        <v>164</v>
      </c>
      <c r="AJ21" s="76">
        <v>51.997463538363988</v>
      </c>
      <c r="AK21" s="76"/>
      <c r="AL21" s="76">
        <v>108.1</v>
      </c>
      <c r="AM21" s="76">
        <v>52.121504339440691</v>
      </c>
      <c r="AN21" s="76"/>
      <c r="AO21" s="76">
        <v>40.700000000000003</v>
      </c>
      <c r="AP21" s="76">
        <v>53.482260183968464</v>
      </c>
      <c r="AQ21" s="76"/>
      <c r="AR21" s="76">
        <v>63.9</v>
      </c>
      <c r="AS21" s="76">
        <v>52.549342105263165</v>
      </c>
      <c r="AT21" s="76"/>
      <c r="AU21" s="76">
        <v>68</v>
      </c>
      <c r="AV21" s="76">
        <v>53.042121684867404</v>
      </c>
      <c r="AW21" s="76"/>
      <c r="AX21" s="76">
        <v>29</v>
      </c>
      <c r="AY21" s="76">
        <v>53.604436229205177</v>
      </c>
    </row>
    <row r="22" spans="1:51" x14ac:dyDescent="0.2">
      <c r="A22" s="54">
        <v>2020</v>
      </c>
      <c r="B22" s="76"/>
      <c r="C22" s="76"/>
      <c r="D22" s="76"/>
      <c r="E22" s="76"/>
      <c r="F22" s="76"/>
      <c r="G22" s="76"/>
      <c r="H22" s="76"/>
      <c r="I22" s="76"/>
      <c r="J22" s="76"/>
      <c r="K22" s="76"/>
      <c r="L22" s="76"/>
      <c r="M22" s="76"/>
      <c r="N22" s="76"/>
      <c r="O22" s="76"/>
      <c r="P22" s="76"/>
      <c r="Q22" s="250"/>
      <c r="R22" s="251"/>
      <c r="S22" s="76"/>
      <c r="T22" s="76"/>
      <c r="U22" s="76"/>
      <c r="V22" s="76"/>
      <c r="W22" s="250"/>
      <c r="X22" s="25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row>
    <row r="23" spans="1:51" x14ac:dyDescent="0.2">
      <c r="A23" s="51" t="s">
        <v>363</v>
      </c>
      <c r="B23" s="76">
        <v>1930.8</v>
      </c>
      <c r="C23" s="76">
        <v>47.235541638125056</v>
      </c>
      <c r="D23" s="76"/>
      <c r="E23" s="76">
        <v>15.3</v>
      </c>
      <c r="F23" s="76">
        <v>49.354838709677423</v>
      </c>
      <c r="G23" s="76"/>
      <c r="H23" s="76">
        <v>41</v>
      </c>
      <c r="I23" s="76">
        <v>47.126436781609193</v>
      </c>
      <c r="J23" s="76"/>
      <c r="K23" s="76">
        <v>177.8</v>
      </c>
      <c r="L23" s="76">
        <v>48.132106118029242</v>
      </c>
      <c r="M23" s="76"/>
      <c r="N23" s="76">
        <v>106.8</v>
      </c>
      <c r="O23" s="76">
        <v>47.63603925066905</v>
      </c>
      <c r="P23" s="76"/>
      <c r="Q23" s="250">
        <v>106.9</v>
      </c>
      <c r="R23" s="250">
        <v>47.553380782918147</v>
      </c>
      <c r="S23" s="76"/>
      <c r="T23" s="76">
        <v>57</v>
      </c>
      <c r="U23" s="76">
        <v>47.302904564315348</v>
      </c>
      <c r="V23" s="76"/>
      <c r="W23" s="250">
        <v>338.8</v>
      </c>
      <c r="X23" s="250">
        <v>47.035957240038876</v>
      </c>
      <c r="Y23" s="76"/>
      <c r="Z23" s="76">
        <v>464</v>
      </c>
      <c r="AA23" s="76">
        <v>46.816668348299864</v>
      </c>
      <c r="AB23" s="76"/>
      <c r="AC23" s="76">
        <v>101.6</v>
      </c>
      <c r="AD23" s="76">
        <v>47.992442135096837</v>
      </c>
      <c r="AE23" s="76"/>
      <c r="AF23" s="76">
        <v>121</v>
      </c>
      <c r="AG23" s="76">
        <v>45.014880952380949</v>
      </c>
      <c r="AH23" s="76"/>
      <c r="AI23" s="76">
        <v>132</v>
      </c>
      <c r="AJ23" s="76">
        <v>46.908315565031991</v>
      </c>
      <c r="AK23" s="76"/>
      <c r="AL23" s="76">
        <v>94.7</v>
      </c>
      <c r="AM23" s="76">
        <v>49.659150498164664</v>
      </c>
      <c r="AN23" s="76"/>
      <c r="AO23" s="76">
        <v>32.1</v>
      </c>
      <c r="AP23" s="76">
        <v>46.589259796806964</v>
      </c>
      <c r="AQ23" s="76"/>
      <c r="AR23" s="76">
        <v>59.7</v>
      </c>
      <c r="AS23" s="76">
        <v>48.45779220779221</v>
      </c>
      <c r="AT23" s="76"/>
      <c r="AU23" s="76">
        <v>57.2</v>
      </c>
      <c r="AV23" s="76">
        <v>46.579804560260591</v>
      </c>
      <c r="AW23" s="76"/>
      <c r="AX23" s="76">
        <v>24.7</v>
      </c>
      <c r="AY23" s="76">
        <v>47.868217054263567</v>
      </c>
    </row>
    <row r="24" spans="1:51" x14ac:dyDescent="0.2">
      <c r="A24" s="51" t="s">
        <v>364</v>
      </c>
      <c r="B24" s="76">
        <v>2156.8000000000002</v>
      </c>
      <c r="C24" s="76">
        <v>52.764458361874944</v>
      </c>
      <c r="D24" s="76"/>
      <c r="E24" s="76">
        <v>15.7</v>
      </c>
      <c r="F24" s="76">
        <v>50.645161290322584</v>
      </c>
      <c r="G24" s="76"/>
      <c r="H24" s="76">
        <v>46</v>
      </c>
      <c r="I24" s="76">
        <v>52.873563218390807</v>
      </c>
      <c r="J24" s="76"/>
      <c r="K24" s="76">
        <v>191.6</v>
      </c>
      <c r="L24" s="76">
        <v>51.867893881970758</v>
      </c>
      <c r="M24" s="76"/>
      <c r="N24" s="76">
        <v>117.4</v>
      </c>
      <c r="O24" s="76">
        <v>52.363960749330964</v>
      </c>
      <c r="P24" s="76"/>
      <c r="Q24" s="250">
        <v>117.9</v>
      </c>
      <c r="R24" s="250">
        <v>52.446619217081846</v>
      </c>
      <c r="S24" s="76"/>
      <c r="T24" s="76">
        <v>63.5</v>
      </c>
      <c r="U24" s="76">
        <v>52.697095435684652</v>
      </c>
      <c r="V24" s="76"/>
      <c r="W24" s="250">
        <v>381.5</v>
      </c>
      <c r="X24" s="250">
        <v>52.964042759961124</v>
      </c>
      <c r="Y24" s="76"/>
      <c r="Z24" s="76">
        <v>527.1</v>
      </c>
      <c r="AA24" s="76">
        <v>53.183331651700129</v>
      </c>
      <c r="AB24" s="76"/>
      <c r="AC24" s="76">
        <v>110.1</v>
      </c>
      <c r="AD24" s="76">
        <v>52.007557864903163</v>
      </c>
      <c r="AE24" s="76"/>
      <c r="AF24" s="76">
        <v>147.80000000000001</v>
      </c>
      <c r="AG24" s="76">
        <v>54.985119047619044</v>
      </c>
      <c r="AH24" s="76"/>
      <c r="AI24" s="76">
        <v>149.4</v>
      </c>
      <c r="AJ24" s="76">
        <v>53.091684434968023</v>
      </c>
      <c r="AK24" s="76"/>
      <c r="AL24" s="76">
        <v>96</v>
      </c>
      <c r="AM24" s="76">
        <v>50.340849501835351</v>
      </c>
      <c r="AN24" s="76"/>
      <c r="AO24" s="76">
        <v>36.799999999999997</v>
      </c>
      <c r="AP24" s="76">
        <v>53.410740203193029</v>
      </c>
      <c r="AQ24" s="76"/>
      <c r="AR24" s="76">
        <v>63.5</v>
      </c>
      <c r="AS24" s="76">
        <v>51.542207792207797</v>
      </c>
      <c r="AT24" s="76"/>
      <c r="AU24" s="76">
        <v>65.599999999999994</v>
      </c>
      <c r="AV24" s="76">
        <v>53.420195439739416</v>
      </c>
      <c r="AW24" s="76"/>
      <c r="AX24" s="76">
        <v>26.9</v>
      </c>
      <c r="AY24" s="76">
        <v>52.13178294573644</v>
      </c>
    </row>
    <row r="25" spans="1:51" x14ac:dyDescent="0.2">
      <c r="A25" s="54">
        <v>2021</v>
      </c>
      <c r="B25" s="76"/>
      <c r="C25" s="76"/>
      <c r="D25" s="76"/>
      <c r="E25" s="76"/>
      <c r="F25" s="76"/>
      <c r="G25" s="76"/>
      <c r="H25" s="76"/>
      <c r="I25" s="76"/>
      <c r="J25" s="76"/>
      <c r="K25" s="76"/>
      <c r="L25" s="76"/>
      <c r="M25" s="76"/>
      <c r="N25" s="76"/>
      <c r="O25" s="76"/>
      <c r="P25" s="76"/>
      <c r="Q25" s="250"/>
      <c r="R25" s="251"/>
      <c r="S25" s="76"/>
      <c r="T25" s="76"/>
      <c r="U25" s="76"/>
      <c r="V25" s="76"/>
      <c r="W25" s="250"/>
      <c r="X25" s="25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row>
    <row r="26" spans="1:51" x14ac:dyDescent="0.2">
      <c r="A26" s="51" t="s">
        <v>363</v>
      </c>
      <c r="B26" s="76">
        <v>2017.7</v>
      </c>
      <c r="C26" s="76">
        <v>47.343845323572197</v>
      </c>
      <c r="D26" s="76"/>
      <c r="E26" s="76">
        <v>17.3</v>
      </c>
      <c r="F26" s="76">
        <v>50</v>
      </c>
      <c r="G26" s="76"/>
      <c r="H26" s="76">
        <v>42.5</v>
      </c>
      <c r="I26" s="76">
        <v>47.327394209354125</v>
      </c>
      <c r="J26" s="76"/>
      <c r="K26" s="76">
        <v>181.8</v>
      </c>
      <c r="L26" s="76">
        <v>47.220779220779221</v>
      </c>
      <c r="M26" s="76"/>
      <c r="N26" s="76">
        <v>99.1</v>
      </c>
      <c r="O26" s="76">
        <v>45.33394327538884</v>
      </c>
      <c r="P26" s="76"/>
      <c r="Q26" s="250">
        <v>111.1</v>
      </c>
      <c r="R26" s="250">
        <v>47.580299785867233</v>
      </c>
      <c r="S26" s="76"/>
      <c r="T26" s="76">
        <v>58.9</v>
      </c>
      <c r="U26" s="76">
        <v>45.272867025365102</v>
      </c>
      <c r="V26" s="76"/>
      <c r="W26" s="250">
        <v>349.7</v>
      </c>
      <c r="X26" s="250">
        <v>46.933297543953834</v>
      </c>
      <c r="Y26" s="76"/>
      <c r="Z26" s="76">
        <v>487.7</v>
      </c>
      <c r="AA26" s="76">
        <v>46.993640393139337</v>
      </c>
      <c r="AB26" s="76"/>
      <c r="AC26" s="76">
        <v>110.5</v>
      </c>
      <c r="AD26" s="76">
        <v>48.464912280701753</v>
      </c>
      <c r="AE26" s="76"/>
      <c r="AF26" s="76">
        <v>129.1</v>
      </c>
      <c r="AG26" s="76">
        <v>48.975720789074352</v>
      </c>
      <c r="AH26" s="76"/>
      <c r="AI26" s="76">
        <v>154.19999999999999</v>
      </c>
      <c r="AJ26" s="76">
        <v>47.8287841191067</v>
      </c>
      <c r="AK26" s="76"/>
      <c r="AL26" s="76">
        <v>98.5</v>
      </c>
      <c r="AM26" s="76">
        <v>48.762376237623762</v>
      </c>
      <c r="AN26" s="76"/>
      <c r="AO26" s="76">
        <v>34.9</v>
      </c>
      <c r="AP26" s="76">
        <v>47.41847826086957</v>
      </c>
      <c r="AQ26" s="76"/>
      <c r="AR26" s="76">
        <v>58.8</v>
      </c>
      <c r="AS26" s="76">
        <v>48.078495502861813</v>
      </c>
      <c r="AT26" s="76"/>
      <c r="AU26" s="76">
        <v>59.9</v>
      </c>
      <c r="AV26" s="76">
        <v>48.345439870863601</v>
      </c>
      <c r="AW26" s="76"/>
      <c r="AX26" s="76">
        <v>23.6</v>
      </c>
      <c r="AY26" s="76">
        <v>45.82524271844661</v>
      </c>
    </row>
    <row r="27" spans="1:51" x14ac:dyDescent="0.2">
      <c r="A27" s="51" t="s">
        <v>364</v>
      </c>
      <c r="B27" s="76">
        <v>2244.1</v>
      </c>
      <c r="C27" s="76">
        <v>52.656154676427789</v>
      </c>
      <c r="D27" s="76"/>
      <c r="E27" s="76">
        <v>17.3</v>
      </c>
      <c r="F27" s="76">
        <v>50</v>
      </c>
      <c r="G27" s="76"/>
      <c r="H27" s="76">
        <v>47.3</v>
      </c>
      <c r="I27" s="76">
        <v>52.672605790645875</v>
      </c>
      <c r="J27" s="76"/>
      <c r="K27" s="76">
        <v>203.2</v>
      </c>
      <c r="L27" s="76">
        <v>52.779220779220779</v>
      </c>
      <c r="M27" s="76"/>
      <c r="N27" s="76">
        <v>119.5</v>
      </c>
      <c r="O27" s="76">
        <v>54.666056724611167</v>
      </c>
      <c r="P27" s="76"/>
      <c r="Q27" s="250">
        <v>122.4</v>
      </c>
      <c r="R27" s="250">
        <v>52.419700214132767</v>
      </c>
      <c r="S27" s="76"/>
      <c r="T27" s="76">
        <v>71.2</v>
      </c>
      <c r="U27" s="76">
        <v>54.727132974634898</v>
      </c>
      <c r="V27" s="76"/>
      <c r="W27" s="250">
        <v>395.4</v>
      </c>
      <c r="X27" s="250">
        <v>53.066702456046166</v>
      </c>
      <c r="Y27" s="76"/>
      <c r="Z27" s="76">
        <v>550.1</v>
      </c>
      <c r="AA27" s="76">
        <v>53.006359606860677</v>
      </c>
      <c r="AB27" s="76"/>
      <c r="AC27" s="76">
        <v>117.5</v>
      </c>
      <c r="AD27" s="76">
        <v>51.535087719298247</v>
      </c>
      <c r="AE27" s="76"/>
      <c r="AF27" s="76">
        <v>134.5</v>
      </c>
      <c r="AG27" s="76">
        <v>51.024279210925641</v>
      </c>
      <c r="AH27" s="76"/>
      <c r="AI27" s="76">
        <v>168.2</v>
      </c>
      <c r="AJ27" s="76">
        <v>52.171215880893293</v>
      </c>
      <c r="AK27" s="76"/>
      <c r="AL27" s="76">
        <v>103.5</v>
      </c>
      <c r="AM27" s="76">
        <v>51.237623762376238</v>
      </c>
      <c r="AN27" s="76"/>
      <c r="AO27" s="76">
        <v>38.700000000000003</v>
      </c>
      <c r="AP27" s="76">
        <v>52.581521739130444</v>
      </c>
      <c r="AQ27" s="76"/>
      <c r="AR27" s="76">
        <v>63.5</v>
      </c>
      <c r="AS27" s="76">
        <v>51.92150449713818</v>
      </c>
      <c r="AT27" s="76"/>
      <c r="AU27" s="76">
        <v>64</v>
      </c>
      <c r="AV27" s="76">
        <v>51.654560129136392</v>
      </c>
      <c r="AW27" s="76"/>
      <c r="AX27" s="76">
        <v>27.9</v>
      </c>
      <c r="AY27" s="76">
        <v>54.174757281553397</v>
      </c>
    </row>
    <row r="28" spans="1:51" x14ac:dyDescent="0.2">
      <c r="A28" s="54">
        <v>2022</v>
      </c>
      <c r="B28" s="76"/>
      <c r="C28" s="76"/>
      <c r="D28" s="76"/>
      <c r="E28" s="76"/>
      <c r="F28" s="76"/>
      <c r="G28" s="76"/>
      <c r="H28" s="76"/>
      <c r="I28" s="76"/>
      <c r="J28" s="76"/>
      <c r="K28" s="76"/>
      <c r="L28" s="76"/>
      <c r="M28" s="76"/>
      <c r="N28" s="76"/>
      <c r="O28" s="76"/>
      <c r="P28" s="76"/>
      <c r="Q28" s="250"/>
      <c r="R28" s="251"/>
      <c r="S28" s="76"/>
      <c r="T28" s="76"/>
      <c r="U28" s="76"/>
      <c r="V28" s="76"/>
      <c r="W28" s="250"/>
      <c r="X28" s="25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row>
    <row r="29" spans="1:51" x14ac:dyDescent="0.2">
      <c r="A29" s="51" t="s">
        <v>363</v>
      </c>
      <c r="B29" s="76">
        <v>2086.9</v>
      </c>
      <c r="C29" s="76">
        <v>47.515938069216759</v>
      </c>
      <c r="D29" s="76"/>
      <c r="E29" s="76">
        <v>18.2</v>
      </c>
      <c r="F29" s="76">
        <v>52</v>
      </c>
      <c r="G29" s="76"/>
      <c r="H29" s="76">
        <v>44.4</v>
      </c>
      <c r="I29" s="76">
        <v>47.896440129449843</v>
      </c>
      <c r="J29" s="76"/>
      <c r="K29" s="76">
        <v>188.4</v>
      </c>
      <c r="L29" s="76">
        <v>47.539742619227859</v>
      </c>
      <c r="M29" s="76"/>
      <c r="N29" s="76">
        <v>109.3</v>
      </c>
      <c r="O29" s="76">
        <v>46.550255536626914</v>
      </c>
      <c r="P29" s="76"/>
      <c r="Q29" s="252">
        <v>111.7</v>
      </c>
      <c r="R29" s="252">
        <v>46.893366918555841</v>
      </c>
      <c r="S29" s="76"/>
      <c r="T29" s="76">
        <v>62.1</v>
      </c>
      <c r="U29" s="76">
        <v>47.916666666666671</v>
      </c>
      <c r="V29" s="76"/>
      <c r="W29">
        <v>371.1</v>
      </c>
      <c r="X29" s="250">
        <v>48.408557265849204</v>
      </c>
      <c r="Y29" s="76"/>
      <c r="Z29" s="76">
        <v>506.4</v>
      </c>
      <c r="AA29" s="76">
        <v>46.919299546002037</v>
      </c>
      <c r="AB29" s="76"/>
      <c r="AC29" s="76">
        <v>107.9</v>
      </c>
      <c r="AD29" s="76">
        <v>47.828014184397162</v>
      </c>
      <c r="AE29" s="76"/>
      <c r="AF29" s="76">
        <v>134.19999999999999</v>
      </c>
      <c r="AG29" s="76">
        <v>47.220267417311753</v>
      </c>
      <c r="AH29" s="76"/>
      <c r="AI29" s="76">
        <v>153.4</v>
      </c>
      <c r="AJ29" s="76">
        <v>46.882640586797059</v>
      </c>
      <c r="AK29" s="76"/>
      <c r="AL29" s="76">
        <v>104</v>
      </c>
      <c r="AM29" s="76">
        <v>48.734770384254922</v>
      </c>
      <c r="AN29" s="76"/>
      <c r="AO29" s="76">
        <v>35</v>
      </c>
      <c r="AP29" s="76">
        <v>47.361299052774015</v>
      </c>
      <c r="AQ29" s="76"/>
      <c r="AR29" s="76">
        <v>58.4</v>
      </c>
      <c r="AS29" s="76">
        <v>48.91122278056951</v>
      </c>
      <c r="AT29" s="76"/>
      <c r="AU29" s="76">
        <v>59.7</v>
      </c>
      <c r="AV29" s="76">
        <v>47.044917257683217</v>
      </c>
      <c r="AW29" s="76"/>
      <c r="AX29" s="76">
        <v>22.7</v>
      </c>
      <c r="AY29" s="76">
        <v>46.421267893660534</v>
      </c>
    </row>
    <row r="30" spans="1:51" x14ac:dyDescent="0.2">
      <c r="A30" s="51" t="s">
        <v>364</v>
      </c>
      <c r="B30" s="76">
        <v>2305.1</v>
      </c>
      <c r="C30" s="76">
        <v>52.484061930783241</v>
      </c>
      <c r="D30" s="76"/>
      <c r="E30" s="76">
        <v>16.8</v>
      </c>
      <c r="F30" s="76">
        <v>48.000000000000007</v>
      </c>
      <c r="G30" s="76"/>
      <c r="H30" s="76">
        <v>48.3</v>
      </c>
      <c r="I30" s="76">
        <v>52.103559870550164</v>
      </c>
      <c r="J30" s="76"/>
      <c r="K30" s="76">
        <v>207.9</v>
      </c>
      <c r="L30" s="76">
        <v>52.460257380772148</v>
      </c>
      <c r="M30" s="76"/>
      <c r="N30" s="76">
        <v>125.5</v>
      </c>
      <c r="O30" s="76">
        <v>53.449744463373086</v>
      </c>
      <c r="P30" s="76"/>
      <c r="Q30" s="252">
        <v>126.5</v>
      </c>
      <c r="R30" s="252">
        <v>53.106633081444166</v>
      </c>
      <c r="S30" s="76"/>
      <c r="T30" s="76">
        <v>67.5</v>
      </c>
      <c r="U30" s="76">
        <v>52.083333333333336</v>
      </c>
      <c r="V30" s="76"/>
      <c r="W30">
        <v>395.5</v>
      </c>
      <c r="X30" s="250">
        <v>51.591442734150796</v>
      </c>
      <c r="Y30" s="76"/>
      <c r="Z30" s="76">
        <v>572.9</v>
      </c>
      <c r="AA30" s="76">
        <v>53.080700453997963</v>
      </c>
      <c r="AB30" s="76"/>
      <c r="AC30" s="76">
        <v>117.7</v>
      </c>
      <c r="AD30" s="76">
        <v>52.171985815602831</v>
      </c>
      <c r="AE30" s="76"/>
      <c r="AF30" s="76">
        <v>150</v>
      </c>
      <c r="AG30" s="76">
        <v>52.779732582688254</v>
      </c>
      <c r="AH30" s="76"/>
      <c r="AI30" s="76">
        <v>173.8</v>
      </c>
      <c r="AJ30" s="76">
        <v>53.117359413202927</v>
      </c>
      <c r="AK30" s="76"/>
      <c r="AL30" s="76">
        <v>109.4</v>
      </c>
      <c r="AM30" s="76">
        <v>51.265229615745078</v>
      </c>
      <c r="AN30" s="76"/>
      <c r="AO30" s="76">
        <v>38.9</v>
      </c>
      <c r="AP30" s="76">
        <v>52.638700947225978</v>
      </c>
      <c r="AQ30" s="76"/>
      <c r="AR30" s="76">
        <v>61</v>
      </c>
      <c r="AS30" s="76">
        <v>51.088777219430483</v>
      </c>
      <c r="AT30" s="76"/>
      <c r="AU30" s="76">
        <v>67.2</v>
      </c>
      <c r="AV30" s="76">
        <v>52.955082742316783</v>
      </c>
      <c r="AW30" s="76"/>
      <c r="AX30" s="76">
        <v>26.2</v>
      </c>
      <c r="AY30" s="76">
        <v>53.578732106339466</v>
      </c>
    </row>
    <row r="31" spans="1:51" x14ac:dyDescent="0.2">
      <c r="A31" s="54">
        <v>2023</v>
      </c>
      <c r="B31" s="85"/>
      <c r="C31" s="85"/>
      <c r="D31" s="85"/>
      <c r="E31" s="85"/>
      <c r="F31" s="85"/>
      <c r="G31" s="85"/>
      <c r="H31" s="85"/>
      <c r="I31" s="85"/>
      <c r="J31" s="85"/>
      <c r="K31" s="85"/>
      <c r="L31" s="85"/>
      <c r="M31" s="85"/>
      <c r="N31" s="85"/>
      <c r="O31" s="85"/>
      <c r="P31" s="85"/>
      <c r="Q31" s="252"/>
      <c r="R31"/>
      <c r="S31" s="85"/>
      <c r="T31" s="85"/>
      <c r="U31" s="85"/>
      <c r="V31" s="85"/>
      <c r="W31"/>
      <c r="X31" s="250"/>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row>
    <row r="32" spans="1:51" x14ac:dyDescent="0.2">
      <c r="A32" s="51" t="s">
        <v>363</v>
      </c>
      <c r="B32" s="76">
        <v>2150.3000000000002</v>
      </c>
      <c r="C32" s="76">
        <v>47.542505914346997</v>
      </c>
      <c r="D32" s="76"/>
      <c r="E32" s="76">
        <v>18.600000000000001</v>
      </c>
      <c r="F32" s="76">
        <v>49.732620320855617</v>
      </c>
      <c r="G32" s="76"/>
      <c r="H32" s="76">
        <v>46.7</v>
      </c>
      <c r="I32" s="76">
        <v>48.243801652892557</v>
      </c>
      <c r="J32" s="76"/>
      <c r="K32" s="76">
        <v>197.2</v>
      </c>
      <c r="L32" s="76">
        <v>47.244849065644466</v>
      </c>
      <c r="M32" s="76"/>
      <c r="N32" s="76">
        <v>111.3</v>
      </c>
      <c r="O32" s="76">
        <v>47.543784707390003</v>
      </c>
      <c r="P32" s="76"/>
      <c r="Q32" s="252">
        <v>113.8</v>
      </c>
      <c r="R32" s="252">
        <v>46.091535034426897</v>
      </c>
      <c r="S32" s="76"/>
      <c r="T32" s="76">
        <v>62</v>
      </c>
      <c r="U32" s="76">
        <v>47.765793528505391</v>
      </c>
      <c r="V32" s="76"/>
      <c r="W32">
        <v>381.4</v>
      </c>
      <c r="X32" s="250">
        <v>49.086229086229082</v>
      </c>
      <c r="Y32" s="76"/>
      <c r="Z32" s="76">
        <v>523</v>
      </c>
      <c r="AA32" s="76">
        <v>47.283247445981381</v>
      </c>
      <c r="AB32" s="76"/>
      <c r="AC32" s="76">
        <v>113.3</v>
      </c>
      <c r="AD32" s="76">
        <v>47.525167785234899</v>
      </c>
      <c r="AE32" s="76"/>
      <c r="AF32" s="76">
        <v>130.6</v>
      </c>
      <c r="AG32" s="76">
        <v>46.034543531899899</v>
      </c>
      <c r="AH32" s="76"/>
      <c r="AI32" s="76">
        <v>166.6</v>
      </c>
      <c r="AJ32" s="76">
        <v>46.692825112107627</v>
      </c>
      <c r="AK32" s="76"/>
      <c r="AL32" s="76">
        <v>106.8</v>
      </c>
      <c r="AM32" s="76">
        <v>49.813432835820898</v>
      </c>
      <c r="AN32" s="76"/>
      <c r="AO32" s="76">
        <v>34.4</v>
      </c>
      <c r="AP32" s="76">
        <v>47.187928669410148</v>
      </c>
      <c r="AQ32" s="76"/>
      <c r="AR32" s="76">
        <v>59.1</v>
      </c>
      <c r="AS32" s="76">
        <v>46.572104018912533</v>
      </c>
      <c r="AT32" s="76"/>
      <c r="AU32" s="76">
        <v>62.7</v>
      </c>
      <c r="AV32" s="76">
        <v>47.320754716981135</v>
      </c>
      <c r="AW32" s="76"/>
      <c r="AX32" s="76">
        <v>22.6</v>
      </c>
      <c r="AY32" s="76">
        <v>43.798449612403104</v>
      </c>
    </row>
    <row r="33" spans="1:51" x14ac:dyDescent="0.2">
      <c r="A33" s="51" t="s">
        <v>364</v>
      </c>
      <c r="B33" s="76">
        <v>2372.6</v>
      </c>
      <c r="C33" s="76">
        <v>52.457494085653011</v>
      </c>
      <c r="D33" s="76"/>
      <c r="E33" s="76">
        <v>18.8</v>
      </c>
      <c r="F33" s="76">
        <v>50.267379679144376</v>
      </c>
      <c r="G33" s="76"/>
      <c r="H33" s="76">
        <v>50.1</v>
      </c>
      <c r="I33" s="76">
        <v>51.756198347107429</v>
      </c>
      <c r="J33" s="76"/>
      <c r="K33" s="76">
        <v>220.2</v>
      </c>
      <c r="L33" s="76">
        <v>52.755150934355534</v>
      </c>
      <c r="M33" s="76"/>
      <c r="N33" s="76">
        <v>122.8</v>
      </c>
      <c r="O33" s="76">
        <v>52.456215292609997</v>
      </c>
      <c r="P33" s="76"/>
      <c r="Q33" s="252">
        <v>133.1</v>
      </c>
      <c r="R33" s="252">
        <v>53.90846496557311</v>
      </c>
      <c r="S33" s="76"/>
      <c r="T33" s="76">
        <v>67.8</v>
      </c>
      <c r="U33" s="76">
        <v>52.234206471494602</v>
      </c>
      <c r="V33" s="76"/>
      <c r="W33">
        <v>395.6</v>
      </c>
      <c r="X33" s="250">
        <v>50.913770913770918</v>
      </c>
      <c r="Y33" s="76"/>
      <c r="Z33" s="76">
        <v>583.1</v>
      </c>
      <c r="AA33" s="76">
        <v>52.716752554018633</v>
      </c>
      <c r="AB33" s="76"/>
      <c r="AC33" s="76">
        <v>125.1</v>
      </c>
      <c r="AD33" s="76">
        <v>52.474832214765101</v>
      </c>
      <c r="AE33" s="76"/>
      <c r="AF33" s="76">
        <v>153.1</v>
      </c>
      <c r="AG33" s="76">
        <v>53.965456468100101</v>
      </c>
      <c r="AH33" s="76"/>
      <c r="AI33" s="76">
        <v>190.2</v>
      </c>
      <c r="AJ33" s="76">
        <v>53.307174887892387</v>
      </c>
      <c r="AK33" s="76"/>
      <c r="AL33" s="76">
        <v>107.6</v>
      </c>
      <c r="AM33" s="76">
        <v>50.18656716417911</v>
      </c>
      <c r="AN33" s="76"/>
      <c r="AO33" s="76">
        <v>38.5</v>
      </c>
      <c r="AP33" s="76">
        <v>52.812071330589852</v>
      </c>
      <c r="AQ33" s="76"/>
      <c r="AR33" s="76">
        <v>67.8</v>
      </c>
      <c r="AS33" s="76">
        <v>53.427895981087467</v>
      </c>
      <c r="AT33" s="76"/>
      <c r="AU33" s="76">
        <v>69.8</v>
      </c>
      <c r="AV33" s="76">
        <v>52.679245283018858</v>
      </c>
      <c r="AW33" s="76"/>
      <c r="AX33" s="76">
        <v>29</v>
      </c>
      <c r="AY33" s="76">
        <v>56.201550387596896</v>
      </c>
    </row>
    <row r="34" spans="1:51" x14ac:dyDescent="0.2">
      <c r="A34" s="54">
        <v>2024</v>
      </c>
      <c r="B34" s="76"/>
      <c r="C34" s="76"/>
      <c r="D34" s="76"/>
      <c r="E34" s="76"/>
      <c r="F34" s="76"/>
      <c r="G34" s="76"/>
      <c r="H34" s="76"/>
      <c r="I34" s="76"/>
      <c r="J34" s="76"/>
      <c r="K34" s="76"/>
      <c r="L34" s="76"/>
      <c r="M34" s="76"/>
      <c r="N34" s="76"/>
      <c r="O34" s="76"/>
      <c r="P34" s="76"/>
      <c r="Q34" s="252"/>
      <c r="R34"/>
      <c r="S34" s="76"/>
      <c r="T34" s="76"/>
      <c r="U34" s="76"/>
      <c r="V34" s="76"/>
      <c r="W34"/>
      <c r="X34" s="25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row>
    <row r="35" spans="1:51" x14ac:dyDescent="0.2">
      <c r="A35" s="51" t="s">
        <v>363</v>
      </c>
      <c r="B35" s="76">
        <v>2162.1</v>
      </c>
      <c r="C35" s="76">
        <v>47.351131162261005</v>
      </c>
      <c r="D35" s="76"/>
      <c r="E35" s="76">
        <v>19.100000000000001</v>
      </c>
      <c r="F35" s="76">
        <v>51.761517615176146</v>
      </c>
      <c r="G35" s="76"/>
      <c r="H35" s="76">
        <v>47.6</v>
      </c>
      <c r="I35" s="76">
        <v>46.942800788954635</v>
      </c>
      <c r="J35" s="76"/>
      <c r="K35" s="76">
        <v>204.7</v>
      </c>
      <c r="L35" s="76">
        <v>48.564650059311973</v>
      </c>
      <c r="M35" s="76"/>
      <c r="N35" s="76">
        <v>113.4</v>
      </c>
      <c r="O35" s="76">
        <v>46.782178217821787</v>
      </c>
      <c r="P35" s="76"/>
      <c r="Q35" s="252">
        <v>130.9</v>
      </c>
      <c r="R35" s="252">
        <v>47.582697201017808</v>
      </c>
      <c r="S35" s="76"/>
      <c r="T35" s="76">
        <v>58.3</v>
      </c>
      <c r="U35" s="76">
        <v>44.0332326283988</v>
      </c>
      <c r="V35" s="76"/>
      <c r="W35">
        <v>364</v>
      </c>
      <c r="X35" s="250">
        <v>48.02744425385935</v>
      </c>
      <c r="Y35" s="76"/>
      <c r="Z35" s="76">
        <v>512.9</v>
      </c>
      <c r="AA35" s="76">
        <v>46.67819439388424</v>
      </c>
      <c r="AB35" s="76"/>
      <c r="AC35" s="76">
        <v>112.5</v>
      </c>
      <c r="AD35" s="76">
        <v>46.758104738154614</v>
      </c>
      <c r="AE35" s="76"/>
      <c r="AF35" s="76">
        <v>133.1</v>
      </c>
      <c r="AG35" s="76">
        <v>46.408647140864716</v>
      </c>
      <c r="AH35" s="76"/>
      <c r="AI35" s="76">
        <v>171.3</v>
      </c>
      <c r="AJ35" s="76">
        <v>47.268211920529808</v>
      </c>
      <c r="AK35" s="76"/>
      <c r="AL35" s="76">
        <v>107.5</v>
      </c>
      <c r="AM35" s="76">
        <v>49.562010142923</v>
      </c>
      <c r="AN35" s="76"/>
      <c r="AO35" s="76">
        <v>36.1</v>
      </c>
      <c r="AP35" s="76">
        <v>47.375328083989501</v>
      </c>
      <c r="AQ35" s="76"/>
      <c r="AR35" s="76">
        <v>64.5</v>
      </c>
      <c r="AS35" s="76">
        <v>48.278443113772454</v>
      </c>
      <c r="AT35" s="76"/>
      <c r="AU35" s="76">
        <v>62.5</v>
      </c>
      <c r="AV35" s="76">
        <v>47.67353165522502</v>
      </c>
      <c r="AW35" s="76"/>
      <c r="AX35" s="76">
        <v>23.9</v>
      </c>
      <c r="AY35" s="76">
        <v>45.697896749521988</v>
      </c>
    </row>
    <row r="36" spans="1:51" x14ac:dyDescent="0.2">
      <c r="A36" s="51" t="s">
        <v>364</v>
      </c>
      <c r="B36" s="76">
        <v>2404</v>
      </c>
      <c r="C36" s="76">
        <v>52.648868837738981</v>
      </c>
      <c r="D36" s="76"/>
      <c r="E36" s="76">
        <v>17.8</v>
      </c>
      <c r="F36" s="76">
        <v>48.238482384823847</v>
      </c>
      <c r="G36" s="76"/>
      <c r="H36" s="76">
        <v>53.8</v>
      </c>
      <c r="I36" s="76">
        <v>53.057199211045358</v>
      </c>
      <c r="J36" s="76"/>
      <c r="K36" s="76">
        <v>216.8</v>
      </c>
      <c r="L36" s="76">
        <v>51.435349940688027</v>
      </c>
      <c r="M36" s="76"/>
      <c r="N36" s="76">
        <v>129</v>
      </c>
      <c r="O36" s="76">
        <v>53.21782178217822</v>
      </c>
      <c r="P36" s="76"/>
      <c r="Q36" s="252">
        <v>144.19999999999999</v>
      </c>
      <c r="R36" s="252">
        <v>52.417302798982178</v>
      </c>
      <c r="S36" s="76"/>
      <c r="T36" s="76">
        <v>74.099999999999994</v>
      </c>
      <c r="U36" s="76">
        <v>55.966767371601215</v>
      </c>
      <c r="V36" s="76"/>
      <c r="W36">
        <v>393.9</v>
      </c>
      <c r="X36" s="250">
        <v>51.97255574614065</v>
      </c>
      <c r="Y36" s="76"/>
      <c r="Z36" s="76">
        <v>585.9</v>
      </c>
      <c r="AA36" s="76">
        <v>53.32180560611576</v>
      </c>
      <c r="AB36" s="76"/>
      <c r="AC36" s="76">
        <v>128.1</v>
      </c>
      <c r="AD36" s="76">
        <v>53.241895261845386</v>
      </c>
      <c r="AE36" s="76"/>
      <c r="AF36" s="76">
        <v>153.69999999999999</v>
      </c>
      <c r="AG36" s="76">
        <v>53.591352859135291</v>
      </c>
      <c r="AH36" s="76"/>
      <c r="AI36" s="76">
        <v>191.1</v>
      </c>
      <c r="AJ36" s="76">
        <v>52.731788079470199</v>
      </c>
      <c r="AK36" s="76"/>
      <c r="AL36" s="76">
        <v>109.4</v>
      </c>
      <c r="AM36" s="76">
        <v>50.437989857076992</v>
      </c>
      <c r="AN36" s="76"/>
      <c r="AO36" s="76">
        <v>40.1</v>
      </c>
      <c r="AP36" s="76">
        <v>52.624671916010499</v>
      </c>
      <c r="AQ36" s="76"/>
      <c r="AR36" s="76">
        <v>69.099999999999994</v>
      </c>
      <c r="AS36" s="76">
        <v>51.721556886227539</v>
      </c>
      <c r="AT36" s="76"/>
      <c r="AU36" s="76">
        <v>68.599999999999994</v>
      </c>
      <c r="AV36" s="76">
        <v>52.32646834477498</v>
      </c>
      <c r="AW36" s="76"/>
      <c r="AX36" s="76">
        <v>28.4</v>
      </c>
      <c r="AY36" s="76">
        <v>54.302103250478005</v>
      </c>
    </row>
    <row r="37" spans="1:51" x14ac:dyDescent="0.2">
      <c r="A37" s="54">
        <v>2025</v>
      </c>
      <c r="B37" s="76"/>
      <c r="C37" s="76"/>
      <c r="D37" s="76"/>
      <c r="E37" s="76"/>
      <c r="F37" s="76"/>
      <c r="G37" s="76"/>
      <c r="H37" s="76"/>
      <c r="I37" s="76"/>
      <c r="J37" s="76"/>
      <c r="K37" s="76"/>
      <c r="L37" s="76"/>
      <c r="M37" s="76"/>
      <c r="N37" s="76"/>
      <c r="O37" s="76"/>
      <c r="P37" s="76"/>
      <c r="Q37" s="252"/>
      <c r="R37"/>
      <c r="S37" s="76"/>
      <c r="T37" s="76"/>
      <c r="U37" s="76"/>
      <c r="V37" s="76"/>
      <c r="W37"/>
      <c r="X37" s="25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row>
    <row r="38" spans="1:51" x14ac:dyDescent="0.2">
      <c r="A38" s="51" t="s">
        <v>363</v>
      </c>
      <c r="B38" s="76">
        <v>2211.4</v>
      </c>
      <c r="C38" s="76">
        <v>47.610230795728562</v>
      </c>
      <c r="D38" s="76"/>
      <c r="E38" s="76">
        <v>18.899999999999999</v>
      </c>
      <c r="F38" s="76">
        <v>50</v>
      </c>
      <c r="G38" s="76"/>
      <c r="H38" s="76">
        <v>42.1</v>
      </c>
      <c r="I38" s="76">
        <v>44.36248682824025</v>
      </c>
      <c r="J38" s="76"/>
      <c r="K38" s="76">
        <v>206.9</v>
      </c>
      <c r="L38" s="76">
        <v>47.475906379072967</v>
      </c>
      <c r="M38" s="76"/>
      <c r="N38" s="76">
        <v>110.4</v>
      </c>
      <c r="O38" s="76">
        <v>44.372990353697752</v>
      </c>
      <c r="P38" s="76"/>
      <c r="Q38" s="252">
        <v>126.9</v>
      </c>
      <c r="R38" s="252">
        <v>47.528089887640448</v>
      </c>
      <c r="S38" s="76"/>
      <c r="T38" s="76">
        <v>61.3</v>
      </c>
      <c r="U38" s="76">
        <v>44.517066085693543</v>
      </c>
      <c r="V38" s="76"/>
      <c r="W38">
        <v>370.2</v>
      </c>
      <c r="X38" s="250">
        <v>47.922330097087382</v>
      </c>
      <c r="Y38" s="76"/>
      <c r="Z38" s="76">
        <v>551.4</v>
      </c>
      <c r="AA38" s="76">
        <v>47.89784572619876</v>
      </c>
      <c r="AB38" s="76"/>
      <c r="AC38" s="76">
        <v>115.4</v>
      </c>
      <c r="AD38" s="76">
        <v>47.528830313014822</v>
      </c>
      <c r="AE38" s="76"/>
      <c r="AF38" s="76">
        <v>135.4</v>
      </c>
      <c r="AG38" s="76">
        <v>48.20220719117124</v>
      </c>
      <c r="AH38" s="76"/>
      <c r="AI38" s="76">
        <v>178.9</v>
      </c>
      <c r="AJ38" s="76">
        <v>49.474557522123888</v>
      </c>
      <c r="AK38" s="76"/>
      <c r="AL38" s="76">
        <v>102.5</v>
      </c>
      <c r="AM38" s="76">
        <v>48.235294117647058</v>
      </c>
      <c r="AN38" s="76"/>
      <c r="AO38" s="76">
        <v>34.5</v>
      </c>
      <c r="AP38" s="76">
        <v>48.319327731092429</v>
      </c>
      <c r="AQ38" s="76"/>
      <c r="AR38" s="76">
        <v>67.2</v>
      </c>
      <c r="AS38" s="76">
        <v>47.59206798866856</v>
      </c>
      <c r="AT38" s="76"/>
      <c r="AU38" s="76">
        <v>66.5</v>
      </c>
      <c r="AV38" s="76">
        <v>48.504741064916125</v>
      </c>
      <c r="AW38" s="76"/>
      <c r="AX38" s="76">
        <v>22.9</v>
      </c>
      <c r="AY38" s="76">
        <v>44.379844961240309</v>
      </c>
    </row>
    <row r="39" spans="1:51" x14ac:dyDescent="0.2">
      <c r="A39" s="51" t="s">
        <v>364</v>
      </c>
      <c r="B39" s="76">
        <v>2433.4</v>
      </c>
      <c r="C39" s="76">
        <v>52.389769204271438</v>
      </c>
      <c r="D39" s="76"/>
      <c r="E39" s="76">
        <v>18.899999999999999</v>
      </c>
      <c r="F39" s="76">
        <v>50</v>
      </c>
      <c r="G39" s="76"/>
      <c r="H39" s="76">
        <v>52.8</v>
      </c>
      <c r="I39" s="76">
        <v>55.637513171759743</v>
      </c>
      <c r="J39" s="76"/>
      <c r="K39" s="76">
        <v>228.9</v>
      </c>
      <c r="L39" s="76">
        <v>52.524093620927026</v>
      </c>
      <c r="M39" s="76"/>
      <c r="N39" s="76">
        <v>138.4</v>
      </c>
      <c r="O39" s="76">
        <v>55.627009646302248</v>
      </c>
      <c r="P39" s="76"/>
      <c r="Q39" s="252">
        <v>140.1</v>
      </c>
      <c r="R39" s="252">
        <v>52.471910112359545</v>
      </c>
      <c r="S39" s="76"/>
      <c r="T39" s="76">
        <v>76.400000000000006</v>
      </c>
      <c r="U39" s="76">
        <v>55.482933914306479</v>
      </c>
      <c r="V39" s="76"/>
      <c r="W39">
        <v>402.3</v>
      </c>
      <c r="X39" s="250">
        <v>52.077669902912625</v>
      </c>
      <c r="Y39" s="76"/>
      <c r="Z39" s="76">
        <v>599.79999999999995</v>
      </c>
      <c r="AA39" s="76">
        <v>52.102154273801261</v>
      </c>
      <c r="AB39" s="76"/>
      <c r="AC39" s="76">
        <v>127.4</v>
      </c>
      <c r="AD39" s="76">
        <v>52.471169686985178</v>
      </c>
      <c r="AE39" s="76"/>
      <c r="AF39" s="76">
        <v>145.5</v>
      </c>
      <c r="AG39" s="76">
        <v>51.797792808828767</v>
      </c>
      <c r="AH39" s="76"/>
      <c r="AI39" s="76">
        <v>182.7</v>
      </c>
      <c r="AJ39" s="76">
        <v>50.525442477876105</v>
      </c>
      <c r="AK39" s="76"/>
      <c r="AL39" s="76">
        <v>110</v>
      </c>
      <c r="AM39" s="76">
        <v>51.764705882352949</v>
      </c>
      <c r="AN39" s="76"/>
      <c r="AO39" s="76">
        <v>36.9</v>
      </c>
      <c r="AP39" s="76">
        <v>51.680672268907557</v>
      </c>
      <c r="AQ39" s="76"/>
      <c r="AR39" s="76">
        <v>74</v>
      </c>
      <c r="AS39" s="76">
        <v>52.407932011331447</v>
      </c>
      <c r="AT39" s="76"/>
      <c r="AU39" s="76">
        <v>70.599999999999994</v>
      </c>
      <c r="AV39" s="76">
        <v>51.495258935083875</v>
      </c>
      <c r="AW39" s="76"/>
      <c r="AX39" s="76">
        <v>28.7</v>
      </c>
      <c r="AY39" s="76">
        <v>55.620155038759698</v>
      </c>
    </row>
    <row r="40" spans="1:51" ht="10.15" customHeight="1" x14ac:dyDescent="0.2">
      <c r="A40" s="54"/>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row>
    <row r="41" spans="1:51" ht="15" customHeight="1" x14ac:dyDescent="0.2">
      <c r="A41" s="51" t="s">
        <v>198</v>
      </c>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row>
    <row r="42" spans="1:51" x14ac:dyDescent="0.2">
      <c r="A42" s="51" t="s">
        <v>363</v>
      </c>
      <c r="B42" s="76">
        <v>14.848091404829919</v>
      </c>
      <c r="C42" s="76"/>
      <c r="D42" s="76"/>
      <c r="E42" s="76">
        <v>4.999999999999992</v>
      </c>
      <c r="F42" s="76"/>
      <c r="G42" s="76"/>
      <c r="H42" s="76">
        <v>0.95923261390886938</v>
      </c>
      <c r="I42" s="76"/>
      <c r="J42" s="76"/>
      <c r="K42" s="76">
        <v>5.078720162519045</v>
      </c>
      <c r="L42" s="76"/>
      <c r="M42" s="76"/>
      <c r="N42" s="76">
        <v>6.7698259187620886</v>
      </c>
      <c r="O42" s="76"/>
      <c r="P42" s="76"/>
      <c r="Q42" s="76">
        <v>21.319311663479937</v>
      </c>
      <c r="R42" s="76"/>
      <c r="S42" s="76"/>
      <c r="T42" s="76">
        <v>15.225563909774426</v>
      </c>
      <c r="U42" s="76"/>
      <c r="V42" s="76"/>
      <c r="W42" s="76">
        <v>9.1999999999999993</v>
      </c>
      <c r="X42" s="76"/>
      <c r="Y42" s="76"/>
      <c r="Z42" s="76">
        <v>24.864130434782599</v>
      </c>
      <c r="AA42" s="76"/>
      <c r="AB42" s="76"/>
      <c r="AC42" s="76">
        <v>20.333680917622523</v>
      </c>
      <c r="AD42" s="76"/>
      <c r="AE42" s="76"/>
      <c r="AF42" s="76">
        <v>13.495389773679806</v>
      </c>
      <c r="AG42" s="76"/>
      <c r="AH42" s="76"/>
      <c r="AI42" s="76">
        <v>19.906166219839154</v>
      </c>
      <c r="AJ42" s="76"/>
      <c r="AK42" s="76"/>
      <c r="AL42" s="76">
        <v>8.6956521739130466</v>
      </c>
      <c r="AM42" s="76"/>
      <c r="AN42" s="76"/>
      <c r="AO42" s="76">
        <v>4.8632218844984854</v>
      </c>
      <c r="AP42" s="76"/>
      <c r="AQ42" s="76"/>
      <c r="AR42" s="76">
        <v>27.032136105860122</v>
      </c>
      <c r="AS42" s="76"/>
      <c r="AT42" s="76"/>
      <c r="AU42" s="76">
        <v>13.095238095238102</v>
      </c>
      <c r="AV42" s="76"/>
      <c r="AW42" s="76"/>
      <c r="AX42" s="76">
        <v>-4.1841004184100425</v>
      </c>
      <c r="AY42" s="76"/>
    </row>
    <row r="43" spans="1:51" ht="13.5" thickBot="1" x14ac:dyDescent="0.25">
      <c r="A43" s="564" t="s">
        <v>364</v>
      </c>
      <c r="B43" s="580">
        <v>14.972832506496578</v>
      </c>
      <c r="C43" s="580"/>
      <c r="D43" s="580"/>
      <c r="E43" s="580">
        <v>8.6206896551724146</v>
      </c>
      <c r="F43" s="580"/>
      <c r="G43" s="580"/>
      <c r="H43" s="580">
        <v>26.618705035971207</v>
      </c>
      <c r="I43" s="580"/>
      <c r="J43" s="580"/>
      <c r="K43" s="580">
        <v>15.606060606060609</v>
      </c>
      <c r="L43" s="580"/>
      <c r="M43" s="580"/>
      <c r="N43" s="580">
        <v>21.938325991189433</v>
      </c>
      <c r="O43" s="580"/>
      <c r="P43" s="580"/>
      <c r="Q43" s="580">
        <v>22.465034965034956</v>
      </c>
      <c r="R43" s="580"/>
      <c r="S43" s="580"/>
      <c r="T43" s="580">
        <v>22.632423756019275</v>
      </c>
      <c r="U43" s="580"/>
      <c r="V43" s="580"/>
      <c r="W43" s="580">
        <v>11.1</v>
      </c>
      <c r="X43" s="580"/>
      <c r="Y43" s="580"/>
      <c r="Z43" s="580">
        <v>17.492654260528884</v>
      </c>
      <c r="AA43" s="580"/>
      <c r="AB43" s="580"/>
      <c r="AC43" s="580">
        <v>15.085817524841918</v>
      </c>
      <c r="AD43" s="580"/>
      <c r="AE43" s="580"/>
      <c r="AF43" s="580">
        <v>9.8113207547169825</v>
      </c>
      <c r="AG43" s="580"/>
      <c r="AH43" s="580"/>
      <c r="AI43" s="580">
        <v>15.706143128562369</v>
      </c>
      <c r="AJ43" s="580"/>
      <c r="AK43" s="580"/>
      <c r="AL43" s="580">
        <v>9.3439363817097476</v>
      </c>
      <c r="AM43" s="580"/>
      <c r="AN43" s="580"/>
      <c r="AO43" s="580">
        <v>-1.3368983957219251</v>
      </c>
      <c r="AP43" s="580"/>
      <c r="AQ43" s="580"/>
      <c r="AR43" s="580">
        <v>17.647058823529417</v>
      </c>
      <c r="AS43" s="580"/>
      <c r="AT43" s="580"/>
      <c r="AU43" s="580">
        <v>3.5190615835776997</v>
      </c>
      <c r="AV43" s="580"/>
      <c r="AW43" s="580"/>
      <c r="AX43" s="580">
        <v>8.7121212121212146</v>
      </c>
      <c r="AY43" s="580"/>
    </row>
    <row r="44" spans="1:51" ht="13.5" thickTop="1" x14ac:dyDescent="0.2">
      <c r="A44" s="51" t="s">
        <v>259</v>
      </c>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row>
  </sheetData>
  <hyperlinks>
    <hyperlink ref="A2" location="'Table des matières'!A1" display="Tableau 3.38" xr:uid="{F71F2EAD-746E-4AC3-8119-4F658630A7DC}"/>
  </hyperlinks>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Z37"/>
  <sheetViews>
    <sheetView showGridLines="0" zoomScaleNormal="100" zoomScaleSheetLayoutView="100" workbookViewId="0"/>
  </sheetViews>
  <sheetFormatPr baseColWidth="10" defaultColWidth="25.7109375" defaultRowHeight="12.75" x14ac:dyDescent="0.2"/>
  <cols>
    <col min="1" max="1" width="5" style="12" customWidth="1"/>
    <col min="2" max="2" width="4" style="12" customWidth="1"/>
    <col min="3" max="3" width="0.85546875" style="12" customWidth="1"/>
    <col min="4" max="4" width="9" style="12" customWidth="1"/>
    <col min="5" max="5" width="6.140625" style="12" customWidth="1"/>
    <col min="6" max="6" width="6.85546875" style="12" customWidth="1"/>
    <col min="7" max="7" width="0.85546875" style="12" customWidth="1"/>
    <col min="8" max="8" width="9" style="12" customWidth="1"/>
    <col min="9" max="9" width="6.42578125" style="12" customWidth="1"/>
    <col min="10" max="10" width="6.140625" style="12" customWidth="1"/>
    <col min="11" max="11" width="0.85546875" style="12" customWidth="1"/>
    <col min="12" max="13" width="9" style="12" customWidth="1"/>
    <col min="14" max="14" width="6" style="12" customWidth="1"/>
    <col min="15" max="15" width="0.85546875" style="12" customWidth="1"/>
    <col min="16" max="17" width="9" style="12" customWidth="1"/>
    <col min="18" max="18" width="6.42578125" style="12" customWidth="1"/>
    <col min="19" max="19" width="1" style="12" customWidth="1"/>
    <col min="20" max="21" width="8" style="12" customWidth="1"/>
    <col min="22" max="22" width="6.5703125" style="12" customWidth="1"/>
    <col min="23" max="23" width="1" style="12" customWidth="1"/>
    <col min="24" max="24" width="9.42578125" style="12" customWidth="1"/>
    <col min="25" max="25" width="8.85546875" style="12" customWidth="1"/>
    <col min="26" max="26" width="8" style="12" customWidth="1"/>
    <col min="27" max="16384" width="25.7109375" style="12"/>
  </cols>
  <sheetData>
    <row r="1" spans="1:26" ht="15" customHeight="1" x14ac:dyDescent="0.45">
      <c r="A1" s="547"/>
      <c r="B1" s="538"/>
    </row>
    <row r="2" spans="1:26" x14ac:dyDescent="0.2">
      <c r="A2" s="50" t="s">
        <v>191</v>
      </c>
      <c r="C2" s="29"/>
    </row>
    <row r="3" spans="1:26" ht="13.5" thickBot="1" x14ac:dyDescent="0.25">
      <c r="A3" s="29" t="s">
        <v>806</v>
      </c>
      <c r="C3" s="29"/>
    </row>
    <row r="4" spans="1:26" s="36" customFormat="1" ht="34.15" customHeight="1" thickTop="1" x14ac:dyDescent="0.2">
      <c r="A4" s="37" t="s">
        <v>190</v>
      </c>
      <c r="B4" s="38"/>
      <c r="C4" s="39"/>
      <c r="D4" s="40" t="s">
        <v>0</v>
      </c>
      <c r="E4" s="40"/>
      <c r="F4" s="40"/>
      <c r="G4" s="41"/>
      <c r="H4" s="40" t="s">
        <v>13</v>
      </c>
      <c r="I4" s="40"/>
      <c r="J4" s="40"/>
      <c r="K4" s="41"/>
      <c r="L4" s="40" t="s">
        <v>14</v>
      </c>
      <c r="M4" s="40"/>
      <c r="N4" s="40"/>
      <c r="O4" s="41"/>
      <c r="P4" s="40" t="s">
        <v>1</v>
      </c>
      <c r="Q4" s="40"/>
      <c r="R4" s="40"/>
      <c r="S4" s="41"/>
      <c r="T4" s="40" t="s">
        <v>777</v>
      </c>
      <c r="U4" s="40"/>
      <c r="V4" s="40"/>
      <c r="W4" s="41"/>
      <c r="X4" s="42" t="s">
        <v>4</v>
      </c>
      <c r="Y4" s="42" t="s">
        <v>2</v>
      </c>
      <c r="Z4" s="42" t="s">
        <v>3</v>
      </c>
    </row>
    <row r="5" spans="1:26" x14ac:dyDescent="0.2">
      <c r="B5" s="17"/>
      <c r="C5" s="13"/>
      <c r="D5" s="16" t="s">
        <v>11</v>
      </c>
      <c r="E5" s="14" t="s">
        <v>12</v>
      </c>
      <c r="F5" s="14"/>
      <c r="G5" s="15"/>
      <c r="H5" s="16" t="s">
        <v>11</v>
      </c>
      <c r="I5" s="14" t="s">
        <v>12</v>
      </c>
      <c r="J5" s="14"/>
      <c r="K5" s="15"/>
      <c r="L5" s="16" t="s">
        <v>11</v>
      </c>
      <c r="M5" s="14" t="s">
        <v>12</v>
      </c>
      <c r="N5" s="14"/>
      <c r="O5" s="15"/>
      <c r="P5" s="16" t="s">
        <v>11</v>
      </c>
      <c r="Q5" s="14" t="s">
        <v>12</v>
      </c>
      <c r="R5" s="14"/>
      <c r="S5" s="15"/>
      <c r="T5" s="16" t="s">
        <v>11</v>
      </c>
      <c r="U5" s="14" t="s">
        <v>12</v>
      </c>
      <c r="V5" s="14"/>
      <c r="W5" s="15"/>
      <c r="X5" s="16"/>
      <c r="Y5" s="16"/>
      <c r="Z5" s="16"/>
    </row>
    <row r="6" spans="1:26" x14ac:dyDescent="0.2">
      <c r="A6" s="18"/>
      <c r="B6" s="19"/>
      <c r="C6" s="20"/>
      <c r="D6" s="21" t="s">
        <v>5</v>
      </c>
      <c r="E6" s="20" t="s">
        <v>5</v>
      </c>
      <c r="F6" s="20" t="s">
        <v>10</v>
      </c>
      <c r="G6" s="20"/>
      <c r="H6" s="21" t="s">
        <v>5</v>
      </c>
      <c r="I6" s="20" t="s">
        <v>5</v>
      </c>
      <c r="J6" s="20" t="s">
        <v>10</v>
      </c>
      <c r="K6" s="20"/>
      <c r="L6" s="21" t="s">
        <v>5</v>
      </c>
      <c r="M6" s="20" t="s">
        <v>5</v>
      </c>
      <c r="N6" s="20" t="s">
        <v>10</v>
      </c>
      <c r="O6" s="20"/>
      <c r="P6" s="21" t="s">
        <v>5</v>
      </c>
      <c r="Q6" s="20" t="s">
        <v>5</v>
      </c>
      <c r="R6" s="20" t="s">
        <v>10</v>
      </c>
      <c r="S6" s="20"/>
      <c r="T6" s="21" t="s">
        <v>5</v>
      </c>
      <c r="U6" s="20" t="s">
        <v>5</v>
      </c>
      <c r="V6" s="20" t="s">
        <v>10</v>
      </c>
      <c r="W6" s="20"/>
      <c r="X6" s="22" t="s">
        <v>10</v>
      </c>
      <c r="Y6" s="23"/>
      <c r="Z6" s="23"/>
    </row>
    <row r="7" spans="1:26" x14ac:dyDescent="0.2">
      <c r="A7" s="24">
        <v>2015</v>
      </c>
      <c r="C7" s="13"/>
      <c r="D7" s="25">
        <v>6748.3</v>
      </c>
      <c r="E7" s="26">
        <v>18</v>
      </c>
      <c r="F7" s="26">
        <v>0.3</v>
      </c>
      <c r="G7" s="26"/>
      <c r="H7" s="27">
        <v>4379.3999999999996</v>
      </c>
      <c r="I7" s="26">
        <v>15</v>
      </c>
      <c r="J7" s="26">
        <v>0.3</v>
      </c>
      <c r="K7" s="26"/>
      <c r="L7" s="27">
        <v>2368.9</v>
      </c>
      <c r="M7" s="26">
        <v>3</v>
      </c>
      <c r="N7" s="26">
        <v>0.1</v>
      </c>
      <c r="O7" s="26"/>
      <c r="P7" s="27">
        <v>4041.9</v>
      </c>
      <c r="Q7" s="26">
        <v>21.7</v>
      </c>
      <c r="R7" s="26">
        <v>0.5</v>
      </c>
      <c r="S7" s="26"/>
      <c r="T7" s="28">
        <v>337.5</v>
      </c>
      <c r="U7" s="26">
        <v>-6.7</v>
      </c>
      <c r="V7" s="26">
        <v>-1.9</v>
      </c>
      <c r="W7" s="26"/>
      <c r="X7" s="28">
        <v>7.7</v>
      </c>
      <c r="Y7" s="28">
        <v>64.900000000000006</v>
      </c>
      <c r="Z7" s="28">
        <v>59.9</v>
      </c>
    </row>
    <row r="8" spans="1:26" x14ac:dyDescent="0.2">
      <c r="A8" s="24">
        <v>2016</v>
      </c>
      <c r="C8" s="13"/>
      <c r="D8" s="25">
        <v>6782.3</v>
      </c>
      <c r="E8" s="26">
        <v>34</v>
      </c>
      <c r="F8" s="26">
        <v>0.5</v>
      </c>
      <c r="G8" s="26"/>
      <c r="H8" s="27">
        <v>4380.8999999999996</v>
      </c>
      <c r="I8" s="26">
        <v>1.5</v>
      </c>
      <c r="J8" s="26">
        <v>0</v>
      </c>
      <c r="K8" s="26"/>
      <c r="L8" s="27">
        <v>2401.4</v>
      </c>
      <c r="M8" s="26">
        <v>32.5</v>
      </c>
      <c r="N8" s="26">
        <v>1.4</v>
      </c>
      <c r="O8" s="26"/>
      <c r="P8" s="27">
        <v>4063.6</v>
      </c>
      <c r="Q8" s="26">
        <v>21.7</v>
      </c>
      <c r="R8" s="26">
        <v>0.5</v>
      </c>
      <c r="S8" s="26"/>
      <c r="T8" s="28">
        <v>317.3</v>
      </c>
      <c r="U8" s="26">
        <v>-20.2</v>
      </c>
      <c r="V8" s="26">
        <v>-6</v>
      </c>
      <c r="W8" s="26"/>
      <c r="X8" s="28">
        <v>7.2</v>
      </c>
      <c r="Y8" s="28">
        <v>64.599999999999994</v>
      </c>
      <c r="Z8" s="28">
        <v>59.9</v>
      </c>
    </row>
    <row r="9" spans="1:26" x14ac:dyDescent="0.2">
      <c r="A9" s="24">
        <v>2017</v>
      </c>
      <c r="C9" s="13"/>
      <c r="D9" s="25">
        <v>6836.2</v>
      </c>
      <c r="E9" s="26">
        <v>53.9</v>
      </c>
      <c r="F9" s="26">
        <v>0.8</v>
      </c>
      <c r="G9" s="26"/>
      <c r="H9" s="27">
        <v>4435.6000000000004</v>
      </c>
      <c r="I9" s="26">
        <v>54.7</v>
      </c>
      <c r="J9" s="26">
        <v>1.2</v>
      </c>
      <c r="K9" s="26"/>
      <c r="L9" s="27">
        <v>2400.6</v>
      </c>
      <c r="M9" s="26">
        <v>-0.8</v>
      </c>
      <c r="N9" s="26">
        <v>0</v>
      </c>
      <c r="O9" s="26"/>
      <c r="P9" s="27">
        <v>4165.1000000000004</v>
      </c>
      <c r="Q9" s="26">
        <v>101.5</v>
      </c>
      <c r="R9" s="26">
        <v>2.5</v>
      </c>
      <c r="S9" s="26"/>
      <c r="T9" s="28">
        <v>270.5</v>
      </c>
      <c r="U9" s="26">
        <v>-46.8</v>
      </c>
      <c r="V9" s="26">
        <v>-14.7</v>
      </c>
      <c r="W9" s="26"/>
      <c r="X9" s="28">
        <v>6.1</v>
      </c>
      <c r="Y9" s="28">
        <v>64.900000000000006</v>
      </c>
      <c r="Z9" s="28">
        <v>60.9</v>
      </c>
    </row>
    <row r="10" spans="1:26" x14ac:dyDescent="0.2">
      <c r="A10" s="24">
        <v>2018</v>
      </c>
      <c r="C10" s="13"/>
      <c r="D10" s="25">
        <v>6901.4</v>
      </c>
      <c r="E10" s="26">
        <v>65.2</v>
      </c>
      <c r="F10" s="26">
        <v>1</v>
      </c>
      <c r="G10" s="26"/>
      <c r="H10" s="27">
        <v>4489.1000000000004</v>
      </c>
      <c r="I10" s="26">
        <v>53.5</v>
      </c>
      <c r="J10" s="26">
        <v>1.2</v>
      </c>
      <c r="K10" s="26"/>
      <c r="L10" s="27">
        <v>2412.3000000000002</v>
      </c>
      <c r="M10" s="26">
        <v>11.7</v>
      </c>
      <c r="N10" s="26">
        <v>0.5</v>
      </c>
      <c r="O10" s="26"/>
      <c r="P10" s="27">
        <v>4243.2</v>
      </c>
      <c r="Q10" s="26">
        <v>78.099999999999994</v>
      </c>
      <c r="R10" s="26">
        <v>1.9</v>
      </c>
      <c r="S10" s="26"/>
      <c r="T10" s="28">
        <v>245.9</v>
      </c>
      <c r="U10" s="26">
        <v>-24.6</v>
      </c>
      <c r="V10" s="26">
        <v>-9.1</v>
      </c>
      <c r="W10" s="26"/>
      <c r="X10" s="28">
        <v>5.5</v>
      </c>
      <c r="Y10" s="28">
        <v>65</v>
      </c>
      <c r="Z10" s="28">
        <v>61.5</v>
      </c>
    </row>
    <row r="11" spans="1:26" x14ac:dyDescent="0.2">
      <c r="A11" s="24">
        <v>2019</v>
      </c>
      <c r="C11" s="13"/>
      <c r="D11" s="25">
        <v>6956.1</v>
      </c>
      <c r="E11" s="26">
        <v>54.7</v>
      </c>
      <c r="F11" s="26">
        <v>0.8</v>
      </c>
      <c r="G11" s="26"/>
      <c r="H11" s="27">
        <v>4529.2</v>
      </c>
      <c r="I11" s="26">
        <v>40.1</v>
      </c>
      <c r="J11" s="26">
        <v>0.9</v>
      </c>
      <c r="K11" s="26"/>
      <c r="L11" s="27">
        <v>2426.9</v>
      </c>
      <c r="M11" s="26">
        <v>14.6</v>
      </c>
      <c r="N11" s="26">
        <v>0.6</v>
      </c>
      <c r="O11" s="26"/>
      <c r="P11" s="27">
        <v>4300.3</v>
      </c>
      <c r="Q11" s="26">
        <v>57.1</v>
      </c>
      <c r="R11" s="26">
        <v>1.3</v>
      </c>
      <c r="S11" s="26"/>
      <c r="T11" s="28">
        <v>228.9</v>
      </c>
      <c r="U11" s="26">
        <v>-17</v>
      </c>
      <c r="V11" s="26">
        <v>-6.9</v>
      </c>
      <c r="W11" s="26"/>
      <c r="X11" s="28">
        <v>5.0999999999999996</v>
      </c>
      <c r="Y11" s="28">
        <v>65.099999999999994</v>
      </c>
      <c r="Z11" s="28">
        <v>61.8</v>
      </c>
    </row>
    <row r="12" spans="1:26" x14ac:dyDescent="0.2">
      <c r="A12" s="24">
        <v>2020</v>
      </c>
      <c r="C12" s="13"/>
      <c r="D12" s="25">
        <v>7025.1</v>
      </c>
      <c r="E12" s="26">
        <v>69</v>
      </c>
      <c r="F12" s="26">
        <v>1</v>
      </c>
      <c r="G12" s="26"/>
      <c r="H12" s="27">
        <v>4486.8999999999996</v>
      </c>
      <c r="I12" s="26">
        <v>-42.3</v>
      </c>
      <c r="J12" s="26">
        <v>-0.9</v>
      </c>
      <c r="K12" s="26"/>
      <c r="L12" s="27">
        <v>2538.1999999999998</v>
      </c>
      <c r="M12" s="26">
        <v>111.3</v>
      </c>
      <c r="N12" s="26">
        <v>4.5999999999999996</v>
      </c>
      <c r="O12" s="26"/>
      <c r="P12" s="27">
        <v>4087.5</v>
      </c>
      <c r="Q12" s="26">
        <v>-212.8</v>
      </c>
      <c r="R12" s="26">
        <v>-4.9000000000000004</v>
      </c>
      <c r="S12" s="26"/>
      <c r="T12" s="28">
        <v>399.4</v>
      </c>
      <c r="U12" s="26">
        <v>170.5</v>
      </c>
      <c r="V12" s="26">
        <v>74.5</v>
      </c>
      <c r="W12" s="26"/>
      <c r="X12" s="28">
        <v>8.9</v>
      </c>
      <c r="Y12" s="28">
        <v>63.9</v>
      </c>
      <c r="Z12" s="28">
        <v>58.2</v>
      </c>
    </row>
    <row r="13" spans="1:26" x14ac:dyDescent="0.2">
      <c r="A13" s="24">
        <v>2021</v>
      </c>
      <c r="C13" s="13"/>
      <c r="D13" s="25">
        <v>7062.2</v>
      </c>
      <c r="E13" s="26">
        <v>37.1</v>
      </c>
      <c r="F13" s="26">
        <v>0.5</v>
      </c>
      <c r="G13" s="26"/>
      <c r="H13" s="27">
        <v>4539.3999999999996</v>
      </c>
      <c r="I13" s="26">
        <v>52.5</v>
      </c>
      <c r="J13" s="26">
        <v>1.2</v>
      </c>
      <c r="K13" s="26"/>
      <c r="L13" s="27">
        <v>2522.8000000000002</v>
      </c>
      <c r="M13" s="26">
        <v>-15.4</v>
      </c>
      <c r="N13" s="26">
        <v>-0.6</v>
      </c>
      <c r="O13" s="26"/>
      <c r="P13" s="27">
        <v>4261.8</v>
      </c>
      <c r="Q13" s="26">
        <v>174.3</v>
      </c>
      <c r="R13" s="26">
        <v>4.3</v>
      </c>
      <c r="S13" s="26"/>
      <c r="T13" s="28">
        <v>277.60000000000002</v>
      </c>
      <c r="U13" s="26">
        <v>-121.8</v>
      </c>
      <c r="V13" s="26">
        <v>-30.5</v>
      </c>
      <c r="W13" s="26"/>
      <c r="X13" s="28">
        <v>6.1</v>
      </c>
      <c r="Y13" s="28">
        <v>64.3</v>
      </c>
      <c r="Z13" s="28">
        <v>60.3</v>
      </c>
    </row>
    <row r="14" spans="1:26" x14ac:dyDescent="0.2">
      <c r="A14" s="24">
        <v>2022</v>
      </c>
      <c r="C14" s="13"/>
      <c r="D14" s="25">
        <v>7125.4</v>
      </c>
      <c r="E14" s="26">
        <v>63.2</v>
      </c>
      <c r="F14" s="26">
        <v>0.9</v>
      </c>
      <c r="G14" s="26"/>
      <c r="H14" s="27">
        <v>4590.8</v>
      </c>
      <c r="I14" s="26">
        <v>51.4</v>
      </c>
      <c r="J14" s="26">
        <v>1.1000000000000001</v>
      </c>
      <c r="K14" s="26"/>
      <c r="L14" s="27">
        <v>2534.6</v>
      </c>
      <c r="M14" s="26">
        <v>11.8</v>
      </c>
      <c r="N14" s="26">
        <v>0.5</v>
      </c>
      <c r="O14" s="26"/>
      <c r="P14" s="27">
        <v>4392</v>
      </c>
      <c r="Q14" s="26">
        <v>130.19999999999999</v>
      </c>
      <c r="R14" s="26">
        <v>3.1</v>
      </c>
      <c r="S14" s="26"/>
      <c r="T14" s="28">
        <v>198.8</v>
      </c>
      <c r="U14" s="26">
        <v>-78.8</v>
      </c>
      <c r="V14" s="26">
        <v>-28.4</v>
      </c>
      <c r="W14" s="26"/>
      <c r="X14" s="28">
        <v>4.3</v>
      </c>
      <c r="Y14" s="28">
        <v>64.400000000000006</v>
      </c>
      <c r="Z14" s="28">
        <v>61.6</v>
      </c>
    </row>
    <row r="15" spans="1:26" x14ac:dyDescent="0.2">
      <c r="A15" s="24">
        <v>2023</v>
      </c>
      <c r="C15" s="13"/>
      <c r="D15" s="25">
        <v>7251.7</v>
      </c>
      <c r="E15" s="26">
        <v>126.3</v>
      </c>
      <c r="F15" s="26">
        <v>1.8</v>
      </c>
      <c r="G15" s="26"/>
      <c r="H15" s="27">
        <v>4734.3999999999996</v>
      </c>
      <c r="I15" s="26">
        <v>143.6</v>
      </c>
      <c r="J15" s="26">
        <v>3.1</v>
      </c>
      <c r="K15" s="26"/>
      <c r="L15" s="27">
        <v>2517.3000000000002</v>
      </c>
      <c r="M15" s="26">
        <v>-17.3</v>
      </c>
      <c r="N15" s="26">
        <v>-0.7</v>
      </c>
      <c r="O15" s="26"/>
      <c r="P15" s="27">
        <v>4522.8</v>
      </c>
      <c r="Q15" s="26">
        <v>130.80000000000001</v>
      </c>
      <c r="R15" s="26">
        <v>3</v>
      </c>
      <c r="S15" s="26"/>
      <c r="T15" s="28">
        <v>211.6</v>
      </c>
      <c r="U15" s="26">
        <v>12.8</v>
      </c>
      <c r="V15" s="26">
        <v>6.4</v>
      </c>
      <c r="W15" s="26"/>
      <c r="X15" s="28">
        <v>4.5</v>
      </c>
      <c r="Y15" s="28">
        <v>65.3</v>
      </c>
      <c r="Z15" s="28">
        <v>62.4</v>
      </c>
    </row>
    <row r="16" spans="1:26" x14ac:dyDescent="0.2">
      <c r="A16" s="24">
        <v>2024</v>
      </c>
      <c r="C16" s="13"/>
      <c r="D16" s="25">
        <v>7434.7</v>
      </c>
      <c r="E16" s="26">
        <v>183</v>
      </c>
      <c r="F16" s="26">
        <v>2.5</v>
      </c>
      <c r="G16" s="26"/>
      <c r="H16" s="27">
        <v>4822.6000000000004</v>
      </c>
      <c r="I16" s="26">
        <v>88.2</v>
      </c>
      <c r="J16" s="26">
        <v>1.9</v>
      </c>
      <c r="K16" s="26"/>
      <c r="L16" s="27">
        <v>2612.1</v>
      </c>
      <c r="M16" s="26">
        <v>94.8</v>
      </c>
      <c r="N16" s="26">
        <v>3.8</v>
      </c>
      <c r="O16" s="26"/>
      <c r="P16" s="27">
        <v>4566</v>
      </c>
      <c r="Q16" s="26">
        <v>43.2</v>
      </c>
      <c r="R16" s="26">
        <v>1</v>
      </c>
      <c r="S16" s="26"/>
      <c r="T16" s="28">
        <v>256.60000000000002</v>
      </c>
      <c r="U16" s="26">
        <v>45</v>
      </c>
      <c r="V16" s="26">
        <v>21.3</v>
      </c>
      <c r="W16" s="26"/>
      <c r="X16" s="28">
        <v>5.3</v>
      </c>
      <c r="Y16" s="28">
        <v>64.900000000000006</v>
      </c>
      <c r="Z16" s="28">
        <v>61.4</v>
      </c>
    </row>
    <row r="17" spans="1:26" x14ac:dyDescent="0.2">
      <c r="A17" s="24">
        <v>2025</v>
      </c>
      <c r="C17" s="13"/>
      <c r="D17" s="25">
        <v>7579</v>
      </c>
      <c r="E17" s="26">
        <v>144.30000000000001</v>
      </c>
      <c r="F17" s="26">
        <v>1.9</v>
      </c>
      <c r="G17" s="26"/>
      <c r="H17" s="27">
        <v>4921.1000000000004</v>
      </c>
      <c r="I17" s="26">
        <v>98.5</v>
      </c>
      <c r="J17" s="26">
        <v>2</v>
      </c>
      <c r="K17" s="26"/>
      <c r="L17" s="27">
        <v>2657.9</v>
      </c>
      <c r="M17" s="26">
        <v>45.8</v>
      </c>
      <c r="N17" s="26">
        <v>1.8</v>
      </c>
      <c r="O17" s="26"/>
      <c r="P17" s="27">
        <v>4644.8</v>
      </c>
      <c r="Q17" s="26">
        <v>78.8</v>
      </c>
      <c r="R17" s="26">
        <v>1.7</v>
      </c>
      <c r="S17" s="26"/>
      <c r="T17" s="28">
        <v>276.2</v>
      </c>
      <c r="U17" s="26">
        <v>19.600000000000001</v>
      </c>
      <c r="V17" s="26">
        <v>7.6</v>
      </c>
      <c r="W17" s="26"/>
      <c r="X17" s="28">
        <v>5.6</v>
      </c>
      <c r="Y17" s="28">
        <v>64.900000000000006</v>
      </c>
      <c r="Z17" s="28">
        <v>61.3</v>
      </c>
    </row>
    <row r="18" spans="1:26" x14ac:dyDescent="0.2">
      <c r="A18" s="24"/>
      <c r="B18" s="24"/>
      <c r="C18" s="13"/>
      <c r="D18" s="27"/>
      <c r="E18" s="26"/>
      <c r="F18" s="26"/>
      <c r="G18" s="26"/>
      <c r="H18" s="27"/>
      <c r="I18" s="26"/>
      <c r="J18" s="26"/>
      <c r="K18" s="26"/>
      <c r="L18" s="27"/>
      <c r="M18" s="26"/>
      <c r="N18" s="26"/>
      <c r="O18" s="26"/>
      <c r="P18" s="27"/>
      <c r="Q18" s="26"/>
      <c r="R18" s="26"/>
      <c r="S18" s="26"/>
      <c r="T18" s="27"/>
      <c r="U18" s="26"/>
      <c r="V18" s="26"/>
      <c r="W18" s="26"/>
      <c r="X18" s="28"/>
      <c r="Y18" s="28"/>
      <c r="Z18" s="28"/>
    </row>
    <row r="19" spans="1:26" x14ac:dyDescent="0.2">
      <c r="A19" s="24"/>
      <c r="B19" s="24"/>
      <c r="C19" s="13"/>
      <c r="D19" s="27"/>
      <c r="E19" s="26"/>
      <c r="F19" s="26"/>
      <c r="G19" s="26"/>
      <c r="H19" s="27"/>
      <c r="I19" s="26"/>
      <c r="J19" s="26"/>
      <c r="K19" s="26"/>
      <c r="L19" s="27"/>
      <c r="M19" s="26"/>
      <c r="N19" s="26"/>
      <c r="O19" s="26"/>
      <c r="P19" s="27"/>
      <c r="Q19" s="26"/>
      <c r="R19" s="26"/>
      <c r="S19" s="26"/>
      <c r="T19" s="27"/>
      <c r="U19" s="26"/>
      <c r="V19" s="26"/>
      <c r="W19" s="26"/>
      <c r="X19" s="28"/>
      <c r="Y19" s="28"/>
      <c r="Z19" s="28"/>
    </row>
    <row r="20" spans="1:26" x14ac:dyDescent="0.2">
      <c r="A20" s="24">
        <v>2022</v>
      </c>
      <c r="B20" s="24" t="s">
        <v>6</v>
      </c>
      <c r="C20" s="13"/>
      <c r="D20" s="27">
        <v>7092.4</v>
      </c>
      <c r="E20" s="26">
        <v>13.6</v>
      </c>
      <c r="F20" s="26">
        <v>0.2</v>
      </c>
      <c r="G20" s="26"/>
      <c r="H20" s="27">
        <v>4562</v>
      </c>
      <c r="I20" s="26">
        <v>-1.8</v>
      </c>
      <c r="J20" s="26">
        <v>0</v>
      </c>
      <c r="K20" s="26"/>
      <c r="L20" s="27">
        <v>2530.4</v>
      </c>
      <c r="M20" s="26">
        <v>15.3</v>
      </c>
      <c r="N20" s="26">
        <v>0.6</v>
      </c>
      <c r="O20" s="26"/>
      <c r="P20" s="27">
        <v>4354.2</v>
      </c>
      <c r="Q20" s="26">
        <v>9.3000000000000007</v>
      </c>
      <c r="R20" s="26">
        <v>0.2</v>
      </c>
      <c r="S20" s="26"/>
      <c r="T20" s="27">
        <v>207.7</v>
      </c>
      <c r="U20" s="26">
        <v>-11.1</v>
      </c>
      <c r="V20" s="26">
        <v>-5.0999999999999996</v>
      </c>
      <c r="W20" s="26"/>
      <c r="X20" s="28">
        <v>4.5999999999999996</v>
      </c>
      <c r="Y20" s="28">
        <v>64.3</v>
      </c>
      <c r="Z20" s="28">
        <v>61.4</v>
      </c>
    </row>
    <row r="21" spans="1:26" x14ac:dyDescent="0.2">
      <c r="A21" s="24"/>
      <c r="B21" s="24" t="s">
        <v>7</v>
      </c>
      <c r="C21" s="13"/>
      <c r="D21" s="27">
        <v>7111</v>
      </c>
      <c r="E21" s="26">
        <v>18.600000000000001</v>
      </c>
      <c r="F21" s="26">
        <v>0.3</v>
      </c>
      <c r="G21" s="26"/>
      <c r="H21" s="27">
        <v>4579.7</v>
      </c>
      <c r="I21" s="26">
        <v>17.7</v>
      </c>
      <c r="J21" s="26">
        <v>0.4</v>
      </c>
      <c r="K21" s="26"/>
      <c r="L21" s="27">
        <v>2531.3000000000002</v>
      </c>
      <c r="M21" s="26">
        <v>0.9</v>
      </c>
      <c r="N21" s="26">
        <v>0</v>
      </c>
      <c r="O21" s="26"/>
      <c r="P21" s="27">
        <v>4379.8</v>
      </c>
      <c r="Q21" s="26">
        <v>25.6</v>
      </c>
      <c r="R21" s="26">
        <v>0.6</v>
      </c>
      <c r="S21" s="26"/>
      <c r="T21" s="27">
        <v>199.9</v>
      </c>
      <c r="U21" s="26">
        <v>-7.8</v>
      </c>
      <c r="V21" s="26">
        <v>-3.8</v>
      </c>
      <c r="W21" s="26"/>
      <c r="X21" s="28">
        <v>4.4000000000000004</v>
      </c>
      <c r="Y21" s="28">
        <v>64.400000000000006</v>
      </c>
      <c r="Z21" s="28">
        <v>61.6</v>
      </c>
    </row>
    <row r="22" spans="1:26" x14ac:dyDescent="0.2">
      <c r="A22" s="24"/>
      <c r="B22" s="24" t="s">
        <v>8</v>
      </c>
      <c r="C22" s="13"/>
      <c r="D22" s="27">
        <v>7136.5</v>
      </c>
      <c r="E22" s="26">
        <v>25.5</v>
      </c>
      <c r="F22" s="26">
        <v>0.4</v>
      </c>
      <c r="G22" s="26"/>
      <c r="H22" s="27">
        <v>4600.2</v>
      </c>
      <c r="I22" s="26">
        <v>20.5</v>
      </c>
      <c r="J22" s="26">
        <v>0.4</v>
      </c>
      <c r="K22" s="26"/>
      <c r="L22" s="27">
        <v>2536.3000000000002</v>
      </c>
      <c r="M22" s="26">
        <v>5</v>
      </c>
      <c r="N22" s="26">
        <v>0.2</v>
      </c>
      <c r="O22" s="26"/>
      <c r="P22" s="27">
        <v>4404.3</v>
      </c>
      <c r="Q22" s="26">
        <v>24.5</v>
      </c>
      <c r="R22" s="26">
        <v>0.6</v>
      </c>
      <c r="S22" s="26"/>
      <c r="T22" s="27">
        <v>195.9</v>
      </c>
      <c r="U22" s="26">
        <v>-4</v>
      </c>
      <c r="V22" s="26">
        <v>-2</v>
      </c>
      <c r="W22" s="26"/>
      <c r="X22" s="28">
        <v>4.3</v>
      </c>
      <c r="Y22" s="28">
        <v>64.5</v>
      </c>
      <c r="Z22" s="28">
        <v>61.7</v>
      </c>
    </row>
    <row r="23" spans="1:26" x14ac:dyDescent="0.2">
      <c r="B23" s="24" t="s">
        <v>9</v>
      </c>
      <c r="C23" s="13"/>
      <c r="D23" s="27">
        <v>7161.9</v>
      </c>
      <c r="E23" s="26">
        <v>25.4</v>
      </c>
      <c r="F23" s="26">
        <v>0.4</v>
      </c>
      <c r="G23" s="26"/>
      <c r="H23" s="27">
        <v>4629.8</v>
      </c>
      <c r="I23" s="26">
        <v>29.6</v>
      </c>
      <c r="J23" s="26">
        <v>0.6</v>
      </c>
      <c r="K23" s="26"/>
      <c r="L23" s="27">
        <v>2532.1</v>
      </c>
      <c r="M23" s="26">
        <v>-4.2</v>
      </c>
      <c r="N23" s="26">
        <v>-0.2</v>
      </c>
      <c r="O23" s="26"/>
      <c r="P23" s="27">
        <v>4446</v>
      </c>
      <c r="Q23" s="26">
        <v>41.7</v>
      </c>
      <c r="R23" s="26">
        <v>0.9</v>
      </c>
      <c r="S23" s="26"/>
      <c r="T23" s="27">
        <v>183.8</v>
      </c>
      <c r="U23" s="26">
        <v>-12.1</v>
      </c>
      <c r="V23" s="26">
        <v>-6.2</v>
      </c>
      <c r="W23" s="26"/>
      <c r="X23" s="28">
        <v>4</v>
      </c>
      <c r="Y23" s="28">
        <v>64.599999999999994</v>
      </c>
      <c r="Z23" s="28">
        <v>62.1</v>
      </c>
    </row>
    <row r="24" spans="1:26" x14ac:dyDescent="0.2">
      <c r="A24" s="24">
        <v>2023</v>
      </c>
      <c r="B24" s="24" t="s">
        <v>6</v>
      </c>
      <c r="C24" s="13"/>
      <c r="D24" s="27">
        <v>7193.4</v>
      </c>
      <c r="E24" s="26">
        <v>31.5</v>
      </c>
      <c r="F24" s="26">
        <v>0.4</v>
      </c>
      <c r="G24" s="26"/>
      <c r="H24" s="27">
        <v>4694.8999999999996</v>
      </c>
      <c r="I24" s="26">
        <v>65.099999999999994</v>
      </c>
      <c r="J24" s="26">
        <v>1.4</v>
      </c>
      <c r="K24" s="26"/>
      <c r="L24" s="27">
        <v>2498.5</v>
      </c>
      <c r="M24" s="26">
        <v>-33.6</v>
      </c>
      <c r="N24" s="26">
        <v>-1.3</v>
      </c>
      <c r="O24" s="26"/>
      <c r="P24" s="27">
        <v>4495.8999999999996</v>
      </c>
      <c r="Q24" s="26">
        <v>49.9</v>
      </c>
      <c r="R24" s="26">
        <v>1.1000000000000001</v>
      </c>
      <c r="S24" s="26"/>
      <c r="T24" s="27">
        <v>198.9</v>
      </c>
      <c r="U24" s="26">
        <v>15.1</v>
      </c>
      <c r="V24" s="26">
        <v>8.1999999999999993</v>
      </c>
      <c r="W24" s="26"/>
      <c r="X24" s="28">
        <v>4.2</v>
      </c>
      <c r="Y24" s="28">
        <v>65.3</v>
      </c>
      <c r="Z24" s="28">
        <v>62.5</v>
      </c>
    </row>
    <row r="25" spans="1:26" x14ac:dyDescent="0.2">
      <c r="A25" s="24"/>
      <c r="B25" s="24" t="s">
        <v>7</v>
      </c>
      <c r="C25" s="13"/>
      <c r="D25" s="27">
        <v>7228.6</v>
      </c>
      <c r="E25" s="26">
        <v>35.200000000000003</v>
      </c>
      <c r="F25" s="26">
        <v>0.5</v>
      </c>
      <c r="G25" s="26"/>
      <c r="H25" s="27">
        <v>4709.3</v>
      </c>
      <c r="I25" s="26">
        <v>14.4</v>
      </c>
      <c r="J25" s="26">
        <v>0.3</v>
      </c>
      <c r="K25" s="26"/>
      <c r="L25" s="27">
        <v>2519.3000000000002</v>
      </c>
      <c r="M25" s="26">
        <v>20.8</v>
      </c>
      <c r="N25" s="26">
        <v>0.8</v>
      </c>
      <c r="O25" s="26"/>
      <c r="P25" s="27">
        <v>4513.3999999999996</v>
      </c>
      <c r="Q25" s="26">
        <v>17.5</v>
      </c>
      <c r="R25" s="26">
        <v>0.4</v>
      </c>
      <c r="S25" s="26"/>
      <c r="T25" s="27">
        <v>195.9</v>
      </c>
      <c r="U25" s="26">
        <v>-3</v>
      </c>
      <c r="V25" s="26">
        <v>-1.5</v>
      </c>
      <c r="W25" s="26"/>
      <c r="X25" s="28">
        <v>4.2</v>
      </c>
      <c r="Y25" s="28">
        <v>65.099999999999994</v>
      </c>
      <c r="Z25" s="28">
        <v>62.4</v>
      </c>
    </row>
    <row r="26" spans="1:26" x14ac:dyDescent="0.2">
      <c r="A26" s="24"/>
      <c r="B26" s="24" t="s">
        <v>8</v>
      </c>
      <c r="C26" s="13"/>
      <c r="D26" s="27">
        <v>7270.2</v>
      </c>
      <c r="E26" s="26">
        <v>41.6</v>
      </c>
      <c r="F26" s="26">
        <v>0.6</v>
      </c>
      <c r="G26" s="26"/>
      <c r="H26" s="27">
        <v>4748.1000000000004</v>
      </c>
      <c r="I26" s="26">
        <v>38.799999999999997</v>
      </c>
      <c r="J26" s="26">
        <v>0.8</v>
      </c>
      <c r="K26" s="26"/>
      <c r="L26" s="27">
        <v>2522.1</v>
      </c>
      <c r="M26" s="26">
        <v>2.8</v>
      </c>
      <c r="N26" s="26">
        <v>0.1</v>
      </c>
      <c r="O26" s="26"/>
      <c r="P26" s="27">
        <v>4539.8</v>
      </c>
      <c r="Q26" s="26">
        <v>26.4</v>
      </c>
      <c r="R26" s="26">
        <v>0.6</v>
      </c>
      <c r="S26" s="26"/>
      <c r="T26" s="27">
        <v>208.3</v>
      </c>
      <c r="U26" s="26">
        <v>12.4</v>
      </c>
      <c r="V26" s="26">
        <v>6.3</v>
      </c>
      <c r="W26" s="26"/>
      <c r="X26" s="28">
        <v>4.4000000000000004</v>
      </c>
      <c r="Y26" s="28">
        <v>65.3</v>
      </c>
      <c r="Z26" s="28">
        <v>62.4</v>
      </c>
    </row>
    <row r="27" spans="1:26" x14ac:dyDescent="0.2">
      <c r="B27" s="24" t="s">
        <v>9</v>
      </c>
      <c r="C27" s="13"/>
      <c r="D27" s="27">
        <v>7314.3</v>
      </c>
      <c r="E27" s="26">
        <v>44.1</v>
      </c>
      <c r="F27" s="26">
        <v>0.6</v>
      </c>
      <c r="G27" s="26"/>
      <c r="H27" s="27">
        <v>4781.1000000000004</v>
      </c>
      <c r="I27" s="26">
        <v>33</v>
      </c>
      <c r="J27" s="26">
        <v>0.7</v>
      </c>
      <c r="K27" s="26"/>
      <c r="L27" s="27">
        <v>2533.1999999999998</v>
      </c>
      <c r="M27" s="26">
        <v>11.1</v>
      </c>
      <c r="N27" s="26">
        <v>0.4</v>
      </c>
      <c r="O27" s="26"/>
      <c r="P27" s="27">
        <v>4545.1000000000004</v>
      </c>
      <c r="Q27" s="26">
        <v>5.3</v>
      </c>
      <c r="R27" s="26">
        <v>0.1</v>
      </c>
      <c r="S27" s="26"/>
      <c r="T27" s="27">
        <v>236.1</v>
      </c>
      <c r="U27" s="26">
        <v>27.8</v>
      </c>
      <c r="V27" s="26">
        <v>13.3</v>
      </c>
      <c r="W27" s="26"/>
      <c r="X27" s="28">
        <v>4.9000000000000004</v>
      </c>
      <c r="Y27" s="28">
        <v>65.400000000000006</v>
      </c>
      <c r="Z27" s="28">
        <v>62.1</v>
      </c>
    </row>
    <row r="28" spans="1:26" x14ac:dyDescent="0.2">
      <c r="A28" s="24">
        <v>2024</v>
      </c>
      <c r="B28" s="24" t="s">
        <v>6</v>
      </c>
      <c r="C28" s="13"/>
      <c r="D28" s="27">
        <v>7357.2</v>
      </c>
      <c r="E28" s="26">
        <v>42.9</v>
      </c>
      <c r="F28" s="26">
        <v>0.6</v>
      </c>
      <c r="G28" s="26"/>
      <c r="H28" s="27">
        <v>4775.1000000000004</v>
      </c>
      <c r="I28" s="26">
        <v>-6</v>
      </c>
      <c r="J28" s="26">
        <v>-0.1</v>
      </c>
      <c r="K28" s="26"/>
      <c r="L28" s="27">
        <v>2582.1</v>
      </c>
      <c r="M28" s="26">
        <v>48.9</v>
      </c>
      <c r="N28" s="26">
        <v>1.9</v>
      </c>
      <c r="O28" s="26"/>
      <c r="P28" s="27">
        <v>4542.8</v>
      </c>
      <c r="Q28" s="26">
        <v>-2.2999999999999998</v>
      </c>
      <c r="R28" s="26">
        <v>-0.1</v>
      </c>
      <c r="S28" s="26"/>
      <c r="T28" s="27">
        <v>232.3</v>
      </c>
      <c r="U28" s="26">
        <v>-3.8</v>
      </c>
      <c r="V28" s="26">
        <v>-1.6</v>
      </c>
      <c r="W28" s="26"/>
      <c r="X28" s="28">
        <v>4.9000000000000004</v>
      </c>
      <c r="Y28" s="28">
        <v>64.900000000000006</v>
      </c>
      <c r="Z28" s="28">
        <v>61.7</v>
      </c>
    </row>
    <row r="29" spans="1:26" x14ac:dyDescent="0.2">
      <c r="A29" s="24"/>
      <c r="B29" s="24" t="s">
        <v>7</v>
      </c>
      <c r="C29" s="13"/>
      <c r="D29" s="27">
        <v>7408.3</v>
      </c>
      <c r="E29" s="26">
        <v>51.1</v>
      </c>
      <c r="F29" s="26">
        <v>0.7</v>
      </c>
      <c r="G29" s="26"/>
      <c r="H29" s="27">
        <v>4798.7</v>
      </c>
      <c r="I29" s="26">
        <v>23.6</v>
      </c>
      <c r="J29" s="26">
        <v>0.5</v>
      </c>
      <c r="K29" s="26"/>
      <c r="L29" s="27">
        <v>2609.6</v>
      </c>
      <c r="M29" s="26">
        <v>27.5</v>
      </c>
      <c r="N29" s="26">
        <v>1.1000000000000001</v>
      </c>
      <c r="O29" s="26"/>
      <c r="P29" s="27">
        <v>4546</v>
      </c>
      <c r="Q29" s="26">
        <v>3.2</v>
      </c>
      <c r="R29" s="26">
        <v>0.1</v>
      </c>
      <c r="S29" s="26"/>
      <c r="T29" s="27">
        <v>257.3</v>
      </c>
      <c r="U29" s="26">
        <v>25</v>
      </c>
      <c r="V29" s="26">
        <v>10.8</v>
      </c>
      <c r="W29" s="26"/>
      <c r="X29" s="28">
        <v>5.3</v>
      </c>
      <c r="Y29" s="28">
        <v>64.8</v>
      </c>
      <c r="Z29" s="28">
        <v>61.4</v>
      </c>
    </row>
    <row r="30" spans="1:26" x14ac:dyDescent="0.2">
      <c r="A30" s="24"/>
      <c r="B30" s="24" t="s">
        <v>8</v>
      </c>
      <c r="C30" s="13"/>
      <c r="D30" s="27">
        <v>7463.6</v>
      </c>
      <c r="E30" s="26">
        <v>55.3</v>
      </c>
      <c r="F30" s="26">
        <v>0.7</v>
      </c>
      <c r="G30" s="26"/>
      <c r="H30" s="27">
        <v>4824.5</v>
      </c>
      <c r="I30" s="26">
        <v>25.8</v>
      </c>
      <c r="J30" s="26">
        <v>0.5</v>
      </c>
      <c r="K30" s="26"/>
      <c r="L30" s="27">
        <v>2639.1</v>
      </c>
      <c r="M30" s="26">
        <v>29.5</v>
      </c>
      <c r="N30" s="26">
        <v>1.1000000000000001</v>
      </c>
      <c r="O30" s="26"/>
      <c r="P30" s="27">
        <v>4557.5</v>
      </c>
      <c r="Q30" s="26">
        <v>11.5</v>
      </c>
      <c r="R30" s="26">
        <v>0.3</v>
      </c>
      <c r="S30" s="26"/>
      <c r="T30" s="27">
        <v>267.10000000000002</v>
      </c>
      <c r="U30" s="26">
        <v>9.8000000000000007</v>
      </c>
      <c r="V30" s="26">
        <v>3.8</v>
      </c>
      <c r="W30" s="26"/>
      <c r="X30" s="28">
        <v>5.5</v>
      </c>
      <c r="Y30" s="28">
        <v>64.599999999999994</v>
      </c>
      <c r="Z30" s="28">
        <v>61.1</v>
      </c>
    </row>
    <row r="31" spans="1:26" x14ac:dyDescent="0.2">
      <c r="B31" s="24" t="s">
        <v>9</v>
      </c>
      <c r="C31" s="13"/>
      <c r="D31" s="27">
        <v>7509.6</v>
      </c>
      <c r="E31" s="26">
        <v>46</v>
      </c>
      <c r="F31" s="26">
        <v>0.6</v>
      </c>
      <c r="G31" s="26"/>
      <c r="H31" s="27">
        <v>4890.7</v>
      </c>
      <c r="I31" s="26">
        <v>66.2</v>
      </c>
      <c r="J31" s="26">
        <v>1.4</v>
      </c>
      <c r="K31" s="26"/>
      <c r="L31" s="27">
        <v>2618.9</v>
      </c>
      <c r="M31" s="26">
        <v>-20.2</v>
      </c>
      <c r="N31" s="26">
        <v>-0.8</v>
      </c>
      <c r="O31" s="26"/>
      <c r="P31" s="27">
        <v>4610.3999999999996</v>
      </c>
      <c r="Q31" s="26">
        <v>52.9</v>
      </c>
      <c r="R31" s="26">
        <v>1.2</v>
      </c>
      <c r="S31" s="26"/>
      <c r="T31" s="27">
        <v>280.3</v>
      </c>
      <c r="U31" s="26">
        <v>13.2</v>
      </c>
      <c r="V31" s="26">
        <v>4.9000000000000004</v>
      </c>
      <c r="W31" s="26"/>
      <c r="X31" s="28">
        <v>5.7</v>
      </c>
      <c r="Y31" s="28">
        <v>65.099999999999994</v>
      </c>
      <c r="Z31" s="28">
        <v>61.4</v>
      </c>
    </row>
    <row r="32" spans="1:26" x14ac:dyDescent="0.2">
      <c r="A32" s="24">
        <v>2025</v>
      </c>
      <c r="B32" s="24" t="s">
        <v>6</v>
      </c>
      <c r="C32" s="13"/>
      <c r="D32" s="27">
        <v>7543.4</v>
      </c>
      <c r="E32" s="26">
        <v>33.799999999999997</v>
      </c>
      <c r="F32" s="26">
        <v>0.5</v>
      </c>
      <c r="G32" s="26"/>
      <c r="H32" s="27">
        <v>4906.8999999999996</v>
      </c>
      <c r="I32" s="26">
        <v>16.2</v>
      </c>
      <c r="J32" s="26">
        <v>0.3</v>
      </c>
      <c r="K32" s="26"/>
      <c r="L32" s="27">
        <v>2636.5</v>
      </c>
      <c r="M32" s="26">
        <v>17.600000000000001</v>
      </c>
      <c r="N32" s="26">
        <v>0.7</v>
      </c>
      <c r="O32" s="26"/>
      <c r="P32" s="27">
        <v>4633.5</v>
      </c>
      <c r="Q32" s="26">
        <v>23.1</v>
      </c>
      <c r="R32" s="26">
        <v>0.5</v>
      </c>
      <c r="S32" s="26"/>
      <c r="T32" s="27">
        <v>273.5</v>
      </c>
      <c r="U32" s="26">
        <v>-6.8</v>
      </c>
      <c r="V32" s="26">
        <v>-2.4</v>
      </c>
      <c r="W32" s="26"/>
      <c r="X32" s="28">
        <v>5.6</v>
      </c>
      <c r="Y32" s="28">
        <v>65</v>
      </c>
      <c r="Z32" s="28">
        <v>61.4</v>
      </c>
    </row>
    <row r="33" spans="1:26" x14ac:dyDescent="0.2">
      <c r="A33" s="24"/>
      <c r="B33" s="24" t="s">
        <v>7</v>
      </c>
      <c r="C33" s="13"/>
      <c r="D33" s="27">
        <v>7573.1</v>
      </c>
      <c r="E33" s="26">
        <v>29.7</v>
      </c>
      <c r="F33" s="26">
        <v>0.4</v>
      </c>
      <c r="G33" s="26"/>
      <c r="H33" s="27">
        <v>4937.7</v>
      </c>
      <c r="I33" s="26">
        <v>30.8</v>
      </c>
      <c r="J33" s="26">
        <v>0.6</v>
      </c>
      <c r="K33" s="26"/>
      <c r="L33" s="27">
        <v>2635.4</v>
      </c>
      <c r="M33" s="26">
        <v>-1.1000000000000001</v>
      </c>
      <c r="N33" s="26">
        <v>0</v>
      </c>
      <c r="O33" s="26"/>
      <c r="P33" s="27">
        <v>4641</v>
      </c>
      <c r="Q33" s="26">
        <v>7.5</v>
      </c>
      <c r="R33" s="26">
        <v>0.2</v>
      </c>
      <c r="S33" s="26"/>
      <c r="T33" s="27">
        <v>296.7</v>
      </c>
      <c r="U33" s="26">
        <v>23.2</v>
      </c>
      <c r="V33" s="26">
        <v>8.5</v>
      </c>
      <c r="W33" s="26"/>
      <c r="X33" s="28">
        <v>6</v>
      </c>
      <c r="Y33" s="28">
        <v>65.2</v>
      </c>
      <c r="Z33" s="28">
        <v>61.3</v>
      </c>
    </row>
    <row r="34" spans="1:26" x14ac:dyDescent="0.2">
      <c r="A34" s="24"/>
      <c r="B34" s="24" t="s">
        <v>8</v>
      </c>
      <c r="C34" s="13"/>
      <c r="D34" s="27">
        <v>7598.5</v>
      </c>
      <c r="E34" s="26">
        <v>25.4</v>
      </c>
      <c r="F34" s="26">
        <v>0.3</v>
      </c>
      <c r="G34" s="26"/>
      <c r="H34" s="27">
        <v>4917.2</v>
      </c>
      <c r="I34" s="26">
        <v>-20.5</v>
      </c>
      <c r="J34" s="26">
        <v>-0.4</v>
      </c>
      <c r="K34" s="26"/>
      <c r="L34" s="27">
        <v>2681.3</v>
      </c>
      <c r="M34" s="26">
        <v>45.9</v>
      </c>
      <c r="N34" s="26">
        <v>1.7</v>
      </c>
      <c r="O34" s="26"/>
      <c r="P34" s="27">
        <v>4637.2</v>
      </c>
      <c r="Q34" s="26">
        <v>-3.8</v>
      </c>
      <c r="R34" s="26">
        <v>-0.1</v>
      </c>
      <c r="S34" s="26"/>
      <c r="T34" s="27">
        <v>280</v>
      </c>
      <c r="U34" s="26">
        <v>-16.7</v>
      </c>
      <c r="V34" s="26">
        <v>-5.6</v>
      </c>
      <c r="W34" s="26"/>
      <c r="X34" s="28">
        <v>5.7</v>
      </c>
      <c r="Y34" s="28">
        <v>64.7</v>
      </c>
      <c r="Z34" s="28">
        <v>61</v>
      </c>
    </row>
    <row r="35" spans="1:26" ht="13.5" thickBot="1" x14ac:dyDescent="0.25">
      <c r="A35" s="30"/>
      <c r="B35" s="31" t="s">
        <v>9</v>
      </c>
      <c r="C35" s="32"/>
      <c r="D35" s="33">
        <v>7600.9</v>
      </c>
      <c r="E35" s="34">
        <v>2.4</v>
      </c>
      <c r="F35" s="34">
        <v>0</v>
      </c>
      <c r="G35" s="34"/>
      <c r="H35" s="33">
        <v>4913.8999999999996</v>
      </c>
      <c r="I35" s="34">
        <v>-3.3</v>
      </c>
      <c r="J35" s="34">
        <v>-0.1</v>
      </c>
      <c r="K35" s="34"/>
      <c r="L35" s="33">
        <v>2687</v>
      </c>
      <c r="M35" s="34">
        <v>5.7</v>
      </c>
      <c r="N35" s="34">
        <v>0.2</v>
      </c>
      <c r="O35" s="34"/>
      <c r="P35" s="33">
        <v>4656.7</v>
      </c>
      <c r="Q35" s="34">
        <v>19.5</v>
      </c>
      <c r="R35" s="34">
        <v>0.4</v>
      </c>
      <c r="S35" s="34"/>
      <c r="T35" s="33">
        <v>257.2</v>
      </c>
      <c r="U35" s="34">
        <v>-22.8</v>
      </c>
      <c r="V35" s="34">
        <v>-8.1</v>
      </c>
      <c r="W35" s="34"/>
      <c r="X35" s="35">
        <v>5.2</v>
      </c>
      <c r="Y35" s="35">
        <v>64.599999999999994</v>
      </c>
      <c r="Z35" s="35">
        <v>61.3</v>
      </c>
    </row>
    <row r="36" spans="1:26" x14ac:dyDescent="0.2">
      <c r="A36" s="12" t="s">
        <v>15</v>
      </c>
    </row>
    <row r="37" spans="1:26" x14ac:dyDescent="0.2">
      <c r="A37" s="51" t="s">
        <v>199</v>
      </c>
    </row>
  </sheetData>
  <phoneticPr fontId="4" type="noConversion"/>
  <hyperlinks>
    <hyperlink ref="A2" location="'Table des matières'!A1" display="Tableau 1.1" xr:uid="{80449BE3-61C4-458C-855A-A41579816C31}"/>
  </hyperlinks>
  <pageMargins left="0.18" right="0.19" top="0.36" bottom="0.4" header="0.25" footer="0.2"/>
  <pageSetup scale="82"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5E0D-B7B1-4CCC-B592-58302ECF917E}">
  <dimension ref="A1:M20"/>
  <sheetViews>
    <sheetView showGridLines="0" zoomScaleNormal="100" workbookViewId="0"/>
  </sheetViews>
  <sheetFormatPr baseColWidth="10" defaultColWidth="11.5703125" defaultRowHeight="12.75" x14ac:dyDescent="0.2"/>
  <cols>
    <col min="1" max="1" width="20.85546875" style="51" customWidth="1"/>
    <col min="2" max="16384" width="11.5703125" style="51"/>
  </cols>
  <sheetData>
    <row r="1" spans="1:13" ht="15" customHeight="1" x14ac:dyDescent="0.45">
      <c r="A1" s="544"/>
      <c r="B1" s="532"/>
    </row>
    <row r="2" spans="1:13" x14ac:dyDescent="0.2">
      <c r="A2" s="50" t="s">
        <v>365</v>
      </c>
      <c r="F2" s="53"/>
      <c r="G2" s="53"/>
    </row>
    <row r="3" spans="1:13" ht="13.5" thickBot="1" x14ac:dyDescent="0.25">
      <c r="A3" s="573" t="s">
        <v>366</v>
      </c>
      <c r="B3" s="564"/>
      <c r="C3" s="564"/>
      <c r="D3" s="564"/>
      <c r="E3" s="564"/>
      <c r="F3" s="564"/>
      <c r="G3" s="564"/>
      <c r="H3" s="564"/>
      <c r="I3" s="564"/>
      <c r="J3" s="564"/>
      <c r="K3" s="564"/>
      <c r="L3" s="564"/>
      <c r="M3" s="564"/>
    </row>
    <row r="4" spans="1:13" s="123" customFormat="1" ht="13.5" thickTop="1" x14ac:dyDescent="0.2">
      <c r="A4" s="184" t="s">
        <v>249</v>
      </c>
      <c r="B4" s="639" t="s">
        <v>144</v>
      </c>
      <c r="C4" s="639"/>
      <c r="D4" s="639" t="s">
        <v>145</v>
      </c>
      <c r="E4" s="639"/>
      <c r="F4" s="639" t="s">
        <v>146</v>
      </c>
      <c r="G4" s="639"/>
      <c r="H4" s="639" t="s">
        <v>147</v>
      </c>
      <c r="I4" s="639"/>
      <c r="J4" s="639" t="s">
        <v>148</v>
      </c>
      <c r="K4" s="639"/>
      <c r="L4" s="639" t="s">
        <v>149</v>
      </c>
      <c r="M4" s="639"/>
    </row>
    <row r="5" spans="1:13" x14ac:dyDescent="0.2">
      <c r="A5" s="55"/>
      <c r="B5" s="75" t="s">
        <v>197</v>
      </c>
      <c r="C5" s="75" t="s">
        <v>12</v>
      </c>
      <c r="D5" s="75" t="s">
        <v>197</v>
      </c>
      <c r="E5" s="75" t="s">
        <v>12</v>
      </c>
      <c r="F5" s="75" t="s">
        <v>197</v>
      </c>
      <c r="G5" s="75" t="s">
        <v>12</v>
      </c>
      <c r="H5" s="75" t="s">
        <v>197</v>
      </c>
      <c r="I5" s="129" t="s">
        <v>12</v>
      </c>
      <c r="J5" s="75" t="s">
        <v>197</v>
      </c>
      <c r="K5" s="129" t="s">
        <v>12</v>
      </c>
      <c r="L5" s="129" t="s">
        <v>197</v>
      </c>
      <c r="M5" s="75" t="s">
        <v>12</v>
      </c>
    </row>
    <row r="6" spans="1:13" x14ac:dyDescent="0.2">
      <c r="A6" s="131"/>
      <c r="B6" s="61" t="s">
        <v>5</v>
      </c>
      <c r="C6" s="61" t="s">
        <v>10</v>
      </c>
      <c r="D6" s="61" t="s">
        <v>5</v>
      </c>
      <c r="E6" s="61" t="s">
        <v>10</v>
      </c>
      <c r="F6" s="61" t="s">
        <v>5</v>
      </c>
      <c r="G6" s="61" t="s">
        <v>10</v>
      </c>
      <c r="H6" s="61" t="s">
        <v>5</v>
      </c>
      <c r="I6" s="75" t="s">
        <v>10</v>
      </c>
      <c r="J6" s="61" t="s">
        <v>5</v>
      </c>
      <c r="K6" s="75" t="s">
        <v>10</v>
      </c>
      <c r="L6" s="75" t="s">
        <v>5</v>
      </c>
      <c r="M6" s="61" t="s">
        <v>10</v>
      </c>
    </row>
    <row r="7" spans="1:13" x14ac:dyDescent="0.2">
      <c r="A7" s="55">
        <v>2015</v>
      </c>
      <c r="B7" s="85">
        <v>17857.2</v>
      </c>
      <c r="C7" s="85">
        <v>0.66916593849536732</v>
      </c>
      <c r="D7" s="85">
        <v>1111.2</v>
      </c>
      <c r="E7" s="85">
        <v>-0.56375838926174082</v>
      </c>
      <c r="F7" s="85">
        <v>4041.9</v>
      </c>
      <c r="G7" s="85">
        <v>0.53977414059002715</v>
      </c>
      <c r="H7" s="85">
        <v>6862.7</v>
      </c>
      <c r="I7" s="85">
        <v>0.57595919922619498</v>
      </c>
      <c r="J7" s="85">
        <v>3466.4</v>
      </c>
      <c r="K7" s="85">
        <v>0.56280823904845056</v>
      </c>
      <c r="L7" s="85">
        <v>2375</v>
      </c>
      <c r="M7" s="85">
        <v>1.9182079560571521</v>
      </c>
    </row>
    <row r="8" spans="1:13" x14ac:dyDescent="0.2">
      <c r="A8" s="55">
        <v>2016</v>
      </c>
      <c r="B8" s="85">
        <v>17966.900000000001</v>
      </c>
      <c r="C8" s="85">
        <v>0.61431803418229469</v>
      </c>
      <c r="D8" s="85">
        <v>1106.6999999999998</v>
      </c>
      <c r="E8" s="85">
        <v>-0.40496760259181308</v>
      </c>
      <c r="F8" s="85">
        <v>4063.6</v>
      </c>
      <c r="G8" s="85">
        <v>0.53687622157895587</v>
      </c>
      <c r="H8" s="85">
        <v>6934.5</v>
      </c>
      <c r="I8" s="85">
        <v>1.046235446690081</v>
      </c>
      <c r="J8" s="85">
        <v>3397.4</v>
      </c>
      <c r="K8" s="85">
        <v>-1.9905377336718206</v>
      </c>
      <c r="L8" s="85">
        <v>2464.6999999999998</v>
      </c>
      <c r="M8" s="85">
        <v>3.77684210526315</v>
      </c>
    </row>
    <row r="9" spans="1:13" x14ac:dyDescent="0.2">
      <c r="A9" s="55">
        <v>2017</v>
      </c>
      <c r="B9" s="85">
        <v>18372.2</v>
      </c>
      <c r="C9" s="85">
        <v>2.2558148595472742</v>
      </c>
      <c r="D9" s="85">
        <v>1105.1999999999998</v>
      </c>
      <c r="E9" s="85">
        <v>-0.13553808620222285</v>
      </c>
      <c r="F9" s="85">
        <v>4165.1000000000004</v>
      </c>
      <c r="G9" s="85">
        <v>2.4977852150802358</v>
      </c>
      <c r="H9" s="85">
        <v>7109.2</v>
      </c>
      <c r="I9" s="85">
        <v>2.5192876198716534</v>
      </c>
      <c r="J9" s="85">
        <v>3429.7</v>
      </c>
      <c r="K9" s="85">
        <v>0.95072702654970631</v>
      </c>
      <c r="L9" s="85">
        <v>2562.9</v>
      </c>
      <c r="M9" s="85">
        <v>3.9842577189921804</v>
      </c>
    </row>
    <row r="10" spans="1:13" x14ac:dyDescent="0.2">
      <c r="A10" s="55">
        <v>2018</v>
      </c>
      <c r="B10" s="85">
        <v>18706.599999999999</v>
      </c>
      <c r="C10" s="85">
        <v>1.8201413004430487</v>
      </c>
      <c r="D10" s="85">
        <v>1115.0999999999999</v>
      </c>
      <c r="E10" s="85">
        <v>0.89576547231271197</v>
      </c>
      <c r="F10" s="85">
        <v>4243.2</v>
      </c>
      <c r="G10" s="85">
        <v>1.8751050394948368</v>
      </c>
      <c r="H10" s="85">
        <v>7240.4</v>
      </c>
      <c r="I10" s="85">
        <v>1.845495977043828</v>
      </c>
      <c r="J10" s="85">
        <v>3498.1000000000004</v>
      </c>
      <c r="K10" s="85">
        <v>1.9943435285885225</v>
      </c>
      <c r="L10" s="85">
        <v>2609.9</v>
      </c>
      <c r="M10" s="85">
        <v>1.8338600803776972</v>
      </c>
    </row>
    <row r="11" spans="1:13" x14ac:dyDescent="0.2">
      <c r="A11" s="55">
        <v>2019</v>
      </c>
      <c r="B11" s="85">
        <v>19070.8</v>
      </c>
      <c r="C11" s="85">
        <v>1.9469064394384912</v>
      </c>
      <c r="D11" s="85">
        <v>1134.9000000000001</v>
      </c>
      <c r="E11" s="85">
        <v>1.7756255044390803</v>
      </c>
      <c r="F11" s="85">
        <v>4300.3</v>
      </c>
      <c r="G11" s="85">
        <v>1.3456825037707476</v>
      </c>
      <c r="H11" s="85">
        <v>7412.9</v>
      </c>
      <c r="I11" s="85">
        <v>2.3824650571791612</v>
      </c>
      <c r="J11" s="85">
        <v>3541.6</v>
      </c>
      <c r="K11" s="85">
        <v>1.2435322031960077</v>
      </c>
      <c r="L11" s="85">
        <v>2681.1</v>
      </c>
      <c r="M11" s="85">
        <v>2.7280738725621601</v>
      </c>
    </row>
    <row r="12" spans="1:13" x14ac:dyDescent="0.2">
      <c r="A12" s="55">
        <v>2020</v>
      </c>
      <c r="B12" s="85">
        <v>18068.5</v>
      </c>
      <c r="C12" s="85">
        <v>-5.2556788388531128</v>
      </c>
      <c r="D12" s="85">
        <v>1092.2</v>
      </c>
      <c r="E12" s="85">
        <v>-3.7624460304872716</v>
      </c>
      <c r="F12" s="85">
        <v>4087.5</v>
      </c>
      <c r="G12" s="85">
        <v>-4.9484919656768174</v>
      </c>
      <c r="H12" s="85">
        <v>7043.4</v>
      </c>
      <c r="I12" s="85">
        <v>-4.9845539532436698</v>
      </c>
      <c r="J12" s="85">
        <v>3318</v>
      </c>
      <c r="K12" s="85">
        <v>-6.3135306076349647</v>
      </c>
      <c r="L12" s="85">
        <v>2527.3000000000002</v>
      </c>
      <c r="M12" s="85">
        <v>-5.7364514564917286</v>
      </c>
    </row>
    <row r="13" spans="1:13" x14ac:dyDescent="0.2">
      <c r="A13" s="55">
        <v>2021</v>
      </c>
      <c r="B13" s="85">
        <v>18964.099999999999</v>
      </c>
      <c r="C13" s="85">
        <v>4.9566925865456382</v>
      </c>
      <c r="D13" s="85">
        <v>1145.2</v>
      </c>
      <c r="E13" s="85">
        <v>4.852591100531038</v>
      </c>
      <c r="F13" s="85">
        <v>4261.8</v>
      </c>
      <c r="G13" s="85">
        <v>4.264220183486243</v>
      </c>
      <c r="H13" s="85">
        <v>7404.8</v>
      </c>
      <c r="I13" s="85">
        <v>5.1310446659283953</v>
      </c>
      <c r="J13" s="85">
        <v>3468.2</v>
      </c>
      <c r="K13" s="85">
        <v>4.5268233875828754</v>
      </c>
      <c r="L13" s="85">
        <v>2683.9</v>
      </c>
      <c r="M13" s="85">
        <v>6.1963360107624696</v>
      </c>
    </row>
    <row r="14" spans="1:13" x14ac:dyDescent="0.2">
      <c r="A14" s="55">
        <v>2022</v>
      </c>
      <c r="B14" s="85">
        <v>19739.5</v>
      </c>
      <c r="C14" s="85">
        <v>4.0887782705216775</v>
      </c>
      <c r="D14" s="85">
        <v>1186</v>
      </c>
      <c r="E14" s="85">
        <v>3.5626964722319201</v>
      </c>
      <c r="F14" s="85">
        <v>4392</v>
      </c>
      <c r="G14" s="85">
        <v>3.055047163170487</v>
      </c>
      <c r="H14" s="85">
        <v>7764.1</v>
      </c>
      <c r="I14" s="85">
        <v>4.8522579948141766</v>
      </c>
      <c r="J14" s="85">
        <v>3621.7</v>
      </c>
      <c r="K14" s="85">
        <v>4.4259269938296528</v>
      </c>
      <c r="L14" s="85">
        <v>2775.7</v>
      </c>
      <c r="M14" s="85">
        <v>3.4203956928350432</v>
      </c>
    </row>
    <row r="15" spans="1:13" x14ac:dyDescent="0.2">
      <c r="A15" s="55">
        <v>2023</v>
      </c>
      <c r="B15" s="85">
        <v>20334.8</v>
      </c>
      <c r="C15" s="85">
        <v>3.0157805415537338</v>
      </c>
      <c r="D15" s="85">
        <v>1221.5</v>
      </c>
      <c r="E15" s="85">
        <v>2.9932546374367619</v>
      </c>
      <c r="F15" s="85">
        <v>4522.8</v>
      </c>
      <c r="G15" s="85">
        <v>2.9781420765027362</v>
      </c>
      <c r="H15" s="85">
        <v>8006.1</v>
      </c>
      <c r="I15" s="85">
        <v>3.1169098800891279</v>
      </c>
      <c r="J15" s="85">
        <v>3736.3999999999996</v>
      </c>
      <c r="K15" s="85">
        <v>3.1670210122318201</v>
      </c>
      <c r="L15" s="85">
        <v>2847.9</v>
      </c>
      <c r="M15" s="85">
        <v>2.60114565695141</v>
      </c>
    </row>
    <row r="16" spans="1:13" x14ac:dyDescent="0.2">
      <c r="A16" s="55">
        <v>2024</v>
      </c>
      <c r="B16" s="85">
        <v>20730.5</v>
      </c>
      <c r="C16" s="85">
        <v>1.9459252119519284</v>
      </c>
      <c r="D16" s="85">
        <v>1258.8</v>
      </c>
      <c r="E16" s="85">
        <v>3.0536225951698692</v>
      </c>
      <c r="F16" s="85">
        <v>4566</v>
      </c>
      <c r="G16" s="85">
        <v>0.9551605200318346</v>
      </c>
      <c r="H16" s="85">
        <v>8146.1</v>
      </c>
      <c r="I16" s="85">
        <v>1.7486666416857144</v>
      </c>
      <c r="J16" s="85">
        <v>3845.5</v>
      </c>
      <c r="K16" s="85">
        <v>2.9199229204582049</v>
      </c>
      <c r="L16" s="85">
        <v>2914</v>
      </c>
      <c r="M16" s="85">
        <v>2.3210084623757825</v>
      </c>
    </row>
    <row r="17" spans="1:13" x14ac:dyDescent="0.2">
      <c r="A17" s="55">
        <v>2025</v>
      </c>
      <c r="B17" s="85">
        <v>21028.7</v>
      </c>
      <c r="C17" s="85">
        <v>1.4384602397433768</v>
      </c>
      <c r="D17" s="85">
        <v>1267</v>
      </c>
      <c r="E17" s="85">
        <v>0.65141404512234236</v>
      </c>
      <c r="F17" s="85">
        <v>4644.8</v>
      </c>
      <c r="G17" s="85">
        <v>1.7257993867717956</v>
      </c>
      <c r="H17" s="85">
        <v>8227</v>
      </c>
      <c r="I17" s="85">
        <v>0.99311326892623009</v>
      </c>
      <c r="J17" s="85">
        <v>3943.7</v>
      </c>
      <c r="K17" s="85">
        <v>2.553634117800021</v>
      </c>
      <c r="L17" s="85">
        <v>2946.2</v>
      </c>
      <c r="M17" s="85">
        <v>1.1050102951269669</v>
      </c>
    </row>
    <row r="18" spans="1:13" ht="10.15" customHeight="1" x14ac:dyDescent="0.2">
      <c r="A18" s="55"/>
    </row>
    <row r="19" spans="1:13" ht="15" customHeight="1" thickBot="1" x14ac:dyDescent="0.25">
      <c r="A19" s="581" t="s">
        <v>198</v>
      </c>
      <c r="B19" s="563">
        <v>17.760343166901865</v>
      </c>
      <c r="C19" s="564"/>
      <c r="D19" s="563">
        <v>14.020878329733616</v>
      </c>
      <c r="E19" s="564"/>
      <c r="F19" s="563">
        <v>14.916252257601625</v>
      </c>
      <c r="G19" s="564"/>
      <c r="H19" s="563">
        <v>19.879930639544206</v>
      </c>
      <c r="I19" s="564"/>
      <c r="J19" s="563">
        <v>13.769328409877673</v>
      </c>
      <c r="K19" s="564"/>
      <c r="L19" s="563">
        <v>24.050526315789465</v>
      </c>
      <c r="M19" s="564"/>
    </row>
    <row r="20" spans="1:13" ht="13.5" thickTop="1" x14ac:dyDescent="0.2">
      <c r="A20" s="51" t="s">
        <v>259</v>
      </c>
      <c r="B20" s="85"/>
      <c r="D20" s="85"/>
      <c r="F20" s="85"/>
      <c r="H20" s="85"/>
      <c r="J20" s="85"/>
      <c r="L20" s="85"/>
    </row>
  </sheetData>
  <mergeCells count="6">
    <mergeCell ref="L4:M4"/>
    <mergeCell ref="B4:C4"/>
    <mergeCell ref="D4:E4"/>
    <mergeCell ref="F4:G4"/>
    <mergeCell ref="H4:I4"/>
    <mergeCell ref="J4:K4"/>
  </mergeCells>
  <hyperlinks>
    <hyperlink ref="A2" location="'Table des matières'!A1" display="Tableau 3.39" xr:uid="{7AA849FC-71E9-44ED-808B-BCDD301C853C}"/>
  </hyperlinks>
  <pageMargins left="0.46" right="0.36" top="0.984251969" bottom="0.984251969" header="0.4921259845" footer="0.4921259845"/>
  <pageSetup scale="88" orientation="landscape" r:id="rId1"/>
  <headerFooter alignWithMargins="0">
    <oddFoote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6AAD-C515-4C43-AFA8-FCBD94AE42C3}">
  <dimension ref="A1:R44"/>
  <sheetViews>
    <sheetView showGridLines="0" zoomScaleNormal="100" workbookViewId="0"/>
  </sheetViews>
  <sheetFormatPr baseColWidth="10" defaultColWidth="11.5703125" defaultRowHeight="12.75" x14ac:dyDescent="0.2"/>
  <cols>
    <col min="1" max="1" width="22.7109375" style="51" customWidth="1"/>
    <col min="2" max="13" width="9.7109375" style="51" customWidth="1"/>
    <col min="14" max="16384" width="11.5703125" style="51"/>
  </cols>
  <sheetData>
    <row r="1" spans="1:18" ht="15" customHeight="1" x14ac:dyDescent="0.45">
      <c r="A1" s="544"/>
      <c r="B1" s="532"/>
      <c r="O1" s="53"/>
      <c r="P1" s="53"/>
      <c r="R1" s="141"/>
    </row>
    <row r="2" spans="1:18" x14ac:dyDescent="0.2">
      <c r="A2" s="50" t="s">
        <v>367</v>
      </c>
    </row>
    <row r="3" spans="1:18" ht="13.5" thickBot="1" x14ac:dyDescent="0.25">
      <c r="A3" s="573" t="s">
        <v>368</v>
      </c>
      <c r="B3" s="564"/>
      <c r="C3" s="564"/>
      <c r="D3" s="564"/>
      <c r="E3" s="564"/>
      <c r="F3" s="564"/>
      <c r="G3" s="564"/>
      <c r="H3" s="564"/>
      <c r="I3" s="564"/>
      <c r="J3" s="564"/>
      <c r="K3" s="564"/>
      <c r="L3" s="564"/>
      <c r="M3" s="564"/>
    </row>
    <row r="4" spans="1:18" s="123" customFormat="1" ht="13.5" thickTop="1" x14ac:dyDescent="0.2">
      <c r="A4" s="184" t="s">
        <v>249</v>
      </c>
      <c r="B4" s="639" t="s">
        <v>144</v>
      </c>
      <c r="C4" s="639"/>
      <c r="D4" s="639" t="s">
        <v>145</v>
      </c>
      <c r="E4" s="639"/>
      <c r="F4" s="639" t="s">
        <v>146</v>
      </c>
      <c r="G4" s="639"/>
      <c r="H4" s="639" t="s">
        <v>147</v>
      </c>
      <c r="I4" s="639"/>
      <c r="J4" s="639" t="s">
        <v>148</v>
      </c>
      <c r="K4" s="639"/>
      <c r="L4" s="639" t="s">
        <v>149</v>
      </c>
      <c r="M4" s="639"/>
    </row>
    <row r="5" spans="1:18" x14ac:dyDescent="0.2">
      <c r="B5" s="75" t="s">
        <v>197</v>
      </c>
      <c r="C5" s="75" t="s">
        <v>362</v>
      </c>
      <c r="D5" s="75" t="s">
        <v>197</v>
      </c>
      <c r="E5" s="75" t="s">
        <v>362</v>
      </c>
      <c r="F5" s="75" t="s">
        <v>197</v>
      </c>
      <c r="G5" s="75" t="s">
        <v>362</v>
      </c>
      <c r="H5" s="75" t="s">
        <v>197</v>
      </c>
      <c r="I5" s="75" t="s">
        <v>362</v>
      </c>
      <c r="J5" s="75" t="s">
        <v>197</v>
      </c>
      <c r="K5" s="75" t="s">
        <v>362</v>
      </c>
      <c r="L5" s="75" t="s">
        <v>197</v>
      </c>
      <c r="M5" s="75" t="s">
        <v>362</v>
      </c>
    </row>
    <row r="6" spans="1:18" x14ac:dyDescent="0.2">
      <c r="A6" s="89"/>
      <c r="B6" s="61" t="s">
        <v>5</v>
      </c>
      <c r="C6" s="61" t="s">
        <v>10</v>
      </c>
      <c r="D6" s="61" t="s">
        <v>5</v>
      </c>
      <c r="E6" s="61" t="s">
        <v>10</v>
      </c>
      <c r="F6" s="61" t="s">
        <v>5</v>
      </c>
      <c r="G6" s="61" t="s">
        <v>10</v>
      </c>
      <c r="H6" s="61" t="s">
        <v>5</v>
      </c>
      <c r="I6" s="61" t="s">
        <v>10</v>
      </c>
      <c r="J6" s="61" t="s">
        <v>5</v>
      </c>
      <c r="K6" s="61" t="s">
        <v>10</v>
      </c>
      <c r="L6" s="61" t="s">
        <v>5</v>
      </c>
      <c r="M6" s="61" t="s">
        <v>10</v>
      </c>
    </row>
    <row r="7" spans="1:18" x14ac:dyDescent="0.2">
      <c r="A7" s="54">
        <v>2015</v>
      </c>
      <c r="B7" s="58"/>
      <c r="C7" s="58"/>
      <c r="D7" s="58"/>
      <c r="E7" s="58"/>
      <c r="F7" s="58"/>
      <c r="G7" s="58"/>
      <c r="H7" s="58"/>
      <c r="I7" s="58"/>
      <c r="J7" s="58"/>
      <c r="K7" s="58"/>
      <c r="L7" s="58"/>
      <c r="M7" s="58"/>
    </row>
    <row r="8" spans="1:18" x14ac:dyDescent="0.2">
      <c r="A8" s="55" t="s">
        <v>363</v>
      </c>
      <c r="B8" s="76">
        <v>8452</v>
      </c>
      <c r="C8" s="76">
        <v>47.331048540644666</v>
      </c>
      <c r="D8" s="76">
        <v>548.90000000000009</v>
      </c>
      <c r="E8" s="76">
        <v>49.397048236141117</v>
      </c>
      <c r="F8" s="76">
        <v>1925.5</v>
      </c>
      <c r="G8" s="76">
        <v>47.637308263236022</v>
      </c>
      <c r="H8" s="76">
        <v>3266.6</v>
      </c>
      <c r="I8" s="76">
        <v>47.599341367100415</v>
      </c>
      <c r="J8" s="76">
        <v>1586.7</v>
      </c>
      <c r="K8" s="76">
        <v>45.775033897816115</v>
      </c>
      <c r="L8" s="76">
        <v>1124.4000000000001</v>
      </c>
      <c r="M8" s="76">
        <v>47.343157894736848</v>
      </c>
    </row>
    <row r="9" spans="1:18" x14ac:dyDescent="0.2">
      <c r="A9" s="55" t="s">
        <v>364</v>
      </c>
      <c r="B9" s="76">
        <v>9405.2000000000007</v>
      </c>
      <c r="C9" s="76">
        <v>52.668951459355327</v>
      </c>
      <c r="D9" s="76">
        <v>562.29999999999995</v>
      </c>
      <c r="E9" s="76">
        <v>50.602951763858883</v>
      </c>
      <c r="F9" s="76">
        <v>2116.5</v>
      </c>
      <c r="G9" s="76">
        <v>52.362691736763978</v>
      </c>
      <c r="H9" s="76">
        <v>3596.1</v>
      </c>
      <c r="I9" s="76">
        <v>52.400658632899585</v>
      </c>
      <c r="J9" s="76">
        <v>1879.6</v>
      </c>
      <c r="K9" s="76">
        <v>54.224966102183878</v>
      </c>
      <c r="L9" s="76">
        <v>1250.5999999999999</v>
      </c>
      <c r="M9" s="76">
        <v>52.656842105263159</v>
      </c>
    </row>
    <row r="10" spans="1:18" x14ac:dyDescent="0.2">
      <c r="A10" s="54">
        <v>2016</v>
      </c>
      <c r="B10" s="76"/>
      <c r="C10" s="76"/>
      <c r="D10" s="76"/>
      <c r="E10" s="76"/>
      <c r="F10" s="76"/>
      <c r="G10" s="76"/>
      <c r="H10" s="76"/>
      <c r="I10" s="76"/>
      <c r="J10" s="76"/>
      <c r="K10" s="76"/>
      <c r="L10" s="76"/>
      <c r="M10" s="76"/>
    </row>
    <row r="11" spans="1:18" x14ac:dyDescent="0.2">
      <c r="A11" s="55" t="s">
        <v>363</v>
      </c>
      <c r="B11" s="76">
        <v>8528</v>
      </c>
      <c r="C11" s="76">
        <v>47.46479657149218</v>
      </c>
      <c r="D11" s="76">
        <v>547.5</v>
      </c>
      <c r="E11" s="76">
        <v>49.471401463811326</v>
      </c>
      <c r="F11" s="76">
        <v>1945.8</v>
      </c>
      <c r="G11" s="76">
        <v>47.884828349944627</v>
      </c>
      <c r="H11" s="76">
        <v>3294</v>
      </c>
      <c r="I11" s="76">
        <v>47.501622323166778</v>
      </c>
      <c r="J11" s="76">
        <v>1561.6000000000001</v>
      </c>
      <c r="K11" s="76">
        <v>45.963208241353939</v>
      </c>
      <c r="L11" s="76">
        <v>1179.0999999999999</v>
      </c>
      <c r="M11" s="76">
        <v>47.839493650342838</v>
      </c>
    </row>
    <row r="12" spans="1:18" x14ac:dyDescent="0.2">
      <c r="A12" s="55" t="s">
        <v>364</v>
      </c>
      <c r="B12" s="76">
        <v>9439</v>
      </c>
      <c r="C12" s="76">
        <v>52.535203428507813</v>
      </c>
      <c r="D12" s="76">
        <v>559.20000000000005</v>
      </c>
      <c r="E12" s="76">
        <v>50.528598536188674</v>
      </c>
      <c r="F12" s="76">
        <v>2117.6999999999998</v>
      </c>
      <c r="G12" s="76">
        <v>52.115171650055373</v>
      </c>
      <c r="H12" s="76">
        <v>3640.5</v>
      </c>
      <c r="I12" s="76">
        <v>52.498377676833229</v>
      </c>
      <c r="J12" s="76">
        <v>1835.8999999999999</v>
      </c>
      <c r="K12" s="76">
        <v>54.036791758646061</v>
      </c>
      <c r="L12" s="76">
        <v>1285.5999999999999</v>
      </c>
      <c r="M12" s="76">
        <v>52.160506349657155</v>
      </c>
    </row>
    <row r="13" spans="1:18" x14ac:dyDescent="0.2">
      <c r="A13" s="54">
        <v>2017</v>
      </c>
      <c r="B13" s="76"/>
      <c r="C13" s="76"/>
      <c r="D13" s="76"/>
      <c r="E13" s="76"/>
      <c r="F13" s="76"/>
      <c r="G13" s="76"/>
      <c r="H13" s="76"/>
      <c r="I13" s="76"/>
      <c r="J13" s="76"/>
      <c r="K13" s="76"/>
      <c r="L13" s="76"/>
      <c r="M13" s="76"/>
    </row>
    <row r="14" spans="1:18" x14ac:dyDescent="0.2">
      <c r="A14" s="55" t="s">
        <v>363</v>
      </c>
      <c r="B14" s="76">
        <v>8703</v>
      </c>
      <c r="C14" s="76">
        <v>47.370483665538146</v>
      </c>
      <c r="D14" s="76">
        <v>550.20000000000005</v>
      </c>
      <c r="E14" s="76">
        <v>49.773837524877877</v>
      </c>
      <c r="F14" s="76">
        <v>1973.6</v>
      </c>
      <c r="G14" s="76">
        <v>47.384216465390985</v>
      </c>
      <c r="H14" s="76">
        <v>3373</v>
      </c>
      <c r="I14" s="76">
        <v>47.445563495189333</v>
      </c>
      <c r="J14" s="76">
        <v>1579.6</v>
      </c>
      <c r="K14" s="76">
        <v>46.055163566388707</v>
      </c>
      <c r="L14" s="76">
        <v>1226.7</v>
      </c>
      <c r="M14" s="76">
        <v>47.863748097857894</v>
      </c>
    </row>
    <row r="15" spans="1:18" x14ac:dyDescent="0.2">
      <c r="A15" s="55" t="s">
        <v>364</v>
      </c>
      <c r="B15" s="76">
        <v>9669.2000000000007</v>
      </c>
      <c r="C15" s="76">
        <v>52.629516334461854</v>
      </c>
      <c r="D15" s="76">
        <v>555.20000000000005</v>
      </c>
      <c r="E15" s="76">
        <v>50.226162475122123</v>
      </c>
      <c r="F15" s="76">
        <v>2191.5</v>
      </c>
      <c r="G15" s="76">
        <v>52.615783534609008</v>
      </c>
      <c r="H15" s="76">
        <v>3736.2</v>
      </c>
      <c r="I15" s="76">
        <v>52.554436504810667</v>
      </c>
      <c r="J15" s="76">
        <v>1850.2</v>
      </c>
      <c r="K15" s="76">
        <v>53.944836433611286</v>
      </c>
      <c r="L15" s="76">
        <v>1336.2</v>
      </c>
      <c r="M15" s="76">
        <v>52.136251902142106</v>
      </c>
    </row>
    <row r="16" spans="1:18" x14ac:dyDescent="0.2">
      <c r="A16" s="54">
        <v>2018</v>
      </c>
      <c r="B16" s="76"/>
      <c r="C16" s="76"/>
      <c r="D16" s="76"/>
      <c r="E16" s="76"/>
      <c r="F16" s="76"/>
      <c r="G16" s="76"/>
      <c r="H16" s="76"/>
      <c r="I16" s="76"/>
      <c r="J16" s="76"/>
      <c r="K16" s="76"/>
      <c r="L16" s="76"/>
      <c r="M16" s="76"/>
    </row>
    <row r="17" spans="1:13" x14ac:dyDescent="0.2">
      <c r="A17" s="55" t="s">
        <v>363</v>
      </c>
      <c r="B17" s="76">
        <v>8856.2999999999993</v>
      </c>
      <c r="C17" s="76">
        <v>47.342930607750169</v>
      </c>
      <c r="D17" s="76">
        <v>549.9</v>
      </c>
      <c r="E17" s="76">
        <v>49.305119698735766</v>
      </c>
      <c r="F17" s="76">
        <v>2019.4</v>
      </c>
      <c r="G17" s="76">
        <v>47.591440422322769</v>
      </c>
      <c r="H17" s="76">
        <v>3426.8</v>
      </c>
      <c r="I17" s="76">
        <v>47.328876857632181</v>
      </c>
      <c r="J17" s="76">
        <v>1615.6</v>
      </c>
      <c r="K17" s="76">
        <v>46.185071896172211</v>
      </c>
      <c r="L17" s="76">
        <v>1244.5999999999999</v>
      </c>
      <c r="M17" s="76">
        <v>47.687650867849349</v>
      </c>
    </row>
    <row r="18" spans="1:13" x14ac:dyDescent="0.2">
      <c r="A18" s="55" t="s">
        <v>364</v>
      </c>
      <c r="B18" s="76">
        <v>9850.4</v>
      </c>
      <c r="C18" s="76">
        <v>52.657069392249845</v>
      </c>
      <c r="D18" s="76">
        <v>565.4</v>
      </c>
      <c r="E18" s="76">
        <v>50.694880301264234</v>
      </c>
      <c r="F18" s="76">
        <v>2223.8000000000002</v>
      </c>
      <c r="G18" s="76">
        <v>52.408559577677217</v>
      </c>
      <c r="H18" s="76">
        <v>3813.6</v>
      </c>
      <c r="I18" s="76">
        <v>52.671123142367826</v>
      </c>
      <c r="J18" s="76">
        <v>1882.5</v>
      </c>
      <c r="K18" s="76">
        <v>53.814928103827796</v>
      </c>
      <c r="L18" s="76">
        <v>1365.3</v>
      </c>
      <c r="M18" s="76">
        <v>52.312349132150658</v>
      </c>
    </row>
    <row r="19" spans="1:13" x14ac:dyDescent="0.2">
      <c r="A19" s="54">
        <v>2019</v>
      </c>
      <c r="B19" s="76"/>
      <c r="C19" s="76"/>
      <c r="D19" s="76"/>
      <c r="E19" s="76"/>
      <c r="F19" s="76"/>
      <c r="G19" s="76"/>
      <c r="H19" s="76"/>
      <c r="I19" s="76"/>
      <c r="J19" s="76"/>
      <c r="K19" s="76"/>
      <c r="L19" s="76"/>
      <c r="M19" s="76"/>
    </row>
    <row r="20" spans="1:13" x14ac:dyDescent="0.2">
      <c r="A20" s="55" t="s">
        <v>363</v>
      </c>
      <c r="B20" s="76">
        <v>9040.7000000000007</v>
      </c>
      <c r="C20" s="76">
        <v>47.405981920003356</v>
      </c>
      <c r="D20" s="76">
        <v>558.69999999999993</v>
      </c>
      <c r="E20" s="76">
        <v>49.233345082833971</v>
      </c>
      <c r="F20" s="76">
        <v>2050</v>
      </c>
      <c r="G20" s="76">
        <v>47.671092714461786</v>
      </c>
      <c r="H20" s="76">
        <v>3511.6</v>
      </c>
      <c r="I20" s="76">
        <v>47.372113101661995</v>
      </c>
      <c r="J20" s="76">
        <v>1640.7</v>
      </c>
      <c r="K20" s="76">
        <v>46.32651908741812</v>
      </c>
      <c r="L20" s="76">
        <v>1279.5999999999999</v>
      </c>
      <c r="M20" s="76">
        <v>47.72489929882142</v>
      </c>
    </row>
    <row r="21" spans="1:13" x14ac:dyDescent="0.2">
      <c r="A21" s="55" t="s">
        <v>364</v>
      </c>
      <c r="B21" s="76">
        <v>10030.1</v>
      </c>
      <c r="C21" s="76">
        <v>52.594018079996644</v>
      </c>
      <c r="D21" s="76">
        <v>576.1</v>
      </c>
      <c r="E21" s="76">
        <v>50.766654917166022</v>
      </c>
      <c r="F21" s="76">
        <v>2250.3000000000002</v>
      </c>
      <c r="G21" s="76">
        <v>52.328907285538214</v>
      </c>
      <c r="H21" s="76">
        <v>3901.2</v>
      </c>
      <c r="I21" s="76">
        <v>52.627886898338019</v>
      </c>
      <c r="J21" s="76">
        <v>1900.8999999999999</v>
      </c>
      <c r="K21" s="76">
        <v>53.67348091258188</v>
      </c>
      <c r="L21" s="76">
        <v>1401.6</v>
      </c>
      <c r="M21" s="76">
        <v>52.27510070117858</v>
      </c>
    </row>
    <row r="22" spans="1:13" x14ac:dyDescent="0.2">
      <c r="A22" s="54">
        <v>2020</v>
      </c>
      <c r="B22" s="76"/>
      <c r="C22" s="76"/>
      <c r="D22" s="76"/>
      <c r="E22" s="76"/>
      <c r="F22" s="76"/>
      <c r="G22" s="76"/>
      <c r="H22" s="76"/>
      <c r="I22" s="76"/>
      <c r="J22" s="76"/>
      <c r="K22" s="76"/>
      <c r="L22" s="76"/>
      <c r="M22" s="76"/>
    </row>
    <row r="23" spans="1:13" x14ac:dyDescent="0.2">
      <c r="A23" s="55" t="s">
        <v>363</v>
      </c>
      <c r="B23" s="76">
        <v>8493.5</v>
      </c>
      <c r="C23" s="76">
        <v>47.007222514320503</v>
      </c>
      <c r="D23" s="76">
        <v>538.20000000000005</v>
      </c>
      <c r="E23" s="76">
        <v>49.276689251052922</v>
      </c>
      <c r="F23" s="76">
        <v>1930.8</v>
      </c>
      <c r="G23" s="76">
        <v>47.235541638125056</v>
      </c>
      <c r="H23" s="76">
        <v>3305.3</v>
      </c>
      <c r="I23" s="76">
        <v>46.926953929154543</v>
      </c>
      <c r="J23" s="76">
        <v>1522.1</v>
      </c>
      <c r="K23" s="76">
        <v>45.874020494273651</v>
      </c>
      <c r="L23" s="76">
        <v>1197.0999999999999</v>
      </c>
      <c r="M23" s="76">
        <v>47.366755035017597</v>
      </c>
    </row>
    <row r="24" spans="1:13" x14ac:dyDescent="0.2">
      <c r="A24" s="55" t="s">
        <v>364</v>
      </c>
      <c r="B24" s="76">
        <v>9575</v>
      </c>
      <c r="C24" s="76">
        <v>52.992777485679497</v>
      </c>
      <c r="D24" s="76">
        <v>554</v>
      </c>
      <c r="E24" s="76">
        <v>50.723310748947078</v>
      </c>
      <c r="F24" s="76">
        <v>2156.8000000000002</v>
      </c>
      <c r="G24" s="76">
        <v>52.764458361874944</v>
      </c>
      <c r="H24" s="76">
        <v>3738.2</v>
      </c>
      <c r="I24" s="76">
        <v>53.07304607084545</v>
      </c>
      <c r="J24" s="76">
        <v>1795.8999999999999</v>
      </c>
      <c r="K24" s="76">
        <v>54.125979505726342</v>
      </c>
      <c r="L24" s="76">
        <v>1330.2</v>
      </c>
      <c r="M24" s="76">
        <v>52.633244964982396</v>
      </c>
    </row>
    <row r="25" spans="1:13" x14ac:dyDescent="0.2">
      <c r="A25" s="54">
        <v>2021</v>
      </c>
      <c r="B25" s="76"/>
      <c r="C25" s="76"/>
      <c r="D25" s="76"/>
      <c r="E25" s="76"/>
      <c r="F25" s="76"/>
      <c r="G25" s="76"/>
      <c r="H25" s="76"/>
      <c r="I25" s="76"/>
      <c r="J25" s="76"/>
      <c r="K25" s="76"/>
      <c r="L25" s="76"/>
      <c r="M25" s="76"/>
    </row>
    <row r="26" spans="1:13" x14ac:dyDescent="0.2">
      <c r="A26" s="55" t="s">
        <v>363</v>
      </c>
      <c r="B26" s="76">
        <v>8954</v>
      </c>
      <c r="C26" s="76">
        <v>47.215528287659318</v>
      </c>
      <c r="D26" s="76">
        <v>564.79999999999995</v>
      </c>
      <c r="E26" s="76">
        <v>49.314590063738756</v>
      </c>
      <c r="F26" s="76">
        <v>2017.7</v>
      </c>
      <c r="G26" s="76">
        <v>47.343845323572197</v>
      </c>
      <c r="H26" s="76">
        <v>3494.6</v>
      </c>
      <c r="I26" s="76">
        <v>47.193712186689716</v>
      </c>
      <c r="J26" s="76">
        <v>1606.1000000000001</v>
      </c>
      <c r="K26" s="76">
        <v>46.306654365125134</v>
      </c>
      <c r="L26" s="76">
        <v>1270.9000000000001</v>
      </c>
      <c r="M26" s="76">
        <v>47.350968703427718</v>
      </c>
    </row>
    <row r="27" spans="1:13" x14ac:dyDescent="0.2">
      <c r="A27" s="55" t="s">
        <v>364</v>
      </c>
      <c r="B27" s="76">
        <v>10010.1</v>
      </c>
      <c r="C27" s="76">
        <v>52.784471712340697</v>
      </c>
      <c r="D27" s="76">
        <v>580.5</v>
      </c>
      <c r="E27" s="76">
        <v>50.685409936261237</v>
      </c>
      <c r="F27" s="76">
        <v>2244.1</v>
      </c>
      <c r="G27" s="76">
        <v>52.656154676427789</v>
      </c>
      <c r="H27" s="76">
        <v>3910.2</v>
      </c>
      <c r="I27" s="76">
        <v>52.806287813310291</v>
      </c>
      <c r="J27" s="76">
        <v>1862.3</v>
      </c>
      <c r="K27" s="76">
        <v>53.693345634874866</v>
      </c>
      <c r="L27" s="76">
        <v>1413.1</v>
      </c>
      <c r="M27" s="76">
        <v>52.649031296572282</v>
      </c>
    </row>
    <row r="28" spans="1:13" x14ac:dyDescent="0.2">
      <c r="A28" s="54">
        <v>2022</v>
      </c>
      <c r="B28" s="76"/>
      <c r="C28" s="76"/>
      <c r="D28" s="76"/>
      <c r="E28" s="76"/>
      <c r="F28" s="76"/>
      <c r="G28" s="76"/>
      <c r="H28" s="76"/>
      <c r="I28" s="76"/>
      <c r="J28" s="76"/>
      <c r="K28" s="76"/>
      <c r="L28" s="76"/>
      <c r="M28" s="76"/>
    </row>
    <row r="29" spans="1:13" x14ac:dyDescent="0.2">
      <c r="A29" s="55" t="s">
        <v>363</v>
      </c>
      <c r="B29" s="76">
        <v>9372.1</v>
      </c>
      <c r="C29" s="76">
        <v>47.478672313522061</v>
      </c>
      <c r="D29" s="76">
        <v>582.29999999999995</v>
      </c>
      <c r="E29" s="76">
        <v>49.097807757166947</v>
      </c>
      <c r="F29" s="76">
        <v>2086.9</v>
      </c>
      <c r="G29" s="76">
        <v>47.515938069216759</v>
      </c>
      <c r="H29" s="76">
        <v>3670</v>
      </c>
      <c r="I29" s="76">
        <v>47.268839917054137</v>
      </c>
      <c r="J29" s="76">
        <v>1697.3</v>
      </c>
      <c r="K29" s="76">
        <v>46.864732031918713</v>
      </c>
      <c r="L29" s="76">
        <v>1335.6</v>
      </c>
      <c r="M29" s="76">
        <v>48.117591958785169</v>
      </c>
    </row>
    <row r="30" spans="1:13" x14ac:dyDescent="0.2">
      <c r="A30" s="55" t="s">
        <v>364</v>
      </c>
      <c r="B30" s="76">
        <v>10367.5</v>
      </c>
      <c r="C30" s="76">
        <v>52.521327686477946</v>
      </c>
      <c r="D30" s="76">
        <v>603.70000000000005</v>
      </c>
      <c r="E30" s="76">
        <v>50.902192242833053</v>
      </c>
      <c r="F30" s="76">
        <v>2305.1</v>
      </c>
      <c r="G30" s="76">
        <v>52.484061930783241</v>
      </c>
      <c r="H30" s="76">
        <v>4094.1</v>
      </c>
      <c r="I30" s="76">
        <v>52.731160082945863</v>
      </c>
      <c r="J30" s="76">
        <v>1924.4</v>
      </c>
      <c r="K30" s="76">
        <v>53.135267968081287</v>
      </c>
      <c r="L30" s="76">
        <v>1440.1</v>
      </c>
      <c r="M30" s="76">
        <v>51.882408041214831</v>
      </c>
    </row>
    <row r="31" spans="1:13" x14ac:dyDescent="0.2">
      <c r="A31" s="54">
        <v>2023</v>
      </c>
      <c r="B31" s="76"/>
      <c r="C31" s="76"/>
      <c r="D31" s="76"/>
      <c r="E31" s="76"/>
      <c r="F31" s="76"/>
      <c r="G31" s="76"/>
      <c r="H31" s="76"/>
      <c r="I31" s="76"/>
      <c r="J31" s="76"/>
      <c r="K31" s="76"/>
      <c r="L31" s="76"/>
      <c r="M31" s="76"/>
    </row>
    <row r="32" spans="1:13" x14ac:dyDescent="0.2">
      <c r="A32" s="55" t="s">
        <v>363</v>
      </c>
      <c r="B32" s="76">
        <v>9631.2999999999993</v>
      </c>
      <c r="C32" s="76">
        <v>47.363632787143224</v>
      </c>
      <c r="D32" s="76">
        <v>600</v>
      </c>
      <c r="E32" s="76">
        <v>49.119934506753992</v>
      </c>
      <c r="F32" s="76">
        <v>2150.3000000000002</v>
      </c>
      <c r="G32" s="76">
        <v>47.542505914346997</v>
      </c>
      <c r="H32" s="76">
        <v>3776</v>
      </c>
      <c r="I32" s="76">
        <v>47.163448327546156</v>
      </c>
      <c r="J32" s="76">
        <v>1741.3000000000002</v>
      </c>
      <c r="K32" s="76">
        <v>46.604930010973426</v>
      </c>
      <c r="L32" s="76">
        <v>1363.7</v>
      </c>
      <c r="M32" s="76">
        <v>47.884406053583348</v>
      </c>
    </row>
    <row r="33" spans="1:13" x14ac:dyDescent="0.2">
      <c r="A33" s="55" t="s">
        <v>364</v>
      </c>
      <c r="B33" s="76">
        <v>10703.5</v>
      </c>
      <c r="C33" s="76">
        <v>52.636367212856783</v>
      </c>
      <c r="D33" s="76">
        <v>621.5</v>
      </c>
      <c r="E33" s="76">
        <v>50.880065493246008</v>
      </c>
      <c r="F33" s="76">
        <v>2372.6</v>
      </c>
      <c r="G33" s="76">
        <v>52.457494085653011</v>
      </c>
      <c r="H33" s="76">
        <v>4230.2</v>
      </c>
      <c r="I33" s="76">
        <v>52.836551672453844</v>
      </c>
      <c r="J33" s="76">
        <v>1995</v>
      </c>
      <c r="K33" s="76">
        <v>53.395069989026581</v>
      </c>
      <c r="L33" s="76">
        <v>1484.2</v>
      </c>
      <c r="M33" s="76">
        <v>52.115593946416659</v>
      </c>
    </row>
    <row r="34" spans="1:13" x14ac:dyDescent="0.2">
      <c r="A34" s="54">
        <v>2024</v>
      </c>
      <c r="B34" s="76"/>
      <c r="C34" s="76"/>
      <c r="D34" s="76"/>
      <c r="E34" s="76"/>
      <c r="F34" s="76"/>
      <c r="G34" s="76"/>
      <c r="H34" s="76"/>
      <c r="I34" s="76"/>
      <c r="J34" s="76"/>
      <c r="K34" s="76"/>
      <c r="L34" s="76"/>
      <c r="M34" s="76"/>
    </row>
    <row r="35" spans="1:13" x14ac:dyDescent="0.2">
      <c r="A35" s="55" t="s">
        <v>363</v>
      </c>
      <c r="B35" s="76">
        <v>9794.2999999999993</v>
      </c>
      <c r="C35" s="76">
        <v>47.245617589457126</v>
      </c>
      <c r="D35" s="76">
        <v>617.9</v>
      </c>
      <c r="E35" s="76">
        <v>49.090331294192424</v>
      </c>
      <c r="F35" s="76">
        <v>2162.1</v>
      </c>
      <c r="G35" s="76">
        <v>47.351131162261005</v>
      </c>
      <c r="H35" s="76">
        <v>3847.9</v>
      </c>
      <c r="I35" s="76">
        <v>47.23610071076957</v>
      </c>
      <c r="J35" s="76">
        <v>1785.7</v>
      </c>
      <c r="K35" s="76">
        <v>46.434886623673805</v>
      </c>
      <c r="L35" s="76">
        <v>1380.7</v>
      </c>
      <c r="M35" s="76">
        <v>47.379980096770865</v>
      </c>
    </row>
    <row r="36" spans="1:13" x14ac:dyDescent="0.2">
      <c r="A36" s="55" t="s">
        <v>364</v>
      </c>
      <c r="B36" s="76">
        <v>10936.3</v>
      </c>
      <c r="C36" s="76">
        <v>52.754382410542867</v>
      </c>
      <c r="D36" s="76">
        <v>640.79999999999995</v>
      </c>
      <c r="E36" s="76">
        <v>50.90966870580759</v>
      </c>
      <c r="F36" s="76">
        <v>2404</v>
      </c>
      <c r="G36" s="76">
        <v>52.648868837738981</v>
      </c>
      <c r="H36" s="76">
        <v>4298.2</v>
      </c>
      <c r="I36" s="76">
        <v>52.763899289230423</v>
      </c>
      <c r="J36" s="76">
        <v>2059.9</v>
      </c>
      <c r="K36" s="76">
        <v>53.565113376326188</v>
      </c>
      <c r="L36" s="76">
        <v>1533.4</v>
      </c>
      <c r="M36" s="76">
        <v>52.620019903229121</v>
      </c>
    </row>
    <row r="37" spans="1:13" x14ac:dyDescent="0.2">
      <c r="A37" s="54">
        <v>2025</v>
      </c>
      <c r="B37" s="76"/>
      <c r="C37" s="76"/>
      <c r="D37" s="76"/>
      <c r="E37" s="76"/>
      <c r="F37" s="76"/>
      <c r="G37" s="76"/>
      <c r="H37" s="76"/>
      <c r="I37" s="76"/>
      <c r="J37" s="76"/>
      <c r="K37" s="76"/>
      <c r="L37" s="76"/>
      <c r="M37" s="76"/>
    </row>
    <row r="38" spans="1:13" x14ac:dyDescent="0.2">
      <c r="A38" s="55" t="s">
        <v>363</v>
      </c>
      <c r="B38" s="76">
        <v>9923.7999999999993</v>
      </c>
      <c r="C38" s="76">
        <v>47.191919576196227</v>
      </c>
      <c r="D38" s="76">
        <v>616.5</v>
      </c>
      <c r="E38" s="76">
        <v>48.654407702628049</v>
      </c>
      <c r="F38" s="76">
        <v>2211.4</v>
      </c>
      <c r="G38" s="76">
        <v>47.610230795728562</v>
      </c>
      <c r="H38" s="76">
        <v>3878.1</v>
      </c>
      <c r="I38" s="76">
        <v>47.138689680320894</v>
      </c>
      <c r="J38" s="76">
        <v>1825.1</v>
      </c>
      <c r="K38" s="76">
        <v>46.278875167989455</v>
      </c>
      <c r="L38" s="76">
        <v>1392.8</v>
      </c>
      <c r="M38" s="76">
        <v>47.274455230466366</v>
      </c>
    </row>
    <row r="39" spans="1:13" x14ac:dyDescent="0.2">
      <c r="A39" s="55" t="s">
        <v>364</v>
      </c>
      <c r="B39" s="76">
        <v>11104.8</v>
      </c>
      <c r="C39" s="76">
        <v>52.808080423803773</v>
      </c>
      <c r="D39" s="76">
        <v>650.59999999999991</v>
      </c>
      <c r="E39" s="76">
        <v>51.345592297371944</v>
      </c>
      <c r="F39" s="76">
        <v>2433.4</v>
      </c>
      <c r="G39" s="76">
        <v>52.389769204271438</v>
      </c>
      <c r="H39" s="76">
        <v>4348.8999999999996</v>
      </c>
      <c r="I39" s="76">
        <v>52.861310319679099</v>
      </c>
      <c r="J39" s="76">
        <v>2118.6</v>
      </c>
      <c r="K39" s="76">
        <v>53.721124832010545</v>
      </c>
      <c r="L39" s="76">
        <v>1553.4</v>
      </c>
      <c r="M39" s="76">
        <v>52.725544769533641</v>
      </c>
    </row>
    <row r="40" spans="1:13" ht="10.15" customHeight="1" x14ac:dyDescent="0.2">
      <c r="B40" s="76"/>
      <c r="C40" s="76"/>
      <c r="D40" s="76"/>
      <c r="E40" s="76"/>
      <c r="F40" s="76"/>
      <c r="G40" s="76"/>
      <c r="H40" s="76"/>
      <c r="I40" s="76"/>
      <c r="J40" s="76"/>
      <c r="K40" s="76"/>
      <c r="L40" s="76"/>
      <c r="M40" s="76"/>
    </row>
    <row r="41" spans="1:13" ht="15" customHeight="1" x14ac:dyDescent="0.2">
      <c r="A41" s="70" t="s">
        <v>198</v>
      </c>
      <c r="B41" s="81"/>
      <c r="C41" s="81"/>
      <c r="D41" s="81"/>
      <c r="E41" s="81"/>
      <c r="F41" s="81"/>
      <c r="G41" s="81"/>
      <c r="H41" s="81"/>
      <c r="I41" s="81"/>
      <c r="J41" s="81"/>
      <c r="K41" s="81"/>
      <c r="L41" s="81"/>
      <c r="M41" s="81"/>
    </row>
    <row r="42" spans="1:13" x14ac:dyDescent="0.2">
      <c r="A42" s="51" t="s">
        <v>363</v>
      </c>
      <c r="B42" s="81">
        <v>17.413629910080449</v>
      </c>
      <c r="C42" s="81"/>
      <c r="D42" s="81">
        <v>12.315540171251575</v>
      </c>
      <c r="E42" s="81"/>
      <c r="F42" s="81">
        <v>14.848091404829919</v>
      </c>
      <c r="G42" s="81"/>
      <c r="H42" s="81">
        <v>18.719769791220227</v>
      </c>
      <c r="I42" s="81"/>
      <c r="J42" s="81">
        <v>15.024894434990852</v>
      </c>
      <c r="K42" s="81"/>
      <c r="L42" s="81">
        <v>23.870508715759502</v>
      </c>
      <c r="M42" s="81"/>
    </row>
    <row r="43" spans="1:13" ht="13.5" thickBot="1" x14ac:dyDescent="0.25">
      <c r="A43" s="564" t="s">
        <v>364</v>
      </c>
      <c r="B43" s="565">
        <v>18.0708544209586</v>
      </c>
      <c r="C43" s="565"/>
      <c r="D43" s="565">
        <v>15.703361195091581</v>
      </c>
      <c r="E43" s="565"/>
      <c r="F43" s="565">
        <v>14.972832506496578</v>
      </c>
      <c r="G43" s="565"/>
      <c r="H43" s="565">
        <v>20.933789382942624</v>
      </c>
      <c r="I43" s="565"/>
      <c r="J43" s="565">
        <v>12.715471376888701</v>
      </c>
      <c r="K43" s="565"/>
      <c r="L43" s="565">
        <v>24.212378058531922</v>
      </c>
      <c r="M43" s="565"/>
    </row>
    <row r="44" spans="1:13" ht="13.5" thickTop="1" x14ac:dyDescent="0.2">
      <c r="A44" s="51" t="s">
        <v>259</v>
      </c>
    </row>
  </sheetData>
  <mergeCells count="6">
    <mergeCell ref="L4:M4"/>
    <mergeCell ref="B4:C4"/>
    <mergeCell ref="D4:E4"/>
    <mergeCell ref="F4:G4"/>
    <mergeCell ref="H4:I4"/>
    <mergeCell ref="J4:K4"/>
  </mergeCells>
  <hyperlinks>
    <hyperlink ref="A2" location="'Table des matières'!A1" display="Tableau 3.40" xr:uid="{B538C3CF-1C86-4818-979F-5E26ECE691F6}"/>
  </hyperlinks>
  <pageMargins left="0.78740157499999996" right="0.78740157499999996" top="0.984251969" bottom="0.984251969" header="0.4921259845" footer="0.4921259845"/>
  <pageSetup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FBB1-858A-45E6-B4DF-4837BE9C4F88}">
  <dimension ref="A1:L19"/>
  <sheetViews>
    <sheetView showGridLines="0" zoomScaleNormal="100" workbookViewId="0"/>
  </sheetViews>
  <sheetFormatPr baseColWidth="10" defaultColWidth="11.42578125" defaultRowHeight="12.75" x14ac:dyDescent="0.2"/>
  <cols>
    <col min="1" max="1" width="25.7109375" style="51" customWidth="1"/>
    <col min="2" max="4" width="10" style="51" customWidth="1"/>
    <col min="5" max="5" width="23.5703125" style="51" customWidth="1"/>
    <col min="6" max="16384" width="11.42578125" style="51"/>
  </cols>
  <sheetData>
    <row r="1" spans="1:12" ht="15" customHeight="1" x14ac:dyDescent="0.45">
      <c r="A1" s="544"/>
      <c r="B1" s="532"/>
      <c r="I1" s="53"/>
      <c r="J1" s="53"/>
      <c r="L1" s="141"/>
    </row>
    <row r="2" spans="1:12" x14ac:dyDescent="0.2">
      <c r="A2" s="50" t="s">
        <v>369</v>
      </c>
    </row>
    <row r="3" spans="1:12" ht="13.5" thickBot="1" x14ac:dyDescent="0.25">
      <c r="A3" s="554" t="s">
        <v>370</v>
      </c>
      <c r="B3" s="554"/>
      <c r="C3" s="72"/>
      <c r="D3" s="72"/>
      <c r="E3" s="72"/>
    </row>
    <row r="4" spans="1:12" s="68" customFormat="1" ht="13.5" thickTop="1" x14ac:dyDescent="0.2">
      <c r="A4" s="116"/>
      <c r="B4" s="235" t="s">
        <v>196</v>
      </c>
      <c r="C4" s="235" t="s">
        <v>78</v>
      </c>
      <c r="D4" s="235" t="s">
        <v>77</v>
      </c>
      <c r="E4" s="120" t="s">
        <v>229</v>
      </c>
    </row>
    <row r="5" spans="1:12" x14ac:dyDescent="0.2">
      <c r="A5" s="61"/>
      <c r="B5" s="82" t="s">
        <v>10</v>
      </c>
      <c r="C5" s="87"/>
      <c r="D5" s="87"/>
      <c r="E5" s="93" t="s">
        <v>230</v>
      </c>
    </row>
    <row r="6" spans="1:12" x14ac:dyDescent="0.2">
      <c r="A6" s="55">
        <v>2015</v>
      </c>
      <c r="B6" s="81">
        <v>59.9</v>
      </c>
      <c r="C6" s="81">
        <v>56.6</v>
      </c>
      <c r="D6" s="81">
        <v>63.3</v>
      </c>
      <c r="E6" s="78">
        <v>6.6999999999999957</v>
      </c>
    </row>
    <row r="7" spans="1:12" x14ac:dyDescent="0.2">
      <c r="A7" s="55">
        <v>2016</v>
      </c>
      <c r="B7" s="81">
        <v>59.9</v>
      </c>
      <c r="C7" s="81">
        <v>56.9</v>
      </c>
      <c r="D7" s="81">
        <v>62.9</v>
      </c>
      <c r="E7" s="78">
        <v>6</v>
      </c>
    </row>
    <row r="8" spans="1:12" x14ac:dyDescent="0.2">
      <c r="A8" s="55">
        <v>2017</v>
      </c>
      <c r="B8" s="81">
        <v>60.9</v>
      </c>
      <c r="C8" s="81">
        <v>57.3</v>
      </c>
      <c r="D8" s="81">
        <v>64.599999999999994</v>
      </c>
      <c r="E8" s="78">
        <v>7.2999999999999972</v>
      </c>
    </row>
    <row r="9" spans="1:12" x14ac:dyDescent="0.2">
      <c r="A9" s="55">
        <v>2018</v>
      </c>
      <c r="B9" s="81">
        <v>61.5</v>
      </c>
      <c r="C9" s="81">
        <v>58.1</v>
      </c>
      <c r="D9" s="81">
        <v>64.900000000000006</v>
      </c>
      <c r="E9" s="78">
        <v>6.8000000000000043</v>
      </c>
    </row>
    <row r="10" spans="1:12" x14ac:dyDescent="0.2">
      <c r="A10" s="55">
        <v>2019</v>
      </c>
      <c r="B10" s="81">
        <v>61.8</v>
      </c>
      <c r="C10" s="81">
        <v>58.6</v>
      </c>
      <c r="D10" s="81">
        <v>65.099999999999994</v>
      </c>
      <c r="E10" s="78">
        <v>6.4999999999999929</v>
      </c>
    </row>
    <row r="11" spans="1:12" x14ac:dyDescent="0.2">
      <c r="A11" s="55">
        <v>2020</v>
      </c>
      <c r="B11" s="81">
        <v>58.2</v>
      </c>
      <c r="C11" s="81">
        <v>54.7</v>
      </c>
      <c r="D11" s="81">
        <v>61.7</v>
      </c>
      <c r="E11" s="78">
        <v>7</v>
      </c>
    </row>
    <row r="12" spans="1:12" x14ac:dyDescent="0.2">
      <c r="A12" s="55">
        <v>2021</v>
      </c>
      <c r="B12" s="81">
        <v>60.3</v>
      </c>
      <c r="C12" s="81">
        <v>56.9</v>
      </c>
      <c r="D12" s="81">
        <v>63.8</v>
      </c>
      <c r="E12" s="78">
        <v>6.8999999999999986</v>
      </c>
    </row>
    <row r="13" spans="1:12" x14ac:dyDescent="0.2">
      <c r="A13" s="55">
        <v>2022</v>
      </c>
      <c r="B13" s="81">
        <v>61.6</v>
      </c>
      <c r="C13" s="81">
        <v>58.3</v>
      </c>
      <c r="D13" s="81">
        <v>65</v>
      </c>
      <c r="E13" s="78">
        <v>6.7000000000000028</v>
      </c>
    </row>
    <row r="14" spans="1:12" x14ac:dyDescent="0.2">
      <c r="A14" s="55">
        <v>2023</v>
      </c>
      <c r="B14" s="81">
        <v>62.4</v>
      </c>
      <c r="C14" s="81">
        <v>59.2</v>
      </c>
      <c r="D14" s="81">
        <v>65.599999999999994</v>
      </c>
      <c r="E14" s="78">
        <v>6.3999999999999915</v>
      </c>
    </row>
    <row r="15" spans="1:12" x14ac:dyDescent="0.2">
      <c r="A15" s="55">
        <v>2024</v>
      </c>
      <c r="B15" s="81">
        <v>61.4</v>
      </c>
      <c r="C15" s="81">
        <v>58.2</v>
      </c>
      <c r="D15" s="81">
        <v>64.599999999999994</v>
      </c>
      <c r="E15" s="78">
        <v>6.3999999999999915</v>
      </c>
    </row>
    <row r="16" spans="1:12" x14ac:dyDescent="0.2">
      <c r="A16" s="55">
        <v>2025</v>
      </c>
      <c r="B16" s="81">
        <v>61.3</v>
      </c>
      <c r="C16" s="81">
        <v>58.6</v>
      </c>
      <c r="D16" s="81">
        <v>64</v>
      </c>
      <c r="E16" s="78">
        <v>5.3999999999999986</v>
      </c>
    </row>
    <row r="17" spans="1:5" ht="10.15" customHeight="1" x14ac:dyDescent="0.2">
      <c r="B17" s="78"/>
      <c r="C17" s="78"/>
      <c r="D17" s="78"/>
      <c r="E17" s="78"/>
    </row>
    <row r="18" spans="1:5" ht="15" customHeight="1" thickBot="1" x14ac:dyDescent="0.25">
      <c r="A18" s="80" t="s">
        <v>231</v>
      </c>
      <c r="B18" s="79">
        <v>1.3999999999999986</v>
      </c>
      <c r="C18" s="79">
        <v>2</v>
      </c>
      <c r="D18" s="79">
        <v>0.70000000000000284</v>
      </c>
      <c r="E18" s="79">
        <v>-1.2999999999999998</v>
      </c>
    </row>
    <row r="19" spans="1:5" ht="27" customHeight="1" thickTop="1" x14ac:dyDescent="0.2">
      <c r="A19" s="641" t="s">
        <v>259</v>
      </c>
      <c r="B19" s="641"/>
      <c r="C19" s="641"/>
      <c r="D19" s="641"/>
      <c r="E19" s="641"/>
    </row>
  </sheetData>
  <mergeCells count="1">
    <mergeCell ref="A19:E19"/>
  </mergeCells>
  <hyperlinks>
    <hyperlink ref="A2" location="'Table des matières'!A1" display="Tableau 3.41" xr:uid="{4123EB99-BE5F-4C8D-8510-1A797B7C4E90}"/>
  </hyperlinks>
  <pageMargins left="0.78740157499999996" right="0.78740157499999996" top="0.984251969" bottom="0.984251969" header="0.4921259845" footer="0.4921259845"/>
  <pageSetup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F91F-2CBC-4FCE-A961-D579323F4B12}">
  <dimension ref="A1:L19"/>
  <sheetViews>
    <sheetView showGridLines="0" zoomScaleNormal="100" workbookViewId="0"/>
  </sheetViews>
  <sheetFormatPr baseColWidth="10" defaultColWidth="11.42578125" defaultRowHeight="12.75" x14ac:dyDescent="0.2"/>
  <cols>
    <col min="1" max="1" width="25.28515625" style="51" customWidth="1"/>
    <col min="2" max="2" width="0.85546875" style="51" customWidth="1"/>
    <col min="3" max="3" width="8.5703125" style="51" customWidth="1"/>
    <col min="4" max="6" width="10.5703125" style="51" customWidth="1"/>
    <col min="7" max="7" width="12.28515625" style="51" customWidth="1"/>
    <col min="8" max="16384" width="11.42578125" style="51"/>
  </cols>
  <sheetData>
    <row r="1" spans="1:12" ht="15" customHeight="1" x14ac:dyDescent="0.45">
      <c r="A1" s="545"/>
      <c r="B1" s="532"/>
      <c r="J1" s="141"/>
      <c r="K1" s="53"/>
      <c r="L1" s="53"/>
    </row>
    <row r="2" spans="1:12" x14ac:dyDescent="0.2">
      <c r="A2" s="496" t="s">
        <v>371</v>
      </c>
    </row>
    <row r="3" spans="1:12" ht="13.5" thickBot="1" x14ac:dyDescent="0.25">
      <c r="A3" s="554" t="s">
        <v>372</v>
      </c>
      <c r="B3" s="72"/>
      <c r="C3" s="72"/>
      <c r="D3" s="72"/>
      <c r="E3" s="72"/>
      <c r="F3" s="72"/>
      <c r="G3" s="72"/>
    </row>
    <row r="4" spans="1:12" s="68" customFormat="1" ht="13.5" thickTop="1" x14ac:dyDescent="0.2">
      <c r="A4" s="116"/>
      <c r="B4" s="116"/>
      <c r="C4" s="120" t="s">
        <v>196</v>
      </c>
      <c r="D4" s="120" t="s">
        <v>80</v>
      </c>
      <c r="E4" s="120" t="s">
        <v>81</v>
      </c>
      <c r="F4" s="120" t="s">
        <v>82</v>
      </c>
      <c r="G4" s="120" t="s">
        <v>83</v>
      </c>
    </row>
    <row r="5" spans="1:12" x14ac:dyDescent="0.2">
      <c r="A5" s="61"/>
      <c r="B5" s="61"/>
      <c r="C5" s="87" t="s">
        <v>10</v>
      </c>
      <c r="D5" s="87"/>
      <c r="E5" s="87"/>
      <c r="F5" s="87"/>
      <c r="G5" s="87"/>
    </row>
    <row r="6" spans="1:12" x14ac:dyDescent="0.2">
      <c r="A6" s="55">
        <v>2015</v>
      </c>
      <c r="B6" s="58"/>
      <c r="C6" s="81">
        <v>59.9</v>
      </c>
      <c r="D6" s="81">
        <v>60.6</v>
      </c>
      <c r="E6" s="81">
        <v>81.8</v>
      </c>
      <c r="F6" s="78">
        <v>82.087134453065048</v>
      </c>
      <c r="G6" s="81">
        <v>31.1</v>
      </c>
    </row>
    <row r="7" spans="1:12" x14ac:dyDescent="0.2">
      <c r="A7" s="55">
        <v>2016</v>
      </c>
      <c r="B7" s="58"/>
      <c r="C7" s="81">
        <v>59.9</v>
      </c>
      <c r="D7" s="81">
        <v>60.1</v>
      </c>
      <c r="E7" s="81">
        <v>82.6</v>
      </c>
      <c r="F7" s="78">
        <v>82.26313034374455</v>
      </c>
      <c r="G7" s="81">
        <v>31.5</v>
      </c>
    </row>
    <row r="8" spans="1:12" x14ac:dyDescent="0.2">
      <c r="A8" s="55">
        <v>2017</v>
      </c>
      <c r="B8" s="58"/>
      <c r="C8" s="81">
        <v>60.9</v>
      </c>
      <c r="D8" s="81">
        <v>61.5</v>
      </c>
      <c r="E8" s="81">
        <v>84.3</v>
      </c>
      <c r="F8" s="78">
        <v>83.685530085959897</v>
      </c>
      <c r="G8" s="81">
        <v>32.299999999999997</v>
      </c>
    </row>
    <row r="9" spans="1:12" x14ac:dyDescent="0.2">
      <c r="A9" s="55">
        <v>2018</v>
      </c>
      <c r="B9" s="58"/>
      <c r="C9" s="81">
        <v>61.5</v>
      </c>
      <c r="D9" s="81">
        <v>62.8</v>
      </c>
      <c r="E9" s="81">
        <v>85.4</v>
      </c>
      <c r="F9" s="78">
        <v>83.353249379538553</v>
      </c>
      <c r="G9" s="81">
        <v>33.1</v>
      </c>
    </row>
    <row r="10" spans="1:12" x14ac:dyDescent="0.2">
      <c r="A10" s="55">
        <v>2019</v>
      </c>
      <c r="B10" s="58"/>
      <c r="C10" s="81">
        <v>61.8</v>
      </c>
      <c r="D10" s="81">
        <v>64.599999999999994</v>
      </c>
      <c r="E10" s="81">
        <v>85.1</v>
      </c>
      <c r="F10" s="78">
        <v>85.894419873906074</v>
      </c>
      <c r="G10" s="81">
        <v>33.299999999999997</v>
      </c>
    </row>
    <row r="11" spans="1:12" x14ac:dyDescent="0.2">
      <c r="A11" s="55">
        <v>2020</v>
      </c>
      <c r="B11" s="58"/>
      <c r="C11" s="81">
        <v>58.2</v>
      </c>
      <c r="D11" s="81">
        <v>57.3</v>
      </c>
      <c r="E11" s="81">
        <v>81.900000000000006</v>
      </c>
      <c r="F11" s="78">
        <v>82.470385938097039</v>
      </c>
      <c r="G11" s="81">
        <v>30.8</v>
      </c>
    </row>
    <row r="12" spans="1:12" x14ac:dyDescent="0.2">
      <c r="A12" s="55">
        <v>2021</v>
      </c>
      <c r="B12" s="58"/>
      <c r="C12" s="81">
        <v>60.3</v>
      </c>
      <c r="D12" s="81">
        <v>62.3</v>
      </c>
      <c r="E12" s="81">
        <v>84.7</v>
      </c>
      <c r="F12" s="78">
        <v>85.181984058388565</v>
      </c>
      <c r="G12" s="81">
        <v>31.8</v>
      </c>
    </row>
    <row r="13" spans="1:12" x14ac:dyDescent="0.2">
      <c r="A13" s="55">
        <v>2022</v>
      </c>
      <c r="B13" s="58"/>
      <c r="C13" s="81">
        <v>61.6</v>
      </c>
      <c r="D13" s="81">
        <v>63.6</v>
      </c>
      <c r="E13" s="81">
        <v>87</v>
      </c>
      <c r="F13" s="78">
        <v>86.907147628590508</v>
      </c>
      <c r="G13" s="81">
        <v>32.4</v>
      </c>
    </row>
    <row r="14" spans="1:12" x14ac:dyDescent="0.2">
      <c r="A14" s="55">
        <v>2023</v>
      </c>
      <c r="B14" s="58"/>
      <c r="C14" s="81">
        <v>62.4</v>
      </c>
      <c r="D14" s="81">
        <v>65.3</v>
      </c>
      <c r="E14" s="81">
        <v>87.1</v>
      </c>
      <c r="F14" s="78">
        <v>86.855694301004604</v>
      </c>
      <c r="G14" s="81">
        <v>33.5</v>
      </c>
    </row>
    <row r="15" spans="1:12" x14ac:dyDescent="0.2">
      <c r="A15" s="55">
        <v>2024</v>
      </c>
      <c r="B15" s="58"/>
      <c r="C15" s="81">
        <v>61.4</v>
      </c>
      <c r="D15" s="81">
        <v>62.1</v>
      </c>
      <c r="E15" s="81">
        <v>85.9</v>
      </c>
      <c r="F15" s="78">
        <v>85.929187305081626</v>
      </c>
      <c r="G15" s="81">
        <v>32.9</v>
      </c>
    </row>
    <row r="16" spans="1:12" x14ac:dyDescent="0.2">
      <c r="A16" s="55">
        <v>2025</v>
      </c>
      <c r="B16" s="58"/>
      <c r="C16" s="81">
        <v>61.3</v>
      </c>
      <c r="D16" s="81">
        <v>61.9</v>
      </c>
      <c r="E16" s="81">
        <v>85.9</v>
      </c>
      <c r="F16" s="78">
        <v>86.416107382550351</v>
      </c>
      <c r="G16" s="81">
        <v>32.200000000000003</v>
      </c>
    </row>
    <row r="17" spans="1:7" ht="10.15" customHeight="1" x14ac:dyDescent="0.2">
      <c r="C17" s="78"/>
      <c r="D17" s="78"/>
      <c r="E17" s="78"/>
      <c r="F17" s="78"/>
      <c r="G17" s="78"/>
    </row>
    <row r="18" spans="1:7" ht="15" customHeight="1" thickBot="1" x14ac:dyDescent="0.25">
      <c r="A18" s="80" t="s">
        <v>231</v>
      </c>
      <c r="B18" s="72"/>
      <c r="C18" s="79">
        <v>1.3999999999999986</v>
      </c>
      <c r="D18" s="79">
        <v>1.2999999999999972</v>
      </c>
      <c r="E18" s="79">
        <v>4.1000000000000085</v>
      </c>
      <c r="F18" s="79">
        <v>4.3000000000000114</v>
      </c>
      <c r="G18" s="79">
        <v>1.1000000000000014</v>
      </c>
    </row>
    <row r="19" spans="1:7" ht="32.450000000000003" customHeight="1" thickTop="1" x14ac:dyDescent="0.2">
      <c r="A19" s="642" t="s">
        <v>259</v>
      </c>
      <c r="B19" s="642"/>
      <c r="C19" s="642"/>
      <c r="D19" s="642"/>
      <c r="E19" s="642"/>
      <c r="F19" s="642"/>
      <c r="G19" s="642"/>
    </row>
  </sheetData>
  <mergeCells count="1">
    <mergeCell ref="A19:G19"/>
  </mergeCells>
  <hyperlinks>
    <hyperlink ref="A2" location="'Table des matières'!A1" display="Tableau 3.42" xr:uid="{BF09F0D1-19B7-4BF6-A1ED-148EA8820DE2}"/>
  </hyperlinks>
  <pageMargins left="0.78740157499999996" right="0.78740157499999996" top="0.984251969" bottom="0.984251969" header="0.4921259845" footer="0.4921259845"/>
  <pageSetup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32E1-DF73-4BB0-B188-65AFD947045C}">
  <dimension ref="A1:R20"/>
  <sheetViews>
    <sheetView showGridLines="0" zoomScaleNormal="100" workbookViewId="0"/>
  </sheetViews>
  <sheetFormatPr baseColWidth="10" defaultColWidth="11.42578125" defaultRowHeight="11.25" x14ac:dyDescent="0.2"/>
  <cols>
    <col min="1" max="1" width="25.5703125" style="99" customWidth="1"/>
    <col min="2" max="2" width="0.85546875" style="99" customWidth="1"/>
    <col min="3" max="7" width="12.7109375" style="99" customWidth="1"/>
    <col min="8" max="8" width="0.85546875" style="99" customWidth="1"/>
    <col min="9" max="13" width="12.7109375" style="99" customWidth="1"/>
    <col min="14" max="15" width="8.42578125" style="99" customWidth="1"/>
    <col min="16" max="16" width="14.85546875" style="99" customWidth="1"/>
    <col min="17" max="26" width="8.42578125" style="99" customWidth="1"/>
    <col min="27" max="27" width="8.140625" style="99" customWidth="1"/>
    <col min="28" max="33" width="8.42578125" style="99" customWidth="1"/>
    <col min="34" max="16384" width="11.42578125" style="99"/>
  </cols>
  <sheetData>
    <row r="1" spans="1:18" ht="15" customHeight="1" x14ac:dyDescent="0.45">
      <c r="A1" s="544"/>
      <c r="B1" s="532"/>
      <c r="C1" s="51"/>
      <c r="D1" s="51"/>
      <c r="E1" s="51"/>
      <c r="F1" s="51"/>
      <c r="G1" s="51"/>
      <c r="H1" s="51"/>
      <c r="I1" s="51"/>
      <c r="J1" s="51"/>
      <c r="K1" s="51"/>
      <c r="L1" s="51"/>
      <c r="M1" s="51"/>
      <c r="O1" s="177"/>
      <c r="P1" s="101"/>
      <c r="Q1" s="101"/>
      <c r="R1" s="102"/>
    </row>
    <row r="2" spans="1:18" ht="12.75" x14ac:dyDescent="0.2">
      <c r="A2" s="50" t="s">
        <v>373</v>
      </c>
      <c r="B2" s="51"/>
      <c r="C2" s="51"/>
      <c r="D2" s="51"/>
      <c r="E2" s="51"/>
      <c r="F2" s="51"/>
      <c r="G2" s="51"/>
      <c r="H2" s="51"/>
      <c r="I2" s="51"/>
      <c r="J2" s="51"/>
      <c r="K2" s="51"/>
      <c r="L2" s="51"/>
      <c r="M2" s="51"/>
    </row>
    <row r="3" spans="1:18" ht="13.5" thickBot="1" x14ac:dyDescent="0.25">
      <c r="A3" s="554" t="s">
        <v>374</v>
      </c>
      <c r="B3" s="72"/>
      <c r="C3" s="72"/>
      <c r="D3" s="72"/>
      <c r="E3" s="72"/>
      <c r="F3" s="72"/>
      <c r="G3" s="72"/>
      <c r="H3" s="72"/>
      <c r="I3" s="72"/>
      <c r="J3" s="72"/>
      <c r="K3" s="72"/>
      <c r="L3" s="72"/>
      <c r="M3" s="72"/>
    </row>
    <row r="4" spans="1:18" s="180" customFormat="1" ht="13.5" thickTop="1" x14ac:dyDescent="0.2">
      <c r="A4" s="123"/>
      <c r="B4" s="123"/>
      <c r="C4" s="278" t="s">
        <v>78</v>
      </c>
      <c r="D4" s="278"/>
      <c r="E4" s="278"/>
      <c r="F4" s="278"/>
      <c r="G4" s="278"/>
      <c r="H4" s="123"/>
      <c r="I4" s="278" t="s">
        <v>77</v>
      </c>
      <c r="J4" s="278"/>
      <c r="K4" s="278"/>
      <c r="L4" s="278"/>
      <c r="M4" s="278"/>
    </row>
    <row r="5" spans="1:18" s="213" customFormat="1" ht="12.75" x14ac:dyDescent="0.2">
      <c r="A5" s="122"/>
      <c r="B5" s="122"/>
      <c r="C5" s="120" t="s">
        <v>196</v>
      </c>
      <c r="D5" s="120" t="s">
        <v>80</v>
      </c>
      <c r="E5" s="120" t="s">
        <v>81</v>
      </c>
      <c r="F5" s="120" t="s">
        <v>82</v>
      </c>
      <c r="G5" s="120" t="s">
        <v>83</v>
      </c>
      <c r="H5" s="176"/>
      <c r="I5" s="120" t="s">
        <v>196</v>
      </c>
      <c r="J5" s="120" t="s">
        <v>80</v>
      </c>
      <c r="K5" s="120" t="s">
        <v>81</v>
      </c>
      <c r="L5" s="120" t="s">
        <v>82</v>
      </c>
      <c r="M5" s="120" t="s">
        <v>83</v>
      </c>
    </row>
    <row r="6" spans="1:18" ht="12.75" x14ac:dyDescent="0.2">
      <c r="A6" s="61"/>
      <c r="B6" s="61"/>
      <c r="C6" s="87" t="s">
        <v>10</v>
      </c>
      <c r="D6" s="87"/>
      <c r="E6" s="87"/>
      <c r="F6" s="87"/>
      <c r="G6" s="87"/>
      <c r="H6" s="82"/>
      <c r="I6" s="87"/>
      <c r="J6" s="87"/>
      <c r="K6" s="87"/>
      <c r="L6" s="87"/>
      <c r="M6" s="87"/>
    </row>
    <row r="7" spans="1:18" ht="12.75" x14ac:dyDescent="0.2">
      <c r="A7" s="55">
        <v>2015</v>
      </c>
      <c r="B7" s="58"/>
      <c r="C7" s="81">
        <v>56.6</v>
      </c>
      <c r="D7" s="81">
        <v>63.7</v>
      </c>
      <c r="E7" s="81">
        <v>79</v>
      </c>
      <c r="F7" s="78">
        <v>81.197460971007018</v>
      </c>
      <c r="G7" s="81">
        <v>25.6</v>
      </c>
      <c r="H7" s="78"/>
      <c r="I7" s="81">
        <v>63.3</v>
      </c>
      <c r="J7" s="81">
        <v>57.6</v>
      </c>
      <c r="K7" s="81">
        <v>84.5</v>
      </c>
      <c r="L7" s="78">
        <v>82.966101694915253</v>
      </c>
      <c r="M7" s="81">
        <v>37.200000000000003</v>
      </c>
    </row>
    <row r="8" spans="1:18" ht="12.75" x14ac:dyDescent="0.2">
      <c r="A8" s="55">
        <v>2016</v>
      </c>
      <c r="B8" s="58"/>
      <c r="C8" s="81">
        <v>56.9</v>
      </c>
      <c r="D8" s="81">
        <v>63.2</v>
      </c>
      <c r="E8" s="81">
        <v>80.900000000000006</v>
      </c>
      <c r="F8" s="78">
        <v>80.203580203580202</v>
      </c>
      <c r="G8" s="81">
        <v>26.6</v>
      </c>
      <c r="H8" s="78"/>
      <c r="I8" s="81">
        <v>62.9</v>
      </c>
      <c r="J8" s="81">
        <v>57.1</v>
      </c>
      <c r="K8" s="81">
        <v>84.4</v>
      </c>
      <c r="L8" s="78">
        <v>84.299097848716158</v>
      </c>
      <c r="M8" s="81">
        <v>36.799999999999997</v>
      </c>
    </row>
    <row r="9" spans="1:18" ht="12.75" x14ac:dyDescent="0.2">
      <c r="A9" s="55">
        <v>2017</v>
      </c>
      <c r="B9" s="58"/>
      <c r="C9" s="81">
        <v>57.3</v>
      </c>
      <c r="D9" s="81">
        <v>62.2</v>
      </c>
      <c r="E9" s="81">
        <v>82.8</v>
      </c>
      <c r="F9" s="78">
        <v>80.699855699855689</v>
      </c>
      <c r="G9" s="81">
        <v>26.9</v>
      </c>
      <c r="H9" s="78"/>
      <c r="I9" s="81">
        <v>64.599999999999994</v>
      </c>
      <c r="J9" s="81">
        <v>60.8</v>
      </c>
      <c r="K9" s="81">
        <v>85.8</v>
      </c>
      <c r="L9" s="78">
        <v>86.648888888888891</v>
      </c>
      <c r="M9" s="81">
        <v>38.200000000000003</v>
      </c>
    </row>
    <row r="10" spans="1:18" ht="12.75" x14ac:dyDescent="0.2">
      <c r="A10" s="55">
        <v>2018</v>
      </c>
      <c r="B10" s="58"/>
      <c r="C10" s="81">
        <v>58.1</v>
      </c>
      <c r="D10" s="81">
        <v>64.099999999999994</v>
      </c>
      <c r="E10" s="81">
        <v>83.4</v>
      </c>
      <c r="F10" s="78">
        <v>82.349665924276167</v>
      </c>
      <c r="G10" s="81">
        <v>27.8</v>
      </c>
      <c r="H10" s="78"/>
      <c r="I10" s="81">
        <v>64.900000000000006</v>
      </c>
      <c r="J10" s="81">
        <v>61.6</v>
      </c>
      <c r="K10" s="81">
        <v>87.3</v>
      </c>
      <c r="L10" s="78">
        <v>84.319796029867049</v>
      </c>
      <c r="M10" s="81">
        <v>38.9</v>
      </c>
    </row>
    <row r="11" spans="1:18" ht="12.75" x14ac:dyDescent="0.2">
      <c r="A11" s="55">
        <v>2019</v>
      </c>
      <c r="B11" s="58"/>
      <c r="C11" s="81">
        <v>58.6</v>
      </c>
      <c r="D11" s="81">
        <v>66.900000000000006</v>
      </c>
      <c r="E11" s="81">
        <v>83.5</v>
      </c>
      <c r="F11" s="78">
        <v>83.88814913448735</v>
      </c>
      <c r="G11" s="81">
        <v>28</v>
      </c>
      <c r="H11" s="78"/>
      <c r="I11" s="81">
        <v>65.099999999999994</v>
      </c>
      <c r="J11" s="81">
        <v>62.4</v>
      </c>
      <c r="K11" s="81">
        <v>86.7</v>
      </c>
      <c r="L11" s="78">
        <v>87.839851024208556</v>
      </c>
      <c r="M11" s="81">
        <v>38.9</v>
      </c>
    </row>
    <row r="12" spans="1:18" ht="12.75" x14ac:dyDescent="0.2">
      <c r="A12" s="55">
        <v>2020</v>
      </c>
      <c r="B12" s="58"/>
      <c r="C12" s="81">
        <v>54.7</v>
      </c>
      <c r="D12" s="81">
        <v>58.5</v>
      </c>
      <c r="E12" s="81">
        <v>79.900000000000006</v>
      </c>
      <c r="F12" s="78">
        <v>79.891619895490606</v>
      </c>
      <c r="G12" s="81">
        <v>25.9</v>
      </c>
      <c r="H12" s="78"/>
      <c r="I12" s="81">
        <v>61.7</v>
      </c>
      <c r="J12" s="81">
        <v>56.1</v>
      </c>
      <c r="K12" s="81">
        <v>83.9</v>
      </c>
      <c r="L12" s="78">
        <v>85</v>
      </c>
      <c r="M12" s="81">
        <v>36.1</v>
      </c>
    </row>
    <row r="13" spans="1:18" ht="12.75" x14ac:dyDescent="0.2">
      <c r="A13" s="55">
        <v>2021</v>
      </c>
      <c r="B13" s="58"/>
      <c r="C13" s="81">
        <v>56.9</v>
      </c>
      <c r="D13" s="81">
        <v>64.2</v>
      </c>
      <c r="E13" s="81">
        <v>82.8</v>
      </c>
      <c r="F13" s="78">
        <v>83.505355404089585</v>
      </c>
      <c r="G13" s="81">
        <v>26.4</v>
      </c>
      <c r="H13" s="78"/>
      <c r="I13" s="81">
        <v>63.8</v>
      </c>
      <c r="J13" s="81">
        <v>60.5</v>
      </c>
      <c r="K13" s="81">
        <v>86.5</v>
      </c>
      <c r="L13" s="78">
        <v>86.794240242516125</v>
      </c>
      <c r="M13" s="81">
        <v>37.6</v>
      </c>
    </row>
    <row r="14" spans="1:18" ht="12.75" x14ac:dyDescent="0.2">
      <c r="A14" s="55">
        <v>2022</v>
      </c>
      <c r="B14" s="58"/>
      <c r="C14" s="81">
        <v>58.3</v>
      </c>
      <c r="D14" s="81">
        <v>65</v>
      </c>
      <c r="E14" s="81">
        <v>84.8</v>
      </c>
      <c r="F14" s="78">
        <v>85.835913312693506</v>
      </c>
      <c r="G14" s="81">
        <v>27.6</v>
      </c>
      <c r="H14" s="78"/>
      <c r="I14" s="81">
        <v>65</v>
      </c>
      <c r="J14" s="81">
        <v>62.2</v>
      </c>
      <c r="K14" s="81">
        <v>89.2</v>
      </c>
      <c r="L14" s="78">
        <v>88.003766478342754</v>
      </c>
      <c r="M14" s="81">
        <v>37.6</v>
      </c>
    </row>
    <row r="15" spans="1:18" ht="12.75" x14ac:dyDescent="0.2">
      <c r="A15" s="55">
        <v>2023</v>
      </c>
      <c r="B15" s="58"/>
      <c r="C15" s="81">
        <v>59.2</v>
      </c>
      <c r="D15" s="81">
        <v>67.3</v>
      </c>
      <c r="E15" s="81">
        <v>85.5</v>
      </c>
      <c r="F15" s="78">
        <v>85.793182250999806</v>
      </c>
      <c r="G15" s="81">
        <v>28.3</v>
      </c>
      <c r="H15" s="78"/>
      <c r="I15" s="81">
        <v>65.599999999999994</v>
      </c>
      <c r="J15" s="81">
        <v>63.3</v>
      </c>
      <c r="K15" s="81">
        <v>88.6</v>
      </c>
      <c r="L15" s="78">
        <v>87.87261618218848</v>
      </c>
      <c r="M15" s="81">
        <v>39</v>
      </c>
    </row>
    <row r="16" spans="1:18" ht="12.75" x14ac:dyDescent="0.2">
      <c r="A16" s="55">
        <v>2024</v>
      </c>
      <c r="B16" s="58"/>
      <c r="C16" s="81">
        <v>58.2</v>
      </c>
      <c r="D16" s="81">
        <v>63.7</v>
      </c>
      <c r="E16" s="81">
        <v>84.7</v>
      </c>
      <c r="F16" s="78">
        <v>83.808459101919127</v>
      </c>
      <c r="G16" s="81">
        <v>28</v>
      </c>
      <c r="H16" s="78"/>
      <c r="I16" s="81">
        <v>64.599999999999994</v>
      </c>
      <c r="J16" s="81">
        <v>60.6</v>
      </c>
      <c r="K16" s="81">
        <v>87.1</v>
      </c>
      <c r="L16" s="78">
        <v>87.985546522131884</v>
      </c>
      <c r="M16" s="81">
        <v>38.1</v>
      </c>
    </row>
    <row r="17" spans="1:13" ht="12.75" x14ac:dyDescent="0.2">
      <c r="A17" s="55">
        <v>2025</v>
      </c>
      <c r="B17" s="58"/>
      <c r="C17" s="81">
        <v>58.6</v>
      </c>
      <c r="D17" s="81">
        <v>64.599999999999994</v>
      </c>
      <c r="E17" s="81">
        <v>84.3</v>
      </c>
      <c r="F17" s="78">
        <v>85.540196435067301</v>
      </c>
      <c r="G17" s="81">
        <v>27.9</v>
      </c>
      <c r="H17" s="78"/>
      <c r="I17" s="81">
        <v>64</v>
      </c>
      <c r="J17" s="81">
        <v>59.3</v>
      </c>
      <c r="K17" s="81">
        <v>87.4</v>
      </c>
      <c r="L17" s="78">
        <v>87.26440021137924</v>
      </c>
      <c r="M17" s="81">
        <v>36.799999999999997</v>
      </c>
    </row>
    <row r="18" spans="1:13" ht="10.15" customHeight="1" x14ac:dyDescent="0.2">
      <c r="A18" s="51"/>
      <c r="B18" s="51"/>
      <c r="C18" s="78"/>
      <c r="D18" s="78"/>
      <c r="E18" s="78"/>
      <c r="F18" s="78"/>
      <c r="G18" s="78"/>
      <c r="H18" s="78"/>
      <c r="I18" s="78"/>
      <c r="J18" s="78"/>
      <c r="K18" s="78"/>
      <c r="L18" s="78"/>
      <c r="M18" s="78"/>
    </row>
    <row r="19" spans="1:13" ht="15" customHeight="1" thickBot="1" x14ac:dyDescent="0.25">
      <c r="A19" s="80" t="s">
        <v>231</v>
      </c>
      <c r="B19" s="72"/>
      <c r="C19" s="79">
        <v>2</v>
      </c>
      <c r="D19" s="79">
        <v>0.89999999999999147</v>
      </c>
      <c r="E19" s="79">
        <v>5.2999999999999972</v>
      </c>
      <c r="F19" s="79">
        <v>4.2999999999999972</v>
      </c>
      <c r="G19" s="79">
        <v>2.2999999999999972</v>
      </c>
      <c r="H19" s="79">
        <v>0</v>
      </c>
      <c r="I19" s="79">
        <v>0.70000000000000284</v>
      </c>
      <c r="J19" s="79">
        <v>1.6999999999999957</v>
      </c>
      <c r="K19" s="79">
        <v>2.9000000000000057</v>
      </c>
      <c r="L19" s="79">
        <v>4.2999999999999972</v>
      </c>
      <c r="M19" s="79">
        <v>-0.40000000000000568</v>
      </c>
    </row>
    <row r="20" spans="1:13" ht="13.5" thickTop="1" x14ac:dyDescent="0.2">
      <c r="A20" s="51" t="s">
        <v>259</v>
      </c>
    </row>
  </sheetData>
  <hyperlinks>
    <hyperlink ref="A2" location="'Table des matières'!A1" display="Tableau 3.43" xr:uid="{3506D06B-5E05-47E7-A882-1061E2E58418}"/>
  </hyperlinks>
  <pageMargins left="0.78740157499999996" right="0.78740157499999996" top="0.984251969" bottom="0.984251969" header="0.4921259845" footer="0.4921259845"/>
  <pageSetup scale="8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82911-C9AB-4E82-9F18-3FE8F042639D}">
  <dimension ref="A1:M19"/>
  <sheetViews>
    <sheetView showGridLines="0" zoomScaleNormal="100" workbookViewId="0"/>
  </sheetViews>
  <sheetFormatPr baseColWidth="10" defaultColWidth="11.42578125" defaultRowHeight="12.75" x14ac:dyDescent="0.2"/>
  <cols>
    <col min="1" max="1" width="26" style="214" customWidth="1"/>
    <col min="2" max="2" width="0.85546875" style="214" customWidth="1"/>
    <col min="3" max="7" width="16.7109375" style="214" customWidth="1"/>
    <col min="8" max="8" width="8.85546875" style="214" customWidth="1"/>
    <col min="9" max="9" width="34.5703125" style="214" customWidth="1"/>
    <col min="10" max="14" width="10.42578125" style="214" customWidth="1"/>
    <col min="15" max="15" width="35.5703125" style="214" customWidth="1"/>
    <col min="16" max="19" width="10.140625" style="214" customWidth="1"/>
    <col min="20" max="16384" width="11.42578125" style="214"/>
  </cols>
  <sheetData>
    <row r="1" spans="1:13" ht="13.5" customHeight="1" x14ac:dyDescent="0.45">
      <c r="A1" s="544"/>
      <c r="B1" s="532"/>
      <c r="C1" s="51"/>
      <c r="D1" s="51"/>
      <c r="E1" s="51"/>
      <c r="F1" s="51"/>
      <c r="G1" s="51"/>
      <c r="I1" s="215"/>
      <c r="J1" s="215"/>
      <c r="L1" s="177"/>
      <c r="M1" s="177"/>
    </row>
    <row r="2" spans="1:13" x14ac:dyDescent="0.2">
      <c r="A2" s="50" t="s">
        <v>375</v>
      </c>
      <c r="B2" s="51"/>
      <c r="C2" s="51"/>
      <c r="D2" s="51"/>
      <c r="E2" s="51"/>
      <c r="F2" s="51"/>
      <c r="G2" s="51"/>
    </row>
    <row r="3" spans="1:13" ht="13.5" thickBot="1" x14ac:dyDescent="0.25">
      <c r="A3" s="554" t="s">
        <v>376</v>
      </c>
      <c r="B3" s="72"/>
      <c r="C3" s="72"/>
      <c r="D3" s="72"/>
      <c r="E3" s="72"/>
      <c r="F3" s="72"/>
      <c r="G3" s="72"/>
    </row>
    <row r="4" spans="1:13" ht="39" thickTop="1" x14ac:dyDescent="0.2">
      <c r="A4" s="154"/>
      <c r="B4" s="58"/>
      <c r="C4" s="120" t="s">
        <v>196</v>
      </c>
      <c r="D4" s="120" t="s">
        <v>219</v>
      </c>
      <c r="E4" s="120" t="s">
        <v>220</v>
      </c>
      <c r="F4" s="120" t="s">
        <v>87</v>
      </c>
      <c r="G4" s="120" t="s">
        <v>88</v>
      </c>
    </row>
    <row r="5" spans="1:13" x14ac:dyDescent="0.2">
      <c r="A5" s="93"/>
      <c r="B5" s="61"/>
      <c r="C5" s="126" t="s">
        <v>10</v>
      </c>
      <c r="D5" s="126"/>
      <c r="E5" s="126"/>
      <c r="F5" s="126"/>
      <c r="G5" s="126"/>
    </row>
    <row r="6" spans="1:13" x14ac:dyDescent="0.2">
      <c r="A6" s="55">
        <v>2015</v>
      </c>
      <c r="B6" s="154"/>
      <c r="C6" s="81">
        <v>59.895084687995492</v>
      </c>
      <c r="D6" s="81">
        <v>30.791167007897052</v>
      </c>
      <c r="E6" s="81">
        <v>56.488692877920613</v>
      </c>
      <c r="F6" s="81">
        <v>68.364219033022138</v>
      </c>
      <c r="G6" s="81">
        <v>73.140839218944748</v>
      </c>
    </row>
    <row r="7" spans="1:13" x14ac:dyDescent="0.2">
      <c r="A7" s="55">
        <v>2016</v>
      </c>
      <c r="B7" s="58"/>
      <c r="C7" s="81">
        <v>59.914778172596314</v>
      </c>
      <c r="D7" s="81">
        <v>30.843038160111334</v>
      </c>
      <c r="E7" s="81">
        <v>56.986379655205241</v>
      </c>
      <c r="F7" s="81">
        <v>67.995994751743666</v>
      </c>
      <c r="G7" s="81">
        <v>73.08267609464238</v>
      </c>
    </row>
    <row r="8" spans="1:13" x14ac:dyDescent="0.2">
      <c r="A8" s="55">
        <v>2017</v>
      </c>
      <c r="B8" s="58"/>
      <c r="C8" s="81">
        <v>60.92712325560985</v>
      </c>
      <c r="D8" s="81">
        <v>33.067606929326999</v>
      </c>
      <c r="E8" s="81">
        <v>56.640358569619018</v>
      </c>
      <c r="F8" s="81">
        <v>68.126975495360767</v>
      </c>
      <c r="G8" s="81">
        <v>73.448496481126028</v>
      </c>
    </row>
    <row r="9" spans="1:13" x14ac:dyDescent="0.2">
      <c r="A9" s="55">
        <v>2018</v>
      </c>
      <c r="B9" s="58"/>
      <c r="C9" s="81">
        <v>61.483177326339586</v>
      </c>
      <c r="D9" s="81">
        <v>33.436483376973733</v>
      </c>
      <c r="E9" s="81">
        <v>55.071338445113071</v>
      </c>
      <c r="F9" s="81">
        <v>68.854581673306782</v>
      </c>
      <c r="G9" s="81">
        <v>73.841246012385071</v>
      </c>
    </row>
    <row r="10" spans="1:13" x14ac:dyDescent="0.2">
      <c r="A10" s="55">
        <v>2019</v>
      </c>
      <c r="B10" s="58"/>
      <c r="C10" s="81">
        <v>61.820560371472524</v>
      </c>
      <c r="D10" s="81">
        <v>34.51185214945761</v>
      </c>
      <c r="E10" s="81">
        <v>54.408817635270545</v>
      </c>
      <c r="F10" s="81">
        <v>69.199071197305173</v>
      </c>
      <c r="G10" s="81">
        <v>73.185167290735592</v>
      </c>
    </row>
    <row r="11" spans="1:13" x14ac:dyDescent="0.2">
      <c r="A11" s="55">
        <v>2020</v>
      </c>
      <c r="B11" s="58"/>
      <c r="C11" s="81">
        <v>58.184225135585251</v>
      </c>
      <c r="D11" s="81">
        <v>31.745129870129873</v>
      </c>
      <c r="E11" s="81">
        <v>50.329670329670328</v>
      </c>
      <c r="F11" s="81">
        <v>63.548238696109358</v>
      </c>
      <c r="G11" s="81">
        <v>71.96523529075418</v>
      </c>
    </row>
    <row r="12" spans="1:13" x14ac:dyDescent="0.2">
      <c r="A12" s="55">
        <v>2021</v>
      </c>
      <c r="B12" s="58"/>
      <c r="C12" s="81">
        <v>60.346634193310869</v>
      </c>
      <c r="D12" s="81">
        <v>32.563568153397249</v>
      </c>
      <c r="E12" s="81">
        <v>52.588347659980904</v>
      </c>
      <c r="F12" s="81">
        <v>65.489999999999995</v>
      </c>
      <c r="G12" s="81">
        <v>74.676433331497492</v>
      </c>
    </row>
    <row r="13" spans="1:13" x14ac:dyDescent="0.2">
      <c r="A13" s="55">
        <v>2022</v>
      </c>
      <c r="B13" s="58"/>
      <c r="C13" s="81">
        <v>61.638644848008539</v>
      </c>
      <c r="D13" s="81">
        <v>35.189938398357292</v>
      </c>
      <c r="E13" s="81">
        <v>52.716663478094503</v>
      </c>
      <c r="F13" s="81">
        <v>66.638311794536236</v>
      </c>
      <c r="G13" s="81">
        <v>75.086262669829637</v>
      </c>
    </row>
    <row r="14" spans="1:13" x14ac:dyDescent="0.2">
      <c r="A14" s="55">
        <v>2023</v>
      </c>
      <c r="B14" s="58"/>
      <c r="C14" s="81">
        <v>62.368823861990982</v>
      </c>
      <c r="D14" s="81">
        <v>36.510226597640674</v>
      </c>
      <c r="E14" s="81">
        <v>53.35938244543982</v>
      </c>
      <c r="F14" s="81">
        <v>67.701526790552393</v>
      </c>
      <c r="G14" s="81">
        <v>74.670058832882802</v>
      </c>
    </row>
    <row r="15" spans="1:13" x14ac:dyDescent="0.2">
      <c r="A15" s="55">
        <v>2024</v>
      </c>
      <c r="B15" s="58"/>
      <c r="C15" s="81">
        <v>61.414717473469004</v>
      </c>
      <c r="D15" s="81">
        <v>35.805243445692881</v>
      </c>
      <c r="E15" s="81">
        <v>51.924557351809085</v>
      </c>
      <c r="F15" s="81">
        <v>66.313960833859767</v>
      </c>
      <c r="G15" s="81">
        <v>73.801775147928993</v>
      </c>
    </row>
    <row r="16" spans="1:13" x14ac:dyDescent="0.2">
      <c r="A16" s="55">
        <v>2025</v>
      </c>
      <c r="B16" s="58"/>
      <c r="C16" s="81">
        <v>61.285129964375251</v>
      </c>
      <c r="D16" s="81">
        <v>35.904034534285245</v>
      </c>
      <c r="E16" s="81">
        <v>52.411780796936256</v>
      </c>
      <c r="F16" s="81">
        <v>65.894677940810737</v>
      </c>
      <c r="G16" s="81">
        <v>73.64743558639428</v>
      </c>
    </row>
    <row r="17" spans="1:7" ht="10.15" customHeight="1" x14ac:dyDescent="0.2">
      <c r="A17" s="55"/>
      <c r="B17" s="58"/>
      <c r="C17" s="81"/>
      <c r="D17" s="81"/>
      <c r="E17" s="81"/>
      <c r="F17" s="81"/>
      <c r="G17" s="81"/>
    </row>
    <row r="18" spans="1:7" ht="15" customHeight="1" thickBot="1" x14ac:dyDescent="0.25">
      <c r="A18" s="80" t="s">
        <v>231</v>
      </c>
      <c r="B18" s="83"/>
      <c r="C18" s="84">
        <v>1.3999999999999986</v>
      </c>
      <c r="D18" s="84">
        <v>5.0999999999999979</v>
      </c>
      <c r="E18" s="84">
        <v>-4.1000000000000014</v>
      </c>
      <c r="F18" s="84">
        <v>-2.5</v>
      </c>
      <c r="G18" s="84">
        <v>0.5</v>
      </c>
    </row>
    <row r="19" spans="1:7" ht="13.5" thickTop="1" x14ac:dyDescent="0.2">
      <c r="A19" s="51" t="s">
        <v>259</v>
      </c>
    </row>
  </sheetData>
  <hyperlinks>
    <hyperlink ref="A2" location="'Table des matières'!A1" display="Tableau 3.44" xr:uid="{42F6CDF5-BE29-4D41-9953-96908D6FB1A5}"/>
  </hyperlinks>
  <pageMargins left="0.78740157499999996" right="0.78740157499999996" top="0.984251969" bottom="0.984251969" header="0.4921259845" footer="0.4921259845"/>
  <pageSetup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8BDC-56BB-4CBD-92D4-E289769F0EFB}">
  <dimension ref="A1:AG24"/>
  <sheetViews>
    <sheetView showGridLines="0" zoomScaleNormal="100" workbookViewId="0"/>
  </sheetViews>
  <sheetFormatPr baseColWidth="10" defaultColWidth="11.42578125" defaultRowHeight="12.75" x14ac:dyDescent="0.2"/>
  <cols>
    <col min="1" max="1" width="25" style="51" customWidth="1"/>
    <col min="2" max="2" width="0.85546875" style="51" customWidth="1"/>
    <col min="3" max="5" width="9.85546875" style="51" customWidth="1"/>
    <col min="6" max="6" width="0.85546875" style="51" customWidth="1"/>
    <col min="7" max="8" width="9.5703125" style="51" bestFit="1" customWidth="1"/>
    <col min="9" max="9" width="10.85546875" style="51" customWidth="1"/>
    <col min="10" max="10" width="0.85546875" style="51" customWidth="1"/>
    <col min="11" max="12" width="8.5703125" style="51" bestFit="1" customWidth="1"/>
    <col min="13" max="13" width="11.5703125" style="51" customWidth="1"/>
    <col min="14" max="14" width="0.85546875" style="51" customWidth="1"/>
    <col min="15" max="16" width="9.5703125" style="51" bestFit="1" customWidth="1"/>
    <col min="17" max="17" width="11.42578125" style="51" customWidth="1"/>
    <col min="18" max="18" width="0.85546875" style="51" customWidth="1"/>
    <col min="19" max="20" width="8.5703125" style="51" bestFit="1" customWidth="1"/>
    <col min="21" max="21" width="10.28515625" style="51" customWidth="1"/>
    <col min="22" max="22" width="5.140625" style="51" customWidth="1"/>
    <col min="23" max="23" width="35" style="51" customWidth="1"/>
    <col min="24" max="24" width="7.5703125" style="51" customWidth="1"/>
    <col min="25" max="25" width="8.42578125" style="51" customWidth="1"/>
    <col min="26" max="28" width="6.42578125" style="51" customWidth="1"/>
    <col min="29" max="29" width="9.140625" style="51" customWidth="1"/>
    <col min="30" max="30" width="7.42578125" style="51" customWidth="1"/>
    <col min="31" max="31" width="8" style="51" customWidth="1"/>
    <col min="32" max="33" width="10.140625" style="51" customWidth="1"/>
    <col min="34" max="16384" width="11.42578125" style="51"/>
  </cols>
  <sheetData>
    <row r="1" spans="1:33" ht="13.5" customHeight="1" x14ac:dyDescent="0.45">
      <c r="A1" s="544"/>
      <c r="B1" s="532"/>
      <c r="W1" s="53"/>
      <c r="X1" s="141"/>
    </row>
    <row r="2" spans="1:33" x14ac:dyDescent="0.2">
      <c r="A2" s="50" t="s">
        <v>377</v>
      </c>
      <c r="V2" s="81"/>
      <c r="AC2" s="78"/>
      <c r="AD2" s="78"/>
      <c r="AE2" s="216"/>
    </row>
    <row r="3" spans="1:33" ht="13.5" thickBot="1" x14ac:dyDescent="0.25">
      <c r="A3" s="554" t="s">
        <v>378</v>
      </c>
      <c r="B3" s="72"/>
      <c r="C3" s="72"/>
      <c r="D3" s="72"/>
      <c r="E3" s="72"/>
      <c r="F3" s="72"/>
      <c r="G3" s="72"/>
      <c r="H3" s="72"/>
      <c r="I3" s="72"/>
      <c r="J3" s="72"/>
      <c r="K3" s="72"/>
      <c r="L3" s="72"/>
      <c r="M3" s="72"/>
      <c r="N3" s="72"/>
      <c r="O3" s="72"/>
      <c r="P3" s="72"/>
      <c r="Q3" s="72"/>
      <c r="R3" s="72"/>
      <c r="S3" s="72"/>
      <c r="T3" s="72"/>
      <c r="U3" s="72"/>
      <c r="V3" s="81"/>
      <c r="AC3" s="78"/>
      <c r="AD3" s="78"/>
      <c r="AE3" s="216"/>
    </row>
    <row r="4" spans="1:33" s="123" customFormat="1" ht="16.149999999999999" customHeight="1" thickTop="1" x14ac:dyDescent="0.2">
      <c r="A4" s="559"/>
      <c r="B4" s="249"/>
      <c r="C4" s="289" t="s">
        <v>196</v>
      </c>
      <c r="D4" s="289"/>
      <c r="E4" s="289"/>
      <c r="G4" s="289" t="s">
        <v>219</v>
      </c>
      <c r="H4" s="278"/>
      <c r="I4" s="278"/>
      <c r="K4" s="289" t="s">
        <v>220</v>
      </c>
      <c r="L4" s="278"/>
      <c r="M4" s="278"/>
      <c r="O4" s="289" t="s">
        <v>87</v>
      </c>
      <c r="P4" s="278"/>
      <c r="Q4" s="278"/>
      <c r="S4" s="289" t="s">
        <v>88</v>
      </c>
      <c r="T4" s="278"/>
      <c r="U4" s="278"/>
      <c r="V4" s="217"/>
      <c r="AC4" s="193"/>
      <c r="AD4" s="193"/>
      <c r="AE4" s="218"/>
    </row>
    <row r="5" spans="1:33" s="68" customFormat="1" ht="38.25" x14ac:dyDescent="0.2">
      <c r="A5" s="175"/>
      <c r="B5" s="122"/>
      <c r="C5" s="120" t="s">
        <v>78</v>
      </c>
      <c r="D5" s="120" t="s">
        <v>77</v>
      </c>
      <c r="E5" s="120" t="s">
        <v>229</v>
      </c>
      <c r="F5" s="122"/>
      <c r="G5" s="120" t="s">
        <v>78</v>
      </c>
      <c r="H5" s="120" t="s">
        <v>77</v>
      </c>
      <c r="I5" s="120" t="s">
        <v>229</v>
      </c>
      <c r="J5" s="122"/>
      <c r="K5" s="120" t="s">
        <v>78</v>
      </c>
      <c r="L5" s="120" t="s">
        <v>77</v>
      </c>
      <c r="M5" s="120" t="s">
        <v>229</v>
      </c>
      <c r="N5" s="122"/>
      <c r="O5" s="120" t="s">
        <v>78</v>
      </c>
      <c r="P5" s="120" t="s">
        <v>77</v>
      </c>
      <c r="Q5" s="120" t="s">
        <v>229</v>
      </c>
      <c r="R5" s="122"/>
      <c r="S5" s="120" t="s">
        <v>78</v>
      </c>
      <c r="T5" s="120" t="s">
        <v>77</v>
      </c>
      <c r="U5" s="120" t="s">
        <v>229</v>
      </c>
      <c r="V5" s="114"/>
      <c r="AC5" s="212"/>
      <c r="AD5" s="212"/>
    </row>
    <row r="6" spans="1:33" ht="17.45" customHeight="1" x14ac:dyDescent="0.2">
      <c r="A6" s="61"/>
      <c r="B6" s="61"/>
      <c r="C6" s="82" t="s">
        <v>10</v>
      </c>
      <c r="D6" s="82"/>
      <c r="E6" s="161" t="s">
        <v>230</v>
      </c>
      <c r="F6" s="61"/>
      <c r="G6" s="82" t="s">
        <v>10</v>
      </c>
      <c r="H6" s="82"/>
      <c r="I6" s="161" t="s">
        <v>230</v>
      </c>
      <c r="J6" s="93"/>
      <c r="K6" s="82" t="s">
        <v>10</v>
      </c>
      <c r="L6" s="82"/>
      <c r="M6" s="161" t="s">
        <v>230</v>
      </c>
      <c r="N6" s="61"/>
      <c r="O6" s="82" t="s">
        <v>10</v>
      </c>
      <c r="P6" s="82"/>
      <c r="Q6" s="161" t="s">
        <v>230</v>
      </c>
      <c r="R6" s="61"/>
      <c r="S6" s="82" t="s">
        <v>10</v>
      </c>
      <c r="T6" s="82"/>
      <c r="U6" s="161" t="s">
        <v>230</v>
      </c>
      <c r="V6" s="81"/>
      <c r="AC6" s="78"/>
      <c r="AD6" s="78"/>
    </row>
    <row r="7" spans="1:33" x14ac:dyDescent="0.2">
      <c r="A7" s="55">
        <v>2015</v>
      </c>
      <c r="B7" s="58"/>
      <c r="C7" s="81">
        <v>56.579102021626703</v>
      </c>
      <c r="D7" s="81">
        <v>63.271651071716839</v>
      </c>
      <c r="E7" s="81">
        <v>6.6999999999999957</v>
      </c>
      <c r="F7" s="81"/>
      <c r="G7" s="81">
        <v>23.458053200818473</v>
      </c>
      <c r="H7" s="81">
        <v>38.132865086333041</v>
      </c>
      <c r="I7" s="81">
        <v>14.600000000000001</v>
      </c>
      <c r="J7" s="81"/>
      <c r="K7" s="81">
        <v>49.896868554284652</v>
      </c>
      <c r="L7" s="81">
        <v>63.091660405709995</v>
      </c>
      <c r="M7" s="81">
        <v>13.200000000000003</v>
      </c>
      <c r="N7" s="81"/>
      <c r="O7" s="81">
        <v>66.626768992466381</v>
      </c>
      <c r="P7" s="81">
        <v>70.067558251757887</v>
      </c>
      <c r="Q7" s="81">
        <v>3.5</v>
      </c>
      <c r="R7" s="81"/>
      <c r="S7" s="81">
        <v>72.197543767964461</v>
      </c>
      <c r="T7" s="81">
        <v>74.204478491455518</v>
      </c>
      <c r="U7" s="81">
        <v>2</v>
      </c>
      <c r="V7" s="81"/>
      <c r="AC7" s="78"/>
      <c r="AD7" s="78"/>
      <c r="AF7" s="78"/>
      <c r="AG7" s="78"/>
    </row>
    <row r="8" spans="1:33" x14ac:dyDescent="0.2">
      <c r="A8" s="55">
        <v>2016</v>
      </c>
      <c r="B8" s="58"/>
      <c r="C8" s="81">
        <v>56.934691011235962</v>
      </c>
      <c r="D8" s="81">
        <v>62.938746396409783</v>
      </c>
      <c r="E8" s="81">
        <v>6</v>
      </c>
      <c r="F8" s="81"/>
      <c r="G8" s="81">
        <v>22.573902657509702</v>
      </c>
      <c r="H8" s="81">
        <v>38.820992092020127</v>
      </c>
      <c r="I8" s="81">
        <v>16.199999999999996</v>
      </c>
      <c r="J8" s="81"/>
      <c r="K8" s="81">
        <v>50.543885971492863</v>
      </c>
      <c r="L8" s="81">
        <v>63.634604219082632</v>
      </c>
      <c r="M8" s="81">
        <v>13.100000000000001</v>
      </c>
      <c r="N8" s="81"/>
      <c r="O8" s="81">
        <v>66.587957497048393</v>
      </c>
      <c r="P8" s="81">
        <v>69.388175513287095</v>
      </c>
      <c r="Q8" s="81">
        <v>2.8000000000000114</v>
      </c>
      <c r="R8" s="81"/>
      <c r="S8" s="81">
        <v>73.121611154144077</v>
      </c>
      <c r="T8" s="81">
        <v>73.039356506750934</v>
      </c>
      <c r="U8" s="81">
        <v>-9.9999999999994316E-2</v>
      </c>
      <c r="V8" s="81"/>
      <c r="X8" s="78"/>
      <c r="Y8" s="78"/>
      <c r="Z8" s="78"/>
      <c r="AA8" s="78"/>
      <c r="AB8" s="78"/>
      <c r="AC8" s="78"/>
      <c r="AD8" s="78"/>
      <c r="AF8" s="78"/>
      <c r="AG8" s="78"/>
    </row>
    <row r="9" spans="1:33" x14ac:dyDescent="0.2">
      <c r="A9" s="55">
        <v>2017</v>
      </c>
      <c r="B9" s="58"/>
      <c r="C9" s="81">
        <v>57.315444037869547</v>
      </c>
      <c r="D9" s="81">
        <v>64.592666823862288</v>
      </c>
      <c r="E9" s="81">
        <v>7.2999999999999972</v>
      </c>
      <c r="F9" s="81"/>
      <c r="G9" s="81">
        <v>24.212691881626835</v>
      </c>
      <c r="H9" s="81">
        <v>41.370596105247508</v>
      </c>
      <c r="I9" s="81">
        <v>17.2</v>
      </c>
      <c r="J9" s="81"/>
      <c r="K9" s="81">
        <v>48.047023132347363</v>
      </c>
      <c r="L9" s="81">
        <v>65.724594107035472</v>
      </c>
      <c r="M9" s="81">
        <v>17.700000000000003</v>
      </c>
      <c r="N9" s="81"/>
      <c r="O9" s="81">
        <v>65.802224800382177</v>
      </c>
      <c r="P9" s="81">
        <v>70.410235580828584</v>
      </c>
      <c r="Q9" s="81">
        <v>4.6000000000000085</v>
      </c>
      <c r="R9" s="81"/>
      <c r="S9" s="81">
        <v>73.610941506899493</v>
      </c>
      <c r="T9" s="81">
        <v>73.266129032258064</v>
      </c>
      <c r="U9" s="81">
        <v>-0.29999999999999716</v>
      </c>
      <c r="V9" s="81"/>
      <c r="X9" s="78"/>
      <c r="Y9" s="78"/>
      <c r="Z9" s="78"/>
      <c r="AA9" s="78"/>
      <c r="AB9" s="78"/>
      <c r="AC9" s="78"/>
      <c r="AD9" s="78"/>
      <c r="AF9" s="78"/>
      <c r="AG9" s="78"/>
    </row>
    <row r="10" spans="1:33" x14ac:dyDescent="0.2">
      <c r="A10" s="55">
        <v>2018</v>
      </c>
      <c r="B10" s="58"/>
      <c r="C10" s="81">
        <v>58.125611651603251</v>
      </c>
      <c r="D10" s="81">
        <v>64.886788048552773</v>
      </c>
      <c r="E10" s="81">
        <v>6.8000000000000043</v>
      </c>
      <c r="F10" s="81"/>
      <c r="G10" s="81">
        <v>24.330939947780681</v>
      </c>
      <c r="H10" s="81">
        <v>42.047560222359479</v>
      </c>
      <c r="I10" s="81">
        <v>17.7</v>
      </c>
      <c r="J10" s="81"/>
      <c r="K10" s="81">
        <v>47.841933627469793</v>
      </c>
      <c r="L10" s="81">
        <v>62.463170300530344</v>
      </c>
      <c r="M10" s="81">
        <v>14.700000000000003</v>
      </c>
      <c r="N10" s="81"/>
      <c r="O10" s="81">
        <v>66.605999325918447</v>
      </c>
      <c r="P10" s="81">
        <v>71.036964344128222</v>
      </c>
      <c r="Q10" s="81">
        <v>4.4000000000000057</v>
      </c>
      <c r="R10" s="81"/>
      <c r="S10" s="81">
        <v>73.853157464690085</v>
      </c>
      <c r="T10" s="81">
        <v>73.81401617250674</v>
      </c>
      <c r="U10" s="81">
        <v>-0.10000000000000853</v>
      </c>
      <c r="V10" s="81"/>
      <c r="AF10" s="78"/>
      <c r="AG10" s="78"/>
    </row>
    <row r="11" spans="1:33" x14ac:dyDescent="0.2">
      <c r="A11" s="55">
        <v>2019</v>
      </c>
      <c r="B11" s="58"/>
      <c r="C11" s="81">
        <v>58.576449409949426</v>
      </c>
      <c r="D11" s="81">
        <v>65.105311885198475</v>
      </c>
      <c r="E11" s="81">
        <v>6.4999999999999929</v>
      </c>
      <c r="F11" s="81"/>
      <c r="G11" s="81">
        <v>25.540339877907936</v>
      </c>
      <c r="H11" s="81">
        <v>43.038371182458881</v>
      </c>
      <c r="I11" s="81">
        <v>17.5</v>
      </c>
      <c r="J11" s="81"/>
      <c r="K11" s="81">
        <v>47.090367428003972</v>
      </c>
      <c r="L11" s="81">
        <v>61.860465116279059</v>
      </c>
      <c r="M11" s="81">
        <v>14.799999999999997</v>
      </c>
      <c r="N11" s="81"/>
      <c r="O11" s="81">
        <v>67.306297395318154</v>
      </c>
      <c r="P11" s="81">
        <v>71.06151051128991</v>
      </c>
      <c r="Q11" s="81">
        <v>3.7999999999999972</v>
      </c>
      <c r="R11" s="81"/>
      <c r="S11" s="81">
        <v>72.970807097882087</v>
      </c>
      <c r="T11" s="81">
        <v>73.424517448549153</v>
      </c>
      <c r="U11" s="81">
        <v>0.40000000000000568</v>
      </c>
      <c r="V11" s="81"/>
      <c r="AF11" s="78"/>
      <c r="AG11" s="78"/>
    </row>
    <row r="12" spans="1:33" x14ac:dyDescent="0.2">
      <c r="A12" s="55">
        <v>2020</v>
      </c>
      <c r="B12" s="58"/>
      <c r="C12" s="81">
        <v>54.69843338338196</v>
      </c>
      <c r="D12" s="81">
        <v>61.707484550240345</v>
      </c>
      <c r="E12" s="81">
        <v>7</v>
      </c>
      <c r="F12" s="81"/>
      <c r="G12" s="81">
        <v>21.950390757730204</v>
      </c>
      <c r="H12" s="81">
        <v>40.7056263599627</v>
      </c>
      <c r="I12" s="81">
        <v>18.700000000000003</v>
      </c>
      <c r="J12" s="81"/>
      <c r="K12" s="81">
        <v>41.436793014487009</v>
      </c>
      <c r="L12" s="81">
        <v>59.332260659694292</v>
      </c>
      <c r="M12" s="81">
        <v>17.899999999999999</v>
      </c>
      <c r="N12" s="81"/>
      <c r="O12" s="81">
        <v>61.309129455412737</v>
      </c>
      <c r="P12" s="81">
        <v>65.751727735037164</v>
      </c>
      <c r="Q12" s="81">
        <v>4.5</v>
      </c>
      <c r="R12" s="81"/>
      <c r="S12" s="81">
        <v>71.899579786660922</v>
      </c>
      <c r="T12" s="81">
        <v>72.03947368421052</v>
      </c>
      <c r="U12" s="81">
        <v>9.9999999999994316E-2</v>
      </c>
      <c r="V12" s="81"/>
    </row>
    <row r="13" spans="1:33" x14ac:dyDescent="0.2">
      <c r="A13" s="55">
        <v>2021</v>
      </c>
      <c r="B13" s="58"/>
      <c r="C13" s="81">
        <v>56.884691288412746</v>
      </c>
      <c r="D13" s="81">
        <v>63.839895311788808</v>
      </c>
      <c r="E13" s="81">
        <v>6.8999999999999986</v>
      </c>
      <c r="F13" s="81"/>
      <c r="G13" s="81">
        <v>23.695054945054945</v>
      </c>
      <c r="H13" s="81">
        <v>40.933398152649488</v>
      </c>
      <c r="I13" s="81">
        <v>17.2</v>
      </c>
      <c r="J13" s="81"/>
      <c r="K13" s="81">
        <v>45.672436750998664</v>
      </c>
      <c r="L13" s="81">
        <v>59.551208285385506</v>
      </c>
      <c r="M13" s="81">
        <v>13.899999999999999</v>
      </c>
      <c r="N13" s="81"/>
      <c r="O13" s="81">
        <v>62.923159591617392</v>
      </c>
      <c r="P13" s="81">
        <v>68.018793012175763</v>
      </c>
      <c r="Q13" s="81">
        <v>5.1000000000000014</v>
      </c>
      <c r="R13" s="81"/>
      <c r="S13" s="81">
        <v>73.963376131340766</v>
      </c>
      <c r="T13" s="81">
        <v>75.459272097053727</v>
      </c>
      <c r="U13" s="81">
        <v>1.5</v>
      </c>
      <c r="V13" s="81"/>
    </row>
    <row r="14" spans="1:33" x14ac:dyDescent="0.2">
      <c r="A14" s="55">
        <v>2022</v>
      </c>
      <c r="B14" s="58"/>
      <c r="C14" s="81">
        <v>58.320990414442605</v>
      </c>
      <c r="D14" s="81">
        <v>64.985481097234356</v>
      </c>
      <c r="E14" s="81">
        <v>6.7000000000000028</v>
      </c>
      <c r="F14" s="81"/>
      <c r="G14" s="81">
        <v>26.143908128476586</v>
      </c>
      <c r="H14" s="81">
        <v>43.424926398429839</v>
      </c>
      <c r="I14" s="81">
        <v>17.299999999999997</v>
      </c>
      <c r="J14" s="81"/>
      <c r="K14" s="81">
        <v>45.078815840061509</v>
      </c>
      <c r="L14" s="81">
        <v>60.281797410510286</v>
      </c>
      <c r="M14" s="81">
        <v>15.199999999999996</v>
      </c>
      <c r="N14" s="81"/>
      <c r="O14" s="81">
        <v>63.923419530678714</v>
      </c>
      <c r="P14" s="81">
        <v>69.280329875652342</v>
      </c>
      <c r="Q14" s="81">
        <v>5.3999999999999986</v>
      </c>
      <c r="R14" s="81"/>
      <c r="S14" s="81">
        <v>74.771700953336691</v>
      </c>
      <c r="T14" s="81">
        <v>75.46312478154492</v>
      </c>
      <c r="U14" s="81">
        <v>0.70000000000000284</v>
      </c>
      <c r="V14" s="81"/>
      <c r="AC14" s="70"/>
      <c r="AD14" s="70"/>
      <c r="AE14" s="70"/>
    </row>
    <row r="15" spans="1:33" x14ac:dyDescent="0.2">
      <c r="A15" s="55">
        <v>2023</v>
      </c>
      <c r="B15" s="58"/>
      <c r="C15" s="81">
        <v>59.170083376902127</v>
      </c>
      <c r="D15" s="81">
        <v>65.584918177797434</v>
      </c>
      <c r="E15" s="81">
        <v>6.3999999999999915</v>
      </c>
      <c r="F15" s="81"/>
      <c r="G15" s="81">
        <v>27.119252873563219</v>
      </c>
      <c r="H15" s="81">
        <v>44.923572003218027</v>
      </c>
      <c r="I15" s="81">
        <v>17.799999999999997</v>
      </c>
      <c r="J15" s="81"/>
      <c r="K15" s="81">
        <v>45.726331927941743</v>
      </c>
      <c r="L15" s="81">
        <v>60.909952606635073</v>
      </c>
      <c r="M15" s="81">
        <v>15.199999999999996</v>
      </c>
      <c r="N15" s="81"/>
      <c r="O15" s="81">
        <v>64.987994029463309</v>
      </c>
      <c r="P15" s="81">
        <v>70.31005324146571</v>
      </c>
      <c r="Q15" s="81">
        <v>5.2999999999999972</v>
      </c>
      <c r="R15" s="81"/>
      <c r="S15" s="81">
        <v>74.834894036471184</v>
      </c>
      <c r="T15" s="81">
        <v>74.478330658105946</v>
      </c>
      <c r="U15" s="81">
        <v>-0.29999999999999716</v>
      </c>
      <c r="V15" s="81"/>
      <c r="AC15" s="154"/>
      <c r="AD15" s="154"/>
      <c r="AE15" s="154"/>
    </row>
    <row r="16" spans="1:33" x14ac:dyDescent="0.2">
      <c r="A16" s="55">
        <v>2024</v>
      </c>
      <c r="B16" s="58"/>
      <c r="C16" s="81">
        <v>58.239952591315593</v>
      </c>
      <c r="D16" s="81">
        <v>64.583725116191602</v>
      </c>
      <c r="E16" s="81">
        <v>6.3999999999999915</v>
      </c>
      <c r="F16" s="81"/>
      <c r="G16" s="81">
        <v>27.285613040396882</v>
      </c>
      <c r="H16" s="81">
        <v>43.330194601381045</v>
      </c>
      <c r="I16" s="81">
        <v>15.999999999999996</v>
      </c>
      <c r="J16" s="81"/>
      <c r="K16" s="81">
        <v>43.704860433339846</v>
      </c>
      <c r="L16" s="81">
        <v>59.916492693110648</v>
      </c>
      <c r="M16" s="81">
        <v>16.199999999999996</v>
      </c>
      <c r="N16" s="81"/>
      <c r="O16" s="81">
        <v>63.902124919510626</v>
      </c>
      <c r="P16" s="81">
        <v>68.629882207067567</v>
      </c>
      <c r="Q16" s="81">
        <v>4.6999999999999957</v>
      </c>
      <c r="R16" s="81"/>
      <c r="S16" s="81">
        <v>73.106760251200598</v>
      </c>
      <c r="T16" s="81">
        <v>74.597968683876431</v>
      </c>
      <c r="U16" s="81">
        <v>1.5</v>
      </c>
      <c r="V16" s="81"/>
      <c r="AC16" s="154"/>
      <c r="AD16" s="154"/>
      <c r="AE16" s="154"/>
    </row>
    <row r="17" spans="1:31" x14ac:dyDescent="0.2">
      <c r="A17" s="55">
        <v>2025</v>
      </c>
      <c r="B17" s="58"/>
      <c r="C17" s="81">
        <v>58.558415422095123</v>
      </c>
      <c r="D17" s="81">
        <v>63.993057381791409</v>
      </c>
      <c r="E17" s="81">
        <v>5.3999999999999986</v>
      </c>
      <c r="F17" s="81"/>
      <c r="G17" s="81">
        <v>27.330620909251728</v>
      </c>
      <c r="H17" s="81">
        <v>43.491864831038797</v>
      </c>
      <c r="I17" s="81">
        <v>16.2</v>
      </c>
      <c r="J17" s="81"/>
      <c r="K17" s="81">
        <v>44.69232199293549</v>
      </c>
      <c r="L17" s="81">
        <v>59.824624194702949</v>
      </c>
      <c r="M17" s="81">
        <v>15.099999999999994</v>
      </c>
      <c r="N17" s="81"/>
      <c r="O17" s="81">
        <v>63.819417724765934</v>
      </c>
      <c r="P17" s="81">
        <v>67.843137254901961</v>
      </c>
      <c r="Q17" s="81">
        <v>4</v>
      </c>
      <c r="R17" s="81"/>
      <c r="S17" s="81">
        <v>73.72957442987969</v>
      </c>
      <c r="T17" s="81">
        <v>73.550839404497935</v>
      </c>
      <c r="U17" s="81">
        <v>-0.10000000000000853</v>
      </c>
      <c r="V17" s="81"/>
      <c r="AC17" s="154"/>
      <c r="AD17" s="154"/>
      <c r="AE17" s="154"/>
    </row>
    <row r="18" spans="1:31" ht="10.15" customHeight="1" x14ac:dyDescent="0.2">
      <c r="A18" s="55"/>
      <c r="B18" s="58"/>
      <c r="C18" s="81"/>
      <c r="D18" s="81"/>
      <c r="E18" s="81"/>
      <c r="F18" s="81"/>
      <c r="G18" s="81"/>
      <c r="H18" s="81"/>
      <c r="I18" s="81"/>
      <c r="J18" s="81"/>
      <c r="K18" s="81"/>
      <c r="L18" s="81"/>
      <c r="M18" s="81"/>
      <c r="N18" s="81"/>
      <c r="O18" s="81"/>
      <c r="P18" s="81"/>
      <c r="Q18" s="81"/>
      <c r="R18" s="81"/>
      <c r="S18" s="81"/>
      <c r="T18" s="81"/>
      <c r="U18" s="78"/>
      <c r="AC18" s="81"/>
      <c r="AD18" s="81"/>
      <c r="AE18" s="81"/>
    </row>
    <row r="19" spans="1:31" ht="15" customHeight="1" thickBot="1" x14ac:dyDescent="0.25">
      <c r="A19" s="80" t="s">
        <v>231</v>
      </c>
      <c r="B19" s="83"/>
      <c r="C19" s="84">
        <v>2</v>
      </c>
      <c r="D19" s="84">
        <v>0.70000000000000284</v>
      </c>
      <c r="E19" s="84">
        <v>-1.2999999999999998</v>
      </c>
      <c r="F19" s="84">
        <v>0</v>
      </c>
      <c r="G19" s="84">
        <v>3.8000000000000007</v>
      </c>
      <c r="H19" s="84">
        <v>5.3999999999999986</v>
      </c>
      <c r="I19" s="84">
        <v>1.5999999999999996</v>
      </c>
      <c r="J19" s="84">
        <v>0</v>
      </c>
      <c r="K19" s="84">
        <v>-5.1999999999999957</v>
      </c>
      <c r="L19" s="84">
        <v>-3.3000000000000043</v>
      </c>
      <c r="M19" s="84">
        <v>1.9000000000000004</v>
      </c>
      <c r="N19" s="84">
        <v>0</v>
      </c>
      <c r="O19" s="84">
        <v>-2.7999999999999972</v>
      </c>
      <c r="P19" s="84">
        <v>-2.2999999999999972</v>
      </c>
      <c r="Q19" s="84">
        <v>0.5</v>
      </c>
      <c r="R19" s="84">
        <v>0</v>
      </c>
      <c r="S19" s="84">
        <v>1.5</v>
      </c>
      <c r="T19" s="84">
        <v>-0.60000000000000853</v>
      </c>
      <c r="U19" s="84">
        <v>-2.1</v>
      </c>
      <c r="AC19" s="81"/>
      <c r="AD19" s="81"/>
      <c r="AE19" s="81"/>
    </row>
    <row r="20" spans="1:31" ht="13.5" thickTop="1" x14ac:dyDescent="0.2">
      <c r="A20" s="51" t="s">
        <v>259</v>
      </c>
      <c r="AC20" s="81"/>
      <c r="AD20" s="81"/>
      <c r="AE20" s="81"/>
    </row>
    <row r="21" spans="1:31" x14ac:dyDescent="0.2">
      <c r="AC21" s="81"/>
      <c r="AD21" s="81"/>
      <c r="AE21" s="81"/>
    </row>
    <row r="22" spans="1:31" x14ac:dyDescent="0.2">
      <c r="AC22" s="81"/>
      <c r="AD22" s="81"/>
      <c r="AE22" s="81"/>
    </row>
    <row r="23" spans="1:31" x14ac:dyDescent="0.2">
      <c r="AC23" s="81"/>
      <c r="AD23" s="81"/>
      <c r="AE23" s="81"/>
    </row>
    <row r="24" spans="1:31" x14ac:dyDescent="0.2">
      <c r="AC24" s="81"/>
      <c r="AD24" s="81"/>
      <c r="AE24" s="81"/>
    </row>
  </sheetData>
  <hyperlinks>
    <hyperlink ref="A2" location="'Table des matières'!A1" display="Tableau 3.45" xr:uid="{52DF1905-3F8E-4FE4-870B-95C93E898B6D}"/>
  </hyperlinks>
  <pageMargins left="0.78740157499999996" right="0.78740157499999996" top="0.984251969" bottom="0.984251969" header="0.4921259845" footer="0.4921259845"/>
  <pageSetup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EC0D-F894-4F0B-9D97-E6CB9FBBC43B}">
  <dimension ref="A1:L19"/>
  <sheetViews>
    <sheetView showGridLines="0" zoomScaleNormal="100" zoomScaleSheetLayoutView="100" workbookViewId="0"/>
  </sheetViews>
  <sheetFormatPr baseColWidth="10" defaultColWidth="11.42578125" defaultRowHeight="12.75" x14ac:dyDescent="0.2"/>
  <cols>
    <col min="1" max="1" width="25.5703125" style="51" customWidth="1"/>
    <col min="2" max="2" width="0.5703125" style="51" customWidth="1"/>
    <col min="3" max="3" width="20.7109375" style="51" customWidth="1"/>
    <col min="4" max="4" width="0.85546875" style="51" customWidth="1"/>
    <col min="5" max="6" width="20.7109375" style="51" customWidth="1"/>
    <col min="7" max="8" width="12.42578125" style="51" customWidth="1"/>
    <col min="9" max="9" width="14.5703125" style="51" customWidth="1"/>
    <col min="10" max="10" width="11.42578125" style="51"/>
    <col min="11" max="11" width="14" style="51" customWidth="1"/>
    <col min="12" max="12" width="12.85546875" style="51" customWidth="1"/>
    <col min="13" max="16384" width="11.42578125" style="51"/>
  </cols>
  <sheetData>
    <row r="1" spans="1:12" ht="15" customHeight="1" x14ac:dyDescent="0.45">
      <c r="A1" s="544"/>
      <c r="B1" s="532"/>
      <c r="I1" s="53"/>
      <c r="J1" s="53"/>
      <c r="K1" s="53"/>
      <c r="L1" s="123"/>
    </row>
    <row r="2" spans="1:12" x14ac:dyDescent="0.2">
      <c r="A2" s="50" t="s">
        <v>379</v>
      </c>
      <c r="G2" s="90"/>
      <c r="H2" s="90"/>
    </row>
    <row r="3" spans="1:12" ht="13.5" thickBot="1" x14ac:dyDescent="0.25">
      <c r="A3" s="554" t="s">
        <v>818</v>
      </c>
      <c r="B3" s="554"/>
      <c r="C3" s="554"/>
      <c r="D3" s="554"/>
      <c r="E3" s="72"/>
      <c r="F3" s="72"/>
    </row>
    <row r="4" spans="1:12" s="68" customFormat="1" ht="39" thickTop="1" x14ac:dyDescent="0.2">
      <c r="C4" s="120" t="s">
        <v>819</v>
      </c>
      <c r="D4" s="120"/>
      <c r="E4" s="120" t="s">
        <v>820</v>
      </c>
      <c r="F4" s="120" t="s">
        <v>821</v>
      </c>
    </row>
    <row r="5" spans="1:12" x14ac:dyDescent="0.2">
      <c r="A5" s="89"/>
      <c r="B5" s="89"/>
      <c r="C5" s="82" t="s">
        <v>10</v>
      </c>
      <c r="D5" s="82"/>
      <c r="E5" s="82"/>
      <c r="F5" s="82"/>
    </row>
    <row r="6" spans="1:12" x14ac:dyDescent="0.2">
      <c r="A6" s="55">
        <v>2015</v>
      </c>
      <c r="C6" s="78">
        <v>79.8</v>
      </c>
      <c r="D6" s="78"/>
      <c r="E6" s="78">
        <v>76.099999999999994</v>
      </c>
      <c r="F6" s="245">
        <v>81.5</v>
      </c>
    </row>
    <row r="7" spans="1:12" x14ac:dyDescent="0.2">
      <c r="A7" s="55">
        <v>2016</v>
      </c>
      <c r="C7" s="78">
        <v>81.5</v>
      </c>
      <c r="D7" s="78"/>
      <c r="E7" s="78">
        <v>78.099999999999994</v>
      </c>
      <c r="F7" s="245">
        <v>82.1</v>
      </c>
    </row>
    <row r="8" spans="1:12" x14ac:dyDescent="0.2">
      <c r="A8" s="55">
        <v>2017</v>
      </c>
      <c r="C8" s="78">
        <v>83.2</v>
      </c>
      <c r="D8" s="78"/>
      <c r="E8" s="78">
        <v>79.8</v>
      </c>
      <c r="F8" s="245">
        <v>84.5</v>
      </c>
    </row>
    <row r="9" spans="1:12" x14ac:dyDescent="0.2">
      <c r="A9" s="55">
        <v>2018</v>
      </c>
      <c r="C9" s="78">
        <v>83.3</v>
      </c>
      <c r="D9" s="78"/>
      <c r="E9" s="78">
        <v>77.7</v>
      </c>
      <c r="F9" s="245">
        <v>84.7</v>
      </c>
    </row>
    <row r="10" spans="1:12" x14ac:dyDescent="0.2">
      <c r="A10" s="55">
        <v>2019</v>
      </c>
      <c r="C10" s="78">
        <v>83.7</v>
      </c>
      <c r="D10" s="78"/>
      <c r="E10" s="78">
        <v>78.900000000000006</v>
      </c>
      <c r="F10" s="245">
        <v>85.2</v>
      </c>
    </row>
    <row r="11" spans="1:12" x14ac:dyDescent="0.2">
      <c r="A11" s="55">
        <v>2020</v>
      </c>
      <c r="C11" s="78">
        <v>80.599999999999994</v>
      </c>
      <c r="D11" s="78"/>
      <c r="E11" s="78">
        <v>76.2</v>
      </c>
      <c r="F11" s="245">
        <v>82.2</v>
      </c>
    </row>
    <row r="12" spans="1:12" x14ac:dyDescent="0.2">
      <c r="A12" s="55">
        <v>2021</v>
      </c>
      <c r="C12" s="78">
        <v>83.9</v>
      </c>
      <c r="D12" s="78"/>
      <c r="E12" s="78">
        <v>78.2</v>
      </c>
      <c r="F12" s="245">
        <v>87</v>
      </c>
    </row>
    <row r="13" spans="1:12" x14ac:dyDescent="0.2">
      <c r="A13" s="55">
        <v>2022</v>
      </c>
      <c r="C13" s="78">
        <v>84.9</v>
      </c>
      <c r="D13" s="78"/>
      <c r="E13" s="78">
        <v>79.900000000000006</v>
      </c>
      <c r="F13" s="245">
        <v>87.8</v>
      </c>
    </row>
    <row r="14" spans="1:12" x14ac:dyDescent="0.2">
      <c r="A14" s="55">
        <v>2023</v>
      </c>
      <c r="C14" s="78">
        <v>85.6</v>
      </c>
      <c r="D14" s="78"/>
      <c r="E14" s="78">
        <v>81.900000000000006</v>
      </c>
      <c r="F14" s="245">
        <v>87.6</v>
      </c>
    </row>
    <row r="15" spans="1:12" x14ac:dyDescent="0.2">
      <c r="A15" s="55">
        <v>2024</v>
      </c>
      <c r="C15" s="78">
        <v>85.2</v>
      </c>
      <c r="D15" s="78"/>
      <c r="E15" s="78">
        <v>81.3</v>
      </c>
      <c r="F15" s="245">
        <v>88.4</v>
      </c>
    </row>
    <row r="16" spans="1:12" x14ac:dyDescent="0.2">
      <c r="A16" s="55">
        <v>2025</v>
      </c>
      <c r="C16" s="78">
        <v>85</v>
      </c>
      <c r="D16" s="78"/>
      <c r="E16" s="78">
        <v>83</v>
      </c>
      <c r="F16" s="245">
        <v>85.4</v>
      </c>
    </row>
    <row r="17" spans="1:6" ht="10.15" customHeight="1" x14ac:dyDescent="0.2">
      <c r="C17" s="78"/>
      <c r="D17" s="78"/>
      <c r="E17" s="78"/>
      <c r="F17" s="78"/>
    </row>
    <row r="18" spans="1:6" ht="15" customHeight="1" thickBot="1" x14ac:dyDescent="0.25">
      <c r="A18" s="80" t="s">
        <v>231</v>
      </c>
      <c r="B18" s="80"/>
      <c r="C18" s="79">
        <v>5.2000000000000028</v>
      </c>
      <c r="D18" s="79">
        <v>0</v>
      </c>
      <c r="E18" s="79">
        <v>6.9000000000000057</v>
      </c>
      <c r="F18" s="79">
        <v>3.9000000000000057</v>
      </c>
    </row>
    <row r="19" spans="1:6" ht="30" customHeight="1" thickTop="1" x14ac:dyDescent="0.2">
      <c r="A19" s="643" t="s">
        <v>259</v>
      </c>
      <c r="B19" s="643"/>
      <c r="C19" s="643"/>
      <c r="D19" s="643"/>
      <c r="E19" s="643"/>
      <c r="F19" s="643"/>
    </row>
  </sheetData>
  <mergeCells count="1">
    <mergeCell ref="A19:F19"/>
  </mergeCells>
  <hyperlinks>
    <hyperlink ref="A2" location="'Table des matières'!A1" display="Tableau 3.46" xr:uid="{23519292-90CE-4B7B-95E3-3DDEBD2F78A3}"/>
  </hyperlinks>
  <printOptions gridLines="1"/>
  <pageMargins left="0.78740157499999996" right="0.78740157499999996" top="0.984251969" bottom="0.984251969" header="0.4921259845" footer="0.4921259845"/>
  <pageSetup scale="8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F8187-D212-453A-9B98-7ED4A171418E}">
  <dimension ref="A1:U19"/>
  <sheetViews>
    <sheetView showGridLines="0" zoomScaleNormal="100" workbookViewId="0"/>
  </sheetViews>
  <sheetFormatPr baseColWidth="10" defaultColWidth="11.5703125" defaultRowHeight="12.75" x14ac:dyDescent="0.2"/>
  <cols>
    <col min="1" max="1" width="25.5703125" style="51" customWidth="1"/>
    <col min="2" max="2" width="0.85546875" style="51" customWidth="1"/>
    <col min="3" max="7" width="14.7109375" style="51" customWidth="1"/>
    <col min="8" max="8" width="4.5703125" style="51" customWidth="1"/>
    <col min="9" max="9" width="9.5703125" style="81" customWidth="1"/>
    <col min="10" max="10" width="8.42578125" style="51" customWidth="1"/>
    <col min="11" max="11" width="17.5703125" style="51" customWidth="1"/>
    <col min="12" max="12" width="16.42578125" style="51" customWidth="1"/>
    <col min="13" max="13" width="16.85546875" style="51" customWidth="1"/>
    <col min="14" max="14" width="13.85546875" style="51" customWidth="1"/>
    <col min="15" max="15" width="13.42578125" style="51" customWidth="1"/>
    <col min="16" max="17" width="11.5703125" style="51"/>
    <col min="18" max="18" width="3.42578125" style="51" customWidth="1"/>
    <col min="19" max="19" width="4.42578125" style="51" customWidth="1"/>
    <col min="20" max="16384" width="11.5703125" style="51"/>
  </cols>
  <sheetData>
    <row r="1" spans="1:21" ht="15" customHeight="1" x14ac:dyDescent="0.45">
      <c r="A1" s="544"/>
      <c r="B1" s="532"/>
      <c r="J1" s="90"/>
      <c r="K1" s="90"/>
      <c r="L1" s="90"/>
      <c r="M1" s="90"/>
      <c r="O1" s="141"/>
      <c r="P1" s="53"/>
      <c r="Q1" s="53"/>
      <c r="R1" s="90"/>
      <c r="S1" s="90"/>
      <c r="T1" s="90"/>
      <c r="U1" s="90"/>
    </row>
    <row r="2" spans="1:21" x14ac:dyDescent="0.2">
      <c r="A2" s="50" t="s">
        <v>380</v>
      </c>
    </row>
    <row r="3" spans="1:21" ht="13.5" thickBot="1" x14ac:dyDescent="0.25">
      <c r="A3" s="554" t="s">
        <v>822</v>
      </c>
      <c r="B3" s="72"/>
      <c r="C3" s="72"/>
      <c r="D3" s="72"/>
      <c r="E3" s="72"/>
      <c r="F3" s="72"/>
      <c r="G3" s="72"/>
    </row>
    <row r="4" spans="1:21" ht="39" thickTop="1" x14ac:dyDescent="0.2">
      <c r="A4" s="154"/>
      <c r="B4" s="58"/>
      <c r="C4" s="120" t="s">
        <v>823</v>
      </c>
      <c r="D4" s="120" t="s">
        <v>824</v>
      </c>
      <c r="E4" s="120" t="s">
        <v>825</v>
      </c>
      <c r="F4" s="120" t="s">
        <v>826</v>
      </c>
      <c r="G4" s="120" t="s">
        <v>827</v>
      </c>
    </row>
    <row r="5" spans="1:21" x14ac:dyDescent="0.2">
      <c r="A5" s="93"/>
      <c r="B5" s="61"/>
      <c r="C5" s="126" t="s">
        <v>10</v>
      </c>
      <c r="D5" s="126"/>
      <c r="E5" s="126"/>
      <c r="F5" s="126"/>
      <c r="G5" s="126"/>
    </row>
    <row r="6" spans="1:21" x14ac:dyDescent="0.2">
      <c r="A6" s="185">
        <v>2015</v>
      </c>
      <c r="B6" s="58"/>
      <c r="C6" s="81">
        <v>57.8</v>
      </c>
      <c r="D6" s="81">
        <v>53.5</v>
      </c>
      <c r="E6" s="81">
        <v>67.7</v>
      </c>
      <c r="F6" s="81">
        <v>56.6</v>
      </c>
      <c r="G6" s="81">
        <v>60.3</v>
      </c>
      <c r="P6" s="78"/>
    </row>
    <row r="7" spans="1:21" x14ac:dyDescent="0.2">
      <c r="A7" s="185">
        <v>2016</v>
      </c>
      <c r="B7" s="58"/>
      <c r="C7" s="81">
        <v>59.3</v>
      </c>
      <c r="D7" s="81">
        <v>57.4</v>
      </c>
      <c r="E7" s="81">
        <v>68.099999999999994</v>
      </c>
      <c r="F7" s="81">
        <v>57.6</v>
      </c>
      <c r="G7" s="81">
        <v>60.1</v>
      </c>
    </row>
    <row r="8" spans="1:21" x14ac:dyDescent="0.2">
      <c r="A8" s="185">
        <v>2017</v>
      </c>
      <c r="B8" s="58"/>
      <c r="C8" s="81">
        <v>61.5</v>
      </c>
      <c r="D8" s="81">
        <v>59.4</v>
      </c>
      <c r="E8" s="81">
        <v>68.599999999999994</v>
      </c>
      <c r="F8" s="81">
        <v>60.3</v>
      </c>
      <c r="G8" s="81">
        <v>60.9</v>
      </c>
    </row>
    <row r="9" spans="1:21" x14ac:dyDescent="0.2">
      <c r="A9" s="185">
        <v>2018</v>
      </c>
      <c r="B9" s="58"/>
      <c r="C9" s="81">
        <v>63.1</v>
      </c>
      <c r="D9" s="81">
        <v>62.5</v>
      </c>
      <c r="E9" s="81">
        <v>74.5</v>
      </c>
      <c r="F9" s="81">
        <v>60.5</v>
      </c>
      <c r="G9" s="81">
        <v>61.3</v>
      </c>
    </row>
    <row r="10" spans="1:21" x14ac:dyDescent="0.2">
      <c r="A10" s="185">
        <v>2019</v>
      </c>
      <c r="B10" s="58"/>
      <c r="C10" s="81">
        <v>63.5</v>
      </c>
      <c r="D10" s="81">
        <v>61.6</v>
      </c>
      <c r="E10" s="81">
        <v>77.3</v>
      </c>
      <c r="F10" s="81">
        <v>60.7</v>
      </c>
      <c r="G10" s="81">
        <v>61.5</v>
      </c>
    </row>
    <row r="11" spans="1:21" x14ac:dyDescent="0.2">
      <c r="A11" s="185">
        <v>2020</v>
      </c>
      <c r="B11" s="58"/>
      <c r="C11" s="81">
        <v>60.4</v>
      </c>
      <c r="D11" s="81">
        <v>58.5</v>
      </c>
      <c r="E11" s="81">
        <v>70.400000000000006</v>
      </c>
      <c r="F11" s="81">
        <v>58.9</v>
      </c>
      <c r="G11" s="81">
        <v>57.7</v>
      </c>
    </row>
    <row r="12" spans="1:21" x14ac:dyDescent="0.2">
      <c r="A12" s="185">
        <v>2021</v>
      </c>
      <c r="B12" s="58"/>
      <c r="C12" s="81">
        <v>63.4</v>
      </c>
      <c r="D12" s="81">
        <v>67.400000000000006</v>
      </c>
      <c r="E12" s="81">
        <v>71.5</v>
      </c>
      <c r="F12" s="81">
        <v>60.6</v>
      </c>
      <c r="G12" s="81">
        <v>59.4</v>
      </c>
    </row>
    <row r="13" spans="1:21" x14ac:dyDescent="0.2">
      <c r="A13" s="185">
        <v>2022</v>
      </c>
      <c r="B13" s="58"/>
      <c r="C13" s="81">
        <v>66.2</v>
      </c>
      <c r="D13" s="81">
        <v>69.599999999999994</v>
      </c>
      <c r="E13" s="81">
        <v>75.400000000000006</v>
      </c>
      <c r="F13" s="81">
        <v>63.1</v>
      </c>
      <c r="G13" s="81">
        <v>60.6</v>
      </c>
    </row>
    <row r="14" spans="1:21" x14ac:dyDescent="0.2">
      <c r="A14" s="185">
        <v>2023</v>
      </c>
      <c r="B14" s="58"/>
      <c r="C14" s="81">
        <v>65.3</v>
      </c>
      <c r="D14" s="81">
        <v>68.099999999999994</v>
      </c>
      <c r="E14" s="81">
        <v>74.5</v>
      </c>
      <c r="F14" s="81">
        <v>62.7</v>
      </c>
      <c r="G14" s="81">
        <v>61.5</v>
      </c>
    </row>
    <row r="15" spans="1:21" x14ac:dyDescent="0.2">
      <c r="A15" s="185">
        <v>2024</v>
      </c>
      <c r="B15" s="58"/>
      <c r="C15" s="81">
        <v>65.2</v>
      </c>
      <c r="D15" s="81">
        <v>69.3</v>
      </c>
      <c r="E15" s="81">
        <v>72.099999999999994</v>
      </c>
      <c r="F15" s="81">
        <v>62.7</v>
      </c>
      <c r="G15" s="81">
        <v>60.3</v>
      </c>
    </row>
    <row r="16" spans="1:21" x14ac:dyDescent="0.2">
      <c r="A16" s="185">
        <v>2025</v>
      </c>
      <c r="B16" s="58"/>
      <c r="C16" s="81">
        <v>65.5</v>
      </c>
      <c r="D16" s="81">
        <v>70.400000000000006</v>
      </c>
      <c r="E16" s="81">
        <v>75</v>
      </c>
      <c r="F16" s="81">
        <v>62.2</v>
      </c>
      <c r="G16" s="81">
        <v>59.9</v>
      </c>
    </row>
    <row r="17" spans="1:7" ht="10.15" customHeight="1" x14ac:dyDescent="0.2">
      <c r="A17" s="55"/>
      <c r="B17" s="58"/>
      <c r="C17" s="81"/>
      <c r="D17" s="81"/>
      <c r="E17" s="81"/>
      <c r="F17" s="81"/>
      <c r="G17" s="81"/>
    </row>
    <row r="18" spans="1:7" ht="15" customHeight="1" thickBot="1" x14ac:dyDescent="0.25">
      <c r="A18" s="80" t="s">
        <v>231</v>
      </c>
      <c r="B18" s="83"/>
      <c r="C18" s="84">
        <v>7.7000000000000028</v>
      </c>
      <c r="D18" s="84">
        <v>16.900000000000006</v>
      </c>
      <c r="E18" s="84">
        <v>7.2999999999999972</v>
      </c>
      <c r="F18" s="84">
        <v>5.6000000000000014</v>
      </c>
      <c r="G18" s="84">
        <v>-0.39999999999999858</v>
      </c>
    </row>
    <row r="19" spans="1:7" ht="13.5" thickTop="1" x14ac:dyDescent="0.2">
      <c r="A19" s="51" t="s">
        <v>259</v>
      </c>
    </row>
  </sheetData>
  <hyperlinks>
    <hyperlink ref="A2" location="'Table des matières'!A1" display="Tableau 3.47" xr:uid="{024E75C6-9006-4F51-92C6-3E70FA9B823D}"/>
  </hyperlinks>
  <pageMargins left="0.78740157499999996" right="0.78740157499999996" top="0.984251969" bottom="0.984251969" header="0.4921259845" footer="0.4921259845"/>
  <pageSetup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E67A-B51A-437F-A634-FFF769B816C7}">
  <dimension ref="A1:R19"/>
  <sheetViews>
    <sheetView showGridLines="0" zoomScaleNormal="100" zoomScaleSheetLayoutView="100" workbookViewId="0"/>
  </sheetViews>
  <sheetFormatPr baseColWidth="10" defaultColWidth="11.5703125" defaultRowHeight="12.75" x14ac:dyDescent="0.2"/>
  <cols>
    <col min="1" max="1" width="25.7109375" style="51" customWidth="1"/>
    <col min="2" max="14" width="12.7109375" style="51" customWidth="1"/>
    <col min="15" max="15" width="13.28515625" style="51" customWidth="1"/>
    <col min="16" max="18" width="12.7109375" style="51" customWidth="1"/>
    <col min="19" max="16384" width="11.5703125" style="51"/>
  </cols>
  <sheetData>
    <row r="1" spans="1:18" ht="15" customHeight="1" x14ac:dyDescent="0.45">
      <c r="A1" s="544"/>
      <c r="B1" s="532"/>
      <c r="I1" s="141"/>
      <c r="J1" s="53"/>
      <c r="K1" s="53"/>
    </row>
    <row r="2" spans="1:18" x14ac:dyDescent="0.2">
      <c r="A2" s="50" t="s">
        <v>381</v>
      </c>
    </row>
    <row r="3" spans="1:18" ht="13.5" thickBot="1" x14ac:dyDescent="0.25">
      <c r="A3" s="554" t="s">
        <v>382</v>
      </c>
      <c r="B3" s="72"/>
      <c r="C3" s="72"/>
      <c r="D3" s="72"/>
      <c r="E3" s="72"/>
      <c r="F3" s="72"/>
      <c r="G3" s="72"/>
      <c r="H3" s="72"/>
      <c r="I3" s="72"/>
      <c r="J3" s="72"/>
      <c r="K3" s="72"/>
      <c r="L3" s="72"/>
      <c r="M3" s="72"/>
      <c r="N3" s="72"/>
      <c r="O3" s="72"/>
      <c r="P3" s="72"/>
      <c r="Q3" s="72"/>
      <c r="R3" s="72"/>
    </row>
    <row r="4" spans="1:18" ht="39" thickTop="1" x14ac:dyDescent="0.2">
      <c r="A4" s="70"/>
      <c r="B4" s="120" t="s">
        <v>246</v>
      </c>
      <c r="C4" s="120" t="s">
        <v>151</v>
      </c>
      <c r="D4" s="120" t="s">
        <v>129</v>
      </c>
      <c r="E4" s="120" t="s">
        <v>130</v>
      </c>
      <c r="F4" s="120" t="s">
        <v>131</v>
      </c>
      <c r="G4" s="120" t="s">
        <v>132</v>
      </c>
      <c r="H4" s="120" t="s">
        <v>133</v>
      </c>
      <c r="I4" s="120" t="s">
        <v>134</v>
      </c>
      <c r="J4" s="120" t="s">
        <v>135</v>
      </c>
      <c r="K4" s="120" t="s">
        <v>136</v>
      </c>
      <c r="L4" s="120" t="s">
        <v>137</v>
      </c>
      <c r="M4" s="120" t="s">
        <v>138</v>
      </c>
      <c r="N4" s="120" t="s">
        <v>139</v>
      </c>
      <c r="O4" s="120" t="s">
        <v>140</v>
      </c>
      <c r="P4" s="120" t="s">
        <v>141</v>
      </c>
      <c r="Q4" s="120" t="s">
        <v>142</v>
      </c>
      <c r="R4" s="120" t="s">
        <v>150</v>
      </c>
    </row>
    <row r="5" spans="1:18" x14ac:dyDescent="0.2">
      <c r="A5" s="125"/>
      <c r="B5" s="126" t="s">
        <v>10</v>
      </c>
      <c r="C5" s="126"/>
      <c r="D5" s="126"/>
      <c r="E5" s="126"/>
      <c r="F5" s="126"/>
      <c r="G5" s="126"/>
      <c r="H5" s="126"/>
      <c r="I5" s="126"/>
      <c r="J5" s="126"/>
      <c r="K5" s="126"/>
      <c r="L5" s="126"/>
      <c r="M5" s="126"/>
      <c r="N5" s="126"/>
      <c r="O5" s="126"/>
      <c r="P5" s="126"/>
      <c r="Q5" s="126"/>
      <c r="R5" s="126"/>
    </row>
    <row r="6" spans="1:18" x14ac:dyDescent="0.2">
      <c r="A6" s="55">
        <v>2015</v>
      </c>
      <c r="B6" s="78">
        <v>59.9</v>
      </c>
      <c r="C6" s="78">
        <v>45.7</v>
      </c>
      <c r="D6" s="78">
        <v>49.7</v>
      </c>
      <c r="E6" s="78">
        <v>65.099999999999994</v>
      </c>
      <c r="F6" s="78">
        <v>62.5</v>
      </c>
      <c r="G6" s="51">
        <v>56.7</v>
      </c>
      <c r="H6" s="78">
        <v>58.1</v>
      </c>
      <c r="I6" s="51">
        <v>62.8</v>
      </c>
      <c r="J6" s="78">
        <v>58.3</v>
      </c>
      <c r="K6" s="78">
        <v>59.6</v>
      </c>
      <c r="L6" s="78">
        <v>62.1</v>
      </c>
      <c r="M6" s="78">
        <v>63.1</v>
      </c>
      <c r="N6" s="78">
        <v>62.3</v>
      </c>
      <c r="O6" s="78">
        <v>58.9</v>
      </c>
      <c r="P6" s="78">
        <v>51.5</v>
      </c>
      <c r="Q6" s="78">
        <v>55.2</v>
      </c>
      <c r="R6" s="78">
        <v>55.2</v>
      </c>
    </row>
    <row r="7" spans="1:18" x14ac:dyDescent="0.2">
      <c r="A7" s="55">
        <v>2016</v>
      </c>
      <c r="B7" s="78">
        <v>59.9</v>
      </c>
      <c r="C7" s="78">
        <v>44.9</v>
      </c>
      <c r="D7" s="78">
        <v>51.3</v>
      </c>
      <c r="E7" s="78">
        <v>65.2</v>
      </c>
      <c r="F7" s="78">
        <v>61.3</v>
      </c>
      <c r="G7" s="51">
        <v>57.2</v>
      </c>
      <c r="H7" s="78">
        <v>60.5</v>
      </c>
      <c r="I7" s="51">
        <v>61.5</v>
      </c>
      <c r="J7" s="78">
        <v>59.4</v>
      </c>
      <c r="K7" s="78">
        <v>59.9</v>
      </c>
      <c r="L7" s="78">
        <v>60</v>
      </c>
      <c r="M7" s="78">
        <v>62.1</v>
      </c>
      <c r="N7" s="78">
        <v>61.2</v>
      </c>
      <c r="O7" s="78">
        <v>60.2</v>
      </c>
      <c r="P7" s="78">
        <v>53.8</v>
      </c>
      <c r="Q7" s="78">
        <v>54.6</v>
      </c>
      <c r="R7" s="78">
        <v>59.2</v>
      </c>
    </row>
    <row r="8" spans="1:18" x14ac:dyDescent="0.2">
      <c r="A8" s="55">
        <v>2017</v>
      </c>
      <c r="B8" s="78">
        <v>60.9</v>
      </c>
      <c r="C8" s="78">
        <v>47.8</v>
      </c>
      <c r="D8" s="78">
        <v>50.1</v>
      </c>
      <c r="E8" s="78">
        <v>64.5</v>
      </c>
      <c r="F8" s="78">
        <v>61.1</v>
      </c>
      <c r="G8" s="51">
        <v>58.4</v>
      </c>
      <c r="H8" s="78">
        <v>60</v>
      </c>
      <c r="I8" s="51">
        <v>63.7</v>
      </c>
      <c r="J8" s="78">
        <v>61.2</v>
      </c>
      <c r="K8" s="78">
        <v>61.5</v>
      </c>
      <c r="L8" s="78">
        <v>62.3</v>
      </c>
      <c r="M8" s="78">
        <v>60.6</v>
      </c>
      <c r="N8" s="78">
        <v>61.9</v>
      </c>
      <c r="O8" s="78">
        <v>62.2</v>
      </c>
      <c r="P8" s="78">
        <v>53.3</v>
      </c>
      <c r="Q8" s="78">
        <v>55.7</v>
      </c>
      <c r="R8" s="78">
        <v>60.4</v>
      </c>
    </row>
    <row r="9" spans="1:18" x14ac:dyDescent="0.2">
      <c r="A9" s="55">
        <v>2018</v>
      </c>
      <c r="B9" s="78">
        <v>61.5</v>
      </c>
      <c r="C9" s="78">
        <v>45.2</v>
      </c>
      <c r="D9" s="78">
        <v>54.4</v>
      </c>
      <c r="E9" s="78">
        <v>63.9</v>
      </c>
      <c r="F9" s="78">
        <v>63.1</v>
      </c>
      <c r="G9" s="51">
        <v>58.7</v>
      </c>
      <c r="H9" s="78">
        <v>58</v>
      </c>
      <c r="I9" s="51">
        <v>64</v>
      </c>
      <c r="J9" s="78">
        <v>62.1</v>
      </c>
      <c r="K9" s="78">
        <v>66.2</v>
      </c>
      <c r="L9" s="78">
        <v>60.4</v>
      </c>
      <c r="M9" s="78">
        <v>61</v>
      </c>
      <c r="N9" s="78">
        <v>62.7</v>
      </c>
      <c r="O9" s="78">
        <v>64.099999999999994</v>
      </c>
      <c r="P9" s="78">
        <v>53.4</v>
      </c>
      <c r="Q9" s="78">
        <v>54.4</v>
      </c>
      <c r="R9" s="78">
        <v>61.3</v>
      </c>
    </row>
    <row r="10" spans="1:18" x14ac:dyDescent="0.2">
      <c r="A10" s="55">
        <v>2019</v>
      </c>
      <c r="B10" s="78">
        <v>61.8</v>
      </c>
      <c r="C10" s="78">
        <v>44.3</v>
      </c>
      <c r="D10" s="78">
        <v>55.4</v>
      </c>
      <c r="E10" s="78">
        <v>65.2</v>
      </c>
      <c r="F10" s="78">
        <v>63</v>
      </c>
      <c r="G10" s="51">
        <v>60.5</v>
      </c>
      <c r="H10" s="78">
        <v>61.6</v>
      </c>
      <c r="I10" s="51">
        <v>63.3</v>
      </c>
      <c r="J10" s="78">
        <v>62.8</v>
      </c>
      <c r="K10" s="78">
        <v>60</v>
      </c>
      <c r="L10" s="78">
        <v>62.2</v>
      </c>
      <c r="M10" s="78">
        <v>61.6</v>
      </c>
      <c r="N10" s="78">
        <v>63.7</v>
      </c>
      <c r="O10" s="78">
        <v>63.9</v>
      </c>
      <c r="P10" s="78">
        <v>53.8</v>
      </c>
      <c r="Q10" s="78">
        <v>56.1</v>
      </c>
      <c r="R10" s="78">
        <v>61.2</v>
      </c>
    </row>
    <row r="11" spans="1:18" x14ac:dyDescent="0.2">
      <c r="A11" s="55">
        <v>2020</v>
      </c>
      <c r="B11" s="78">
        <v>58.2</v>
      </c>
      <c r="C11" s="78">
        <v>40.5</v>
      </c>
      <c r="D11" s="78">
        <v>51.9</v>
      </c>
      <c r="E11" s="78">
        <v>59</v>
      </c>
      <c r="F11" s="78">
        <v>63.1</v>
      </c>
      <c r="G11" s="51">
        <v>57.2</v>
      </c>
      <c r="H11" s="78">
        <v>58.8</v>
      </c>
      <c r="I11" s="51">
        <v>60.7</v>
      </c>
      <c r="J11" s="78">
        <v>57.9</v>
      </c>
      <c r="K11" s="78">
        <v>58.4</v>
      </c>
      <c r="L11" s="78">
        <v>63.1</v>
      </c>
      <c r="M11" s="78">
        <v>54</v>
      </c>
      <c r="N11" s="78">
        <v>57.8</v>
      </c>
      <c r="O11" s="78">
        <v>57.9</v>
      </c>
      <c r="P11" s="78">
        <v>54.1</v>
      </c>
      <c r="Q11" s="78">
        <v>53.7</v>
      </c>
      <c r="R11" s="78">
        <v>58.2</v>
      </c>
    </row>
    <row r="12" spans="1:18" x14ac:dyDescent="0.2">
      <c r="A12" s="55">
        <v>2021</v>
      </c>
      <c r="B12" s="78">
        <v>60.3</v>
      </c>
      <c r="C12" s="78">
        <v>44.6</v>
      </c>
      <c r="D12" s="78">
        <v>53.1</v>
      </c>
      <c r="E12" s="78">
        <v>61.1</v>
      </c>
      <c r="F12" s="78">
        <v>60.8</v>
      </c>
      <c r="G12" s="51">
        <v>57.9</v>
      </c>
      <c r="H12" s="78">
        <v>62.8</v>
      </c>
      <c r="I12" s="51">
        <v>62.3</v>
      </c>
      <c r="J12" s="78">
        <v>61.5</v>
      </c>
      <c r="K12" s="78">
        <v>62.6</v>
      </c>
      <c r="L12" s="78">
        <v>60.8</v>
      </c>
      <c r="M12" s="78">
        <v>60.6</v>
      </c>
      <c r="N12" s="78">
        <v>60.6</v>
      </c>
      <c r="O12" s="78">
        <v>61.5</v>
      </c>
      <c r="P12" s="78">
        <v>53.2</v>
      </c>
      <c r="Q12" s="78">
        <v>54</v>
      </c>
      <c r="R12" s="78">
        <v>58</v>
      </c>
    </row>
    <row r="13" spans="1:18" x14ac:dyDescent="0.2">
      <c r="A13" s="55">
        <v>2022</v>
      </c>
      <c r="B13" s="78">
        <v>61.6</v>
      </c>
      <c r="C13" s="78">
        <v>44.8</v>
      </c>
      <c r="D13" s="78">
        <v>54.3</v>
      </c>
      <c r="E13" s="78">
        <v>62</v>
      </c>
      <c r="F13" s="78">
        <v>64.5</v>
      </c>
      <c r="G13" s="51">
        <v>57.7</v>
      </c>
      <c r="H13" s="78">
        <v>61.7</v>
      </c>
      <c r="I13" s="51">
        <v>63.6</v>
      </c>
      <c r="J13" s="78">
        <v>64</v>
      </c>
      <c r="K13" s="78">
        <v>61.4</v>
      </c>
      <c r="L13" s="78">
        <v>64.400000000000006</v>
      </c>
      <c r="M13" s="78">
        <v>60.5</v>
      </c>
      <c r="N13" s="78">
        <v>63.4</v>
      </c>
      <c r="O13" s="78">
        <v>61.6</v>
      </c>
      <c r="P13" s="78">
        <v>51.2</v>
      </c>
      <c r="Q13" s="78">
        <v>54.8</v>
      </c>
      <c r="R13" s="78">
        <v>55.1</v>
      </c>
    </row>
    <row r="14" spans="1:18" x14ac:dyDescent="0.2">
      <c r="A14" s="55">
        <v>2023</v>
      </c>
      <c r="B14" s="78">
        <v>62.4</v>
      </c>
      <c r="C14" s="78">
        <v>47.9</v>
      </c>
      <c r="D14" s="78">
        <v>56.1</v>
      </c>
      <c r="E14" s="78">
        <v>64</v>
      </c>
      <c r="F14" s="78">
        <v>63.4</v>
      </c>
      <c r="G14" s="51">
        <v>56.9</v>
      </c>
      <c r="H14" s="78">
        <v>60.9</v>
      </c>
      <c r="I14" s="51">
        <v>64.3</v>
      </c>
      <c r="J14" s="78">
        <v>64</v>
      </c>
      <c r="K14" s="78">
        <v>63.8</v>
      </c>
      <c r="L14" s="78">
        <v>63.1</v>
      </c>
      <c r="M14" s="78">
        <v>64.900000000000006</v>
      </c>
      <c r="N14" s="78">
        <v>62.7</v>
      </c>
      <c r="O14" s="78">
        <v>60.6</v>
      </c>
      <c r="P14" s="78">
        <v>53.7</v>
      </c>
      <c r="Q14" s="78">
        <v>56.5</v>
      </c>
      <c r="R14" s="78">
        <v>58.2</v>
      </c>
    </row>
    <row r="15" spans="1:18" x14ac:dyDescent="0.2">
      <c r="A15" s="55">
        <v>2024</v>
      </c>
      <c r="B15" s="78">
        <v>61.4</v>
      </c>
      <c r="C15" s="78">
        <v>47</v>
      </c>
      <c r="D15" s="78">
        <v>58</v>
      </c>
      <c r="E15" s="78">
        <v>63</v>
      </c>
      <c r="F15" s="78">
        <v>64.400000000000006</v>
      </c>
      <c r="G15" s="51">
        <v>57.9</v>
      </c>
      <c r="H15" s="78">
        <v>61</v>
      </c>
      <c r="I15" s="51">
        <v>63.2</v>
      </c>
      <c r="J15" s="78">
        <v>60.7</v>
      </c>
      <c r="K15" s="78">
        <v>63.2</v>
      </c>
      <c r="L15" s="78">
        <v>62.6</v>
      </c>
      <c r="M15" s="78">
        <v>64.7</v>
      </c>
      <c r="N15" s="78">
        <v>62.3</v>
      </c>
      <c r="O15" s="78">
        <v>63</v>
      </c>
      <c r="P15" s="78">
        <v>55.5</v>
      </c>
      <c r="Q15" s="78">
        <v>55.1</v>
      </c>
      <c r="R15" s="78">
        <v>58.8</v>
      </c>
    </row>
    <row r="16" spans="1:18" x14ac:dyDescent="0.2">
      <c r="A16" s="55">
        <v>2025</v>
      </c>
      <c r="B16" s="78">
        <v>61.3</v>
      </c>
      <c r="C16" s="78">
        <v>47.8</v>
      </c>
      <c r="D16" s="78">
        <v>53.7</v>
      </c>
      <c r="E16" s="78">
        <v>63.9</v>
      </c>
      <c r="F16" s="78">
        <v>65.2</v>
      </c>
      <c r="G16" s="51">
        <v>58.3</v>
      </c>
      <c r="H16" s="78">
        <v>62.5</v>
      </c>
      <c r="I16" s="51">
        <v>62.2</v>
      </c>
      <c r="J16" s="78">
        <v>61.7</v>
      </c>
      <c r="K16" s="78">
        <v>62.7</v>
      </c>
      <c r="L16" s="78">
        <v>60.2</v>
      </c>
      <c r="M16" s="78">
        <v>63.5</v>
      </c>
      <c r="N16" s="78">
        <v>60.1</v>
      </c>
      <c r="O16" s="78">
        <v>58.8</v>
      </c>
      <c r="P16" s="78">
        <v>57.8</v>
      </c>
      <c r="Q16" s="78">
        <v>56.9</v>
      </c>
      <c r="R16" s="78">
        <v>58</v>
      </c>
    </row>
    <row r="17" spans="1:18" ht="10.15" customHeight="1" x14ac:dyDescent="0.2">
      <c r="B17" s="78"/>
      <c r="C17" s="78"/>
      <c r="D17" s="78"/>
      <c r="E17" s="78"/>
      <c r="F17" s="78"/>
      <c r="G17" s="78"/>
      <c r="H17" s="78"/>
      <c r="I17" s="78"/>
      <c r="J17" s="78"/>
      <c r="K17" s="78"/>
      <c r="L17" s="78"/>
      <c r="M17" s="78"/>
      <c r="N17" s="78"/>
      <c r="O17" s="78"/>
      <c r="P17" s="78"/>
      <c r="Q17" s="78"/>
      <c r="R17" s="78"/>
    </row>
    <row r="18" spans="1:18" ht="15" customHeight="1" thickBot="1" x14ac:dyDescent="0.25">
      <c r="A18" s="80" t="s">
        <v>231</v>
      </c>
      <c r="B18" s="79">
        <v>1.3999999999999986</v>
      </c>
      <c r="C18" s="79">
        <v>2.0999999999999943</v>
      </c>
      <c r="D18" s="79">
        <v>4</v>
      </c>
      <c r="E18" s="79">
        <v>-1.1999999999999957</v>
      </c>
      <c r="F18" s="79">
        <v>2.7000000000000028</v>
      </c>
      <c r="G18" s="79">
        <v>1.6</v>
      </c>
      <c r="H18" s="79">
        <v>4.3999999999999986</v>
      </c>
      <c r="I18" s="79">
        <v>-0.6</v>
      </c>
      <c r="J18" s="79">
        <v>3.4000000000000057</v>
      </c>
      <c r="K18" s="79">
        <v>3.1000000000000014</v>
      </c>
      <c r="L18" s="79">
        <v>-1.8999999999999986</v>
      </c>
      <c r="M18" s="79">
        <v>0.39999999999999858</v>
      </c>
      <c r="N18" s="79">
        <v>-2.1999999999999957</v>
      </c>
      <c r="O18" s="79">
        <v>-0.10000000000000142</v>
      </c>
      <c r="P18" s="79">
        <v>6.2999999999999972</v>
      </c>
      <c r="Q18" s="79">
        <v>1.6999999999999957</v>
      </c>
      <c r="R18" s="79">
        <v>2.7999999999999972</v>
      </c>
    </row>
    <row r="19" spans="1:18" ht="13.5" thickTop="1" x14ac:dyDescent="0.2">
      <c r="A19" s="51" t="s">
        <v>259</v>
      </c>
    </row>
  </sheetData>
  <hyperlinks>
    <hyperlink ref="A2" location="'Table des matières'!A1" display="Tableau 3.48" xr:uid="{135C94D9-A722-4021-8FCD-9284A216A0E0}"/>
  </hyperlinks>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D0E8-74C2-4457-8742-44201C13DF61}">
  <dimension ref="A1:AP23"/>
  <sheetViews>
    <sheetView showGridLines="0" zoomScaleNormal="100" workbookViewId="0"/>
  </sheetViews>
  <sheetFormatPr baseColWidth="10" defaultColWidth="11.42578125" defaultRowHeight="11.25" x14ac:dyDescent="0.2"/>
  <cols>
    <col min="1" max="1" width="9" style="10" customWidth="1"/>
    <col min="2" max="2" width="5.42578125" style="10" customWidth="1"/>
    <col min="3" max="3" width="5.140625" style="10" customWidth="1"/>
    <col min="4" max="4" width="0.85546875" style="10" customWidth="1"/>
    <col min="5" max="6" width="6.42578125" style="10" customWidth="1"/>
    <col min="7" max="7" width="6.140625" style="10" customWidth="1"/>
    <col min="8" max="8" width="0.85546875" style="10" customWidth="1"/>
    <col min="9" max="13" width="9" style="10" customWidth="1"/>
    <col min="14" max="14" width="6" style="10" customWidth="1"/>
    <col min="15" max="15" width="4.5703125" style="10" customWidth="1"/>
    <col min="16" max="17" width="9" style="10" customWidth="1"/>
    <col min="18" max="18" width="10.28515625" style="10" customWidth="1"/>
    <col min="19" max="19" width="1" style="10" customWidth="1"/>
    <col min="20" max="21" width="8" style="10" customWidth="1"/>
    <col min="22" max="22" width="6.5703125" style="10" customWidth="1"/>
    <col min="23" max="23" width="1" style="10" customWidth="1"/>
    <col min="24" max="24" width="7.5703125" style="10" customWidth="1"/>
    <col min="25" max="26" width="8" style="10" customWidth="1"/>
    <col min="27" max="27" width="1" style="10" customWidth="1"/>
    <col min="28" max="28" width="2.5703125" style="10" bestFit="1" customWidth="1"/>
    <col min="29" max="29" width="5.5703125" style="10" customWidth="1"/>
    <col min="30" max="32" width="11.42578125" style="10"/>
    <col min="33" max="33" width="15.140625" style="10" customWidth="1"/>
    <col min="34" max="34" width="15.42578125" style="10" customWidth="1"/>
    <col min="35" max="35" width="12.42578125" style="10" customWidth="1"/>
    <col min="36" max="36" width="11.42578125" style="10"/>
    <col min="37" max="37" width="13.42578125" style="10" customWidth="1"/>
    <col min="38" max="39" width="11.42578125" style="10"/>
    <col min="40" max="40" width="11.42578125" style="11"/>
    <col min="41" max="16384" width="11.42578125" style="10"/>
  </cols>
  <sheetData>
    <row r="1" spans="1:42" ht="15" customHeight="1" x14ac:dyDescent="0.45">
      <c r="A1" s="547"/>
      <c r="B1" s="538"/>
    </row>
    <row r="2" spans="1:42" ht="12.75" x14ac:dyDescent="0.2">
      <c r="A2" s="50" t="s">
        <v>28</v>
      </c>
      <c r="O2" s="43" t="s">
        <v>28</v>
      </c>
      <c r="P2" s="44"/>
      <c r="Q2" s="44"/>
      <c r="R2" s="44"/>
      <c r="AN2" s="11" t="s">
        <v>17</v>
      </c>
      <c r="AO2" s="10">
        <v>4557.3</v>
      </c>
      <c r="AP2" s="10">
        <v>9.4</v>
      </c>
    </row>
    <row r="3" spans="1:42" s="138" customFormat="1" ht="15" customHeight="1" x14ac:dyDescent="0.2">
      <c r="A3" s="29" t="s">
        <v>442</v>
      </c>
      <c r="O3" s="43"/>
      <c r="P3" s="139"/>
      <c r="Q3" s="43"/>
      <c r="R3" s="43"/>
      <c r="AN3" s="140" t="s">
        <v>16</v>
      </c>
      <c r="AO3" s="138">
        <v>4604.5</v>
      </c>
      <c r="AP3" s="138">
        <v>47.2</v>
      </c>
    </row>
    <row r="4" spans="1:42" x14ac:dyDescent="0.2">
      <c r="O4" s="44"/>
      <c r="P4" s="45"/>
      <c r="Q4" s="44" t="s">
        <v>1</v>
      </c>
      <c r="R4" s="44" t="s">
        <v>27</v>
      </c>
    </row>
    <row r="5" spans="1:42" x14ac:dyDescent="0.2">
      <c r="O5" s="44"/>
      <c r="P5" s="45"/>
      <c r="Q5" s="44"/>
      <c r="R5" s="45" t="s">
        <v>5</v>
      </c>
    </row>
    <row r="6" spans="1:42" x14ac:dyDescent="0.2">
      <c r="O6" s="44">
        <v>2022</v>
      </c>
      <c r="P6" s="45" t="s">
        <v>26</v>
      </c>
      <c r="Q6" s="44">
        <v>4354.2</v>
      </c>
      <c r="R6" s="44">
        <v>9.3000000000000007</v>
      </c>
    </row>
    <row r="7" spans="1:42" x14ac:dyDescent="0.2">
      <c r="O7" s="44"/>
      <c r="P7" s="45" t="s">
        <v>25</v>
      </c>
      <c r="Q7" s="44">
        <v>4379.8</v>
      </c>
      <c r="R7" s="44">
        <v>25.6</v>
      </c>
    </row>
    <row r="8" spans="1:42" x14ac:dyDescent="0.2">
      <c r="O8" s="44"/>
      <c r="P8" s="45" t="s">
        <v>24</v>
      </c>
      <c r="Q8" s="44">
        <v>4404.3</v>
      </c>
      <c r="R8" s="44">
        <v>24.5</v>
      </c>
    </row>
    <row r="9" spans="1:42" x14ac:dyDescent="0.2">
      <c r="O9" s="44"/>
      <c r="P9" s="45" t="s">
        <v>23</v>
      </c>
      <c r="Q9" s="44">
        <v>4446</v>
      </c>
      <c r="R9" s="44">
        <v>41.7</v>
      </c>
    </row>
    <row r="10" spans="1:42" x14ac:dyDescent="0.2">
      <c r="O10" s="44">
        <v>2023</v>
      </c>
      <c r="P10" s="45" t="s">
        <v>22</v>
      </c>
      <c r="Q10" s="44">
        <v>4495.8999999999996</v>
      </c>
      <c r="R10" s="44">
        <v>49.9</v>
      </c>
    </row>
    <row r="11" spans="1:42" x14ac:dyDescent="0.2">
      <c r="O11" s="44"/>
      <c r="P11" s="45" t="s">
        <v>21</v>
      </c>
      <c r="Q11" s="44">
        <v>4513.3999999999996</v>
      </c>
      <c r="R11" s="44">
        <v>17.5</v>
      </c>
    </row>
    <row r="12" spans="1:42" x14ac:dyDescent="0.2">
      <c r="O12" s="44"/>
      <c r="P12" s="45" t="s">
        <v>24</v>
      </c>
      <c r="Q12" s="44">
        <v>4539.8</v>
      </c>
      <c r="R12" s="44">
        <v>26.4</v>
      </c>
    </row>
    <row r="13" spans="1:42" x14ac:dyDescent="0.2">
      <c r="O13" s="44"/>
      <c r="P13" s="45" t="s">
        <v>20</v>
      </c>
      <c r="Q13" s="44">
        <v>4545.1000000000004</v>
      </c>
      <c r="R13" s="44">
        <v>5.3</v>
      </c>
    </row>
    <row r="14" spans="1:42" x14ac:dyDescent="0.2">
      <c r="O14" s="44">
        <v>2024</v>
      </c>
      <c r="P14" s="45" t="s">
        <v>19</v>
      </c>
      <c r="Q14" s="44">
        <v>4542.8</v>
      </c>
      <c r="R14" s="44">
        <v>-2.2999999999999998</v>
      </c>
    </row>
    <row r="15" spans="1:42" x14ac:dyDescent="0.2">
      <c r="O15" s="44"/>
      <c r="P15" s="45" t="s">
        <v>18</v>
      </c>
      <c r="Q15" s="44">
        <v>4546</v>
      </c>
      <c r="R15" s="44">
        <v>3.2</v>
      </c>
    </row>
    <row r="16" spans="1:42" x14ac:dyDescent="0.2">
      <c r="O16" s="44"/>
      <c r="P16" s="45" t="s">
        <v>17</v>
      </c>
      <c r="Q16" s="44">
        <v>4557.5</v>
      </c>
      <c r="R16" s="44">
        <v>11.5</v>
      </c>
    </row>
    <row r="17" spans="1:18" x14ac:dyDescent="0.2">
      <c r="O17" s="44"/>
      <c r="P17" s="45" t="s">
        <v>16</v>
      </c>
      <c r="Q17" s="44">
        <v>4610.3999999999996</v>
      </c>
      <c r="R17" s="44">
        <v>52.9</v>
      </c>
    </row>
    <row r="18" spans="1:18" x14ac:dyDescent="0.2">
      <c r="O18" s="44">
        <v>2025</v>
      </c>
      <c r="P18" s="45" t="s">
        <v>694</v>
      </c>
      <c r="Q18" s="44">
        <v>4633.5</v>
      </c>
      <c r="R18" s="44">
        <v>23.1</v>
      </c>
    </row>
    <row r="19" spans="1:18" x14ac:dyDescent="0.2">
      <c r="O19" s="44"/>
      <c r="P19" s="45" t="s">
        <v>695</v>
      </c>
      <c r="Q19" s="44">
        <v>4641</v>
      </c>
      <c r="R19" s="44">
        <v>7.5</v>
      </c>
    </row>
    <row r="20" spans="1:18" x14ac:dyDescent="0.2">
      <c r="O20" s="44"/>
      <c r="P20" s="45" t="s">
        <v>696</v>
      </c>
      <c r="Q20" s="44">
        <v>4637.2</v>
      </c>
      <c r="R20" s="44">
        <v>-3.8</v>
      </c>
    </row>
    <row r="21" spans="1:18" x14ac:dyDescent="0.2">
      <c r="O21" s="44"/>
      <c r="P21" s="45" t="s">
        <v>697</v>
      </c>
      <c r="Q21" s="44">
        <v>4656.7</v>
      </c>
      <c r="R21" s="44">
        <v>19.5</v>
      </c>
    </row>
    <row r="23" spans="1:18" ht="12" x14ac:dyDescent="0.2">
      <c r="A23" s="137" t="s">
        <v>256</v>
      </c>
    </row>
  </sheetData>
  <hyperlinks>
    <hyperlink ref="A2" location="'Table des matières'!A1" display="Figure 1.1" xr:uid="{BDA22F69-963F-45D5-8109-81DA99B2D9EB}"/>
  </hyperlinks>
  <pageMargins left="0.18" right="0.19" top="0.36" bottom="0.4" header="0.25" footer="0.2"/>
  <pageSetup scale="8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30D4-F193-4C6D-9CF4-34EB48BC9D21}">
  <dimension ref="A1:S20"/>
  <sheetViews>
    <sheetView showGridLines="0" zoomScaleNormal="100" workbookViewId="0"/>
  </sheetViews>
  <sheetFormatPr baseColWidth="10" defaultColWidth="11.42578125" defaultRowHeight="12.75" x14ac:dyDescent="0.2"/>
  <cols>
    <col min="1" max="1" width="26" style="51" customWidth="1"/>
    <col min="2" max="13" width="12.7109375" style="51" customWidth="1"/>
    <col min="14" max="14" width="1.42578125" style="51" customWidth="1"/>
    <col min="15" max="16" width="12.7109375" style="51" customWidth="1"/>
    <col min="17" max="16384" width="11.42578125" style="51"/>
  </cols>
  <sheetData>
    <row r="1" spans="1:19" ht="15" customHeight="1" x14ac:dyDescent="0.45">
      <c r="A1" s="544"/>
      <c r="B1" s="532"/>
      <c r="Q1" s="141"/>
      <c r="R1" s="53"/>
      <c r="S1" s="53"/>
    </row>
    <row r="2" spans="1:19" x14ac:dyDescent="0.2">
      <c r="A2" s="50" t="s">
        <v>383</v>
      </c>
    </row>
    <row r="3" spans="1:19" ht="13.5" thickBot="1" x14ac:dyDescent="0.25">
      <c r="A3" s="554" t="s">
        <v>384</v>
      </c>
      <c r="B3" s="72"/>
      <c r="C3" s="72"/>
      <c r="D3" s="72"/>
      <c r="E3" s="72"/>
      <c r="F3" s="72"/>
      <c r="G3" s="72"/>
      <c r="H3" s="72"/>
      <c r="I3" s="72"/>
      <c r="J3" s="72"/>
      <c r="K3" s="72"/>
      <c r="L3" s="72"/>
      <c r="M3" s="72"/>
      <c r="N3" s="72"/>
      <c r="O3" s="72"/>
      <c r="P3" s="72"/>
    </row>
    <row r="4" spans="1:19" s="123" customFormat="1" ht="13.5" thickTop="1" x14ac:dyDescent="0.2">
      <c r="A4" s="555" t="s">
        <v>249</v>
      </c>
      <c r="B4" s="556" t="s">
        <v>144</v>
      </c>
      <c r="C4" s="556"/>
      <c r="D4" s="556" t="s">
        <v>145</v>
      </c>
      <c r="E4" s="556"/>
      <c r="F4" s="556" t="s">
        <v>146</v>
      </c>
      <c r="G4" s="556"/>
      <c r="H4" s="556" t="s">
        <v>147</v>
      </c>
      <c r="I4" s="556"/>
      <c r="J4" s="556" t="s">
        <v>148</v>
      </c>
      <c r="K4" s="556"/>
      <c r="L4" s="556" t="s">
        <v>149</v>
      </c>
      <c r="M4" s="556"/>
      <c r="N4" s="174"/>
      <c r="O4" s="617" t="s">
        <v>250</v>
      </c>
      <c r="P4" s="617" t="s">
        <v>251</v>
      </c>
    </row>
    <row r="5" spans="1:19" x14ac:dyDescent="0.2">
      <c r="B5" s="75" t="s">
        <v>197</v>
      </c>
      <c r="C5" s="75" t="s">
        <v>12</v>
      </c>
      <c r="D5" s="75" t="s">
        <v>197</v>
      </c>
      <c r="E5" s="75" t="s">
        <v>12</v>
      </c>
      <c r="F5" s="75" t="s">
        <v>197</v>
      </c>
      <c r="G5" s="75" t="s">
        <v>12</v>
      </c>
      <c r="H5" s="75" t="s">
        <v>197</v>
      </c>
      <c r="I5" s="75" t="s">
        <v>12</v>
      </c>
      <c r="J5" s="75" t="s">
        <v>197</v>
      </c>
      <c r="K5" s="75" t="s">
        <v>12</v>
      </c>
      <c r="L5" s="75" t="s">
        <v>197</v>
      </c>
      <c r="M5" s="75" t="s">
        <v>12</v>
      </c>
      <c r="O5" s="89"/>
      <c r="P5" s="89"/>
    </row>
    <row r="6" spans="1:19" x14ac:dyDescent="0.2">
      <c r="A6" s="89"/>
      <c r="B6" s="61" t="s">
        <v>10</v>
      </c>
      <c r="C6" s="93" t="s">
        <v>230</v>
      </c>
      <c r="D6" s="61" t="s">
        <v>10</v>
      </c>
      <c r="E6" s="93" t="s">
        <v>230</v>
      </c>
      <c r="F6" s="61" t="s">
        <v>10</v>
      </c>
      <c r="G6" s="93" t="s">
        <v>230</v>
      </c>
      <c r="H6" s="61" t="s">
        <v>10</v>
      </c>
      <c r="I6" s="93" t="s">
        <v>230</v>
      </c>
      <c r="J6" s="61" t="s">
        <v>10</v>
      </c>
      <c r="K6" s="93" t="s">
        <v>230</v>
      </c>
      <c r="L6" s="61" t="s">
        <v>10</v>
      </c>
      <c r="M6" s="93" t="s">
        <v>230</v>
      </c>
      <c r="O6" s="132" t="s">
        <v>230</v>
      </c>
      <c r="P6" s="113"/>
    </row>
    <row r="7" spans="1:19" x14ac:dyDescent="0.2">
      <c r="A7" s="55">
        <v>2015</v>
      </c>
      <c r="B7" s="78">
        <v>61.43651883121575</v>
      </c>
      <c r="C7" s="78">
        <v>-0.10000000000000142</v>
      </c>
      <c r="D7" s="78">
        <v>56.357458031140638</v>
      </c>
      <c r="E7" s="78">
        <v>-0.30000000000000426</v>
      </c>
      <c r="F7" s="78">
        <v>59.895084687995492</v>
      </c>
      <c r="G7" s="78">
        <v>0.19999999999999574</v>
      </c>
      <c r="H7" s="78">
        <v>60.865439193983249</v>
      </c>
      <c r="I7" s="78">
        <v>-0.10000000000000142</v>
      </c>
      <c r="J7" s="78">
        <v>67.639712769278802</v>
      </c>
      <c r="K7" s="78">
        <v>-0.40000000000000568</v>
      </c>
      <c r="L7" s="78">
        <v>60.186006436735006</v>
      </c>
      <c r="M7" s="78">
        <v>0.10000000000000142</v>
      </c>
      <c r="N7" s="616"/>
      <c r="O7" s="78">
        <v>1.5</v>
      </c>
      <c r="P7" s="78">
        <v>1</v>
      </c>
    </row>
    <row r="8" spans="1:19" x14ac:dyDescent="0.2">
      <c r="A8" s="55">
        <v>2016</v>
      </c>
      <c r="B8" s="78">
        <v>61.146845816657134</v>
      </c>
      <c r="C8" s="78">
        <v>-0.29999999999999716</v>
      </c>
      <c r="D8" s="78">
        <v>55.840355214692963</v>
      </c>
      <c r="E8" s="78">
        <v>-0.60000000000000142</v>
      </c>
      <c r="F8" s="78">
        <v>59.914778172596314</v>
      </c>
      <c r="G8" s="78">
        <v>0</v>
      </c>
      <c r="H8" s="78">
        <v>60.721353391359166</v>
      </c>
      <c r="I8" s="78">
        <v>-0.19999999999999574</v>
      </c>
      <c r="J8" s="78">
        <v>65.671814895714533</v>
      </c>
      <c r="K8" s="78">
        <v>-1.8999999999999915</v>
      </c>
      <c r="L8" s="78">
        <v>61.228697769165798</v>
      </c>
      <c r="M8" s="78">
        <v>1</v>
      </c>
      <c r="O8" s="78">
        <v>1.2000000000000028</v>
      </c>
      <c r="P8" s="78">
        <v>0.80000000000000426</v>
      </c>
    </row>
    <row r="9" spans="1:19" x14ac:dyDescent="0.2">
      <c r="A9" s="55">
        <v>2017</v>
      </c>
      <c r="B9" s="78">
        <v>61.731846391118673</v>
      </c>
      <c r="C9" s="78">
        <v>0.60000000000000142</v>
      </c>
      <c r="D9" s="78">
        <v>55.392943063352043</v>
      </c>
      <c r="E9" s="78">
        <v>-0.39999999999999858</v>
      </c>
      <c r="F9" s="78">
        <v>60.92712325560985</v>
      </c>
      <c r="G9" s="78">
        <v>1</v>
      </c>
      <c r="H9" s="78">
        <v>61.247135448076229</v>
      </c>
      <c r="I9" s="78">
        <v>0.5</v>
      </c>
      <c r="J9" s="78">
        <v>65.574930212993763</v>
      </c>
      <c r="K9" s="78">
        <v>-0.10000000000000853</v>
      </c>
      <c r="L9" s="78">
        <v>62.627373359724359</v>
      </c>
      <c r="M9" s="78">
        <v>1.3999999999999986</v>
      </c>
      <c r="O9" s="78">
        <v>0.80000000000000426</v>
      </c>
      <c r="P9" s="78">
        <v>0.30000000000000426</v>
      </c>
    </row>
    <row r="10" spans="1:19" x14ac:dyDescent="0.2">
      <c r="A10" s="55">
        <v>2018</v>
      </c>
      <c r="B10" s="78">
        <v>61.931310295510066</v>
      </c>
      <c r="C10" s="78">
        <v>0.19999999999999574</v>
      </c>
      <c r="D10" s="78">
        <v>55.480372157818792</v>
      </c>
      <c r="E10" s="78">
        <v>0.10000000000000142</v>
      </c>
      <c r="F10" s="78">
        <v>61.483177326339586</v>
      </c>
      <c r="G10" s="78">
        <v>0.60000000000000142</v>
      </c>
      <c r="H10" s="78">
        <v>61.203719357565511</v>
      </c>
      <c r="I10" s="78">
        <v>0</v>
      </c>
      <c r="J10" s="78">
        <v>66.026802567006428</v>
      </c>
      <c r="K10" s="78">
        <v>0.40000000000000568</v>
      </c>
      <c r="L10" s="78">
        <v>62.646119872302627</v>
      </c>
      <c r="M10" s="78">
        <v>0</v>
      </c>
      <c r="O10" s="78">
        <v>0.39999999999999858</v>
      </c>
      <c r="P10" s="78">
        <v>-0.29999999999999716</v>
      </c>
    </row>
    <row r="11" spans="1:19" x14ac:dyDescent="0.2">
      <c r="A11" s="55">
        <v>2019</v>
      </c>
      <c r="B11" s="78">
        <v>62.253298600910092</v>
      </c>
      <c r="C11" s="78">
        <v>0.39999999999999858</v>
      </c>
      <c r="D11" s="78">
        <v>55.933957614588472</v>
      </c>
      <c r="E11" s="78">
        <v>0.39999999999999858</v>
      </c>
      <c r="F11" s="78">
        <v>61.820560371472524</v>
      </c>
      <c r="G11" s="78">
        <v>0.29999999999999716</v>
      </c>
      <c r="H11" s="78">
        <v>61.57507392763398</v>
      </c>
      <c r="I11" s="78">
        <v>0.39999999999999858</v>
      </c>
      <c r="J11" s="78">
        <v>65.918439518305505</v>
      </c>
      <c r="K11" s="78">
        <v>-9.9999999999994316E-2</v>
      </c>
      <c r="L11" s="78">
        <v>63.269303379271278</v>
      </c>
      <c r="M11" s="78">
        <v>0.69999999999999574</v>
      </c>
      <c r="O11" s="78">
        <v>0.5</v>
      </c>
      <c r="P11" s="78">
        <v>-0.19999999999999574</v>
      </c>
    </row>
    <row r="12" spans="1:19" x14ac:dyDescent="0.2">
      <c r="A12" s="55">
        <v>2020</v>
      </c>
      <c r="B12" s="78">
        <v>58.145559395776615</v>
      </c>
      <c r="C12" s="78">
        <v>-4.1999999999999957</v>
      </c>
      <c r="D12" s="78">
        <v>53.244284112514016</v>
      </c>
      <c r="E12" s="78">
        <v>-2.6999999999999957</v>
      </c>
      <c r="F12" s="78">
        <v>58.184225135585251</v>
      </c>
      <c r="G12" s="78">
        <v>-3.5999999999999943</v>
      </c>
      <c r="H12" s="78">
        <v>57.513105678310708</v>
      </c>
      <c r="I12" s="78">
        <v>-4.1000000000000014</v>
      </c>
      <c r="J12" s="78">
        <v>61.017323182169257</v>
      </c>
      <c r="K12" s="78">
        <v>-4.9000000000000057</v>
      </c>
      <c r="L12" s="78">
        <v>58.586397144049329</v>
      </c>
      <c r="M12" s="78">
        <v>-4.6999999999999957</v>
      </c>
      <c r="O12" s="78">
        <v>-0.10000000000000142</v>
      </c>
      <c r="P12" s="78">
        <v>-0.70000000000000284</v>
      </c>
    </row>
    <row r="13" spans="1:19" x14ac:dyDescent="0.2">
      <c r="A13" s="55">
        <v>2021</v>
      </c>
      <c r="B13" s="78">
        <v>60.530742394596814</v>
      </c>
      <c r="C13" s="78">
        <v>2.3999999999999986</v>
      </c>
      <c r="D13" s="78">
        <v>55.267602914917234</v>
      </c>
      <c r="E13" s="78">
        <v>2.0999999999999943</v>
      </c>
      <c r="F13" s="78">
        <v>60.346634193310869</v>
      </c>
      <c r="G13" s="78">
        <v>2.0999999999999943</v>
      </c>
      <c r="H13" s="78">
        <v>59.903569232760567</v>
      </c>
      <c r="I13" s="78">
        <v>2.3999999999999986</v>
      </c>
      <c r="J13" s="78">
        <v>63.334550766983199</v>
      </c>
      <c r="K13" s="78">
        <v>2.2999999999999972</v>
      </c>
      <c r="L13" s="78">
        <v>61.584176590716133</v>
      </c>
      <c r="M13" s="78">
        <v>3</v>
      </c>
      <c r="O13" s="78">
        <v>0.20000000000000284</v>
      </c>
      <c r="P13" s="78">
        <v>-0.39999999999999858</v>
      </c>
    </row>
    <row r="14" spans="1:19" x14ac:dyDescent="0.2">
      <c r="A14" s="55">
        <v>2022</v>
      </c>
      <c r="B14" s="78">
        <v>62.032739283054326</v>
      </c>
      <c r="C14" s="78">
        <v>1.5</v>
      </c>
      <c r="D14" s="78">
        <v>56.083605239513879</v>
      </c>
      <c r="E14" s="78">
        <v>0.80000000000000426</v>
      </c>
      <c r="F14" s="78">
        <v>61.638644848008539</v>
      </c>
      <c r="G14" s="78">
        <v>1.3000000000000043</v>
      </c>
      <c r="H14" s="78">
        <v>61.774768466948856</v>
      </c>
      <c r="I14" s="78">
        <v>1.8999999999999986</v>
      </c>
      <c r="J14" s="78">
        <v>65.032051857571233</v>
      </c>
      <c r="K14" s="78">
        <v>1.7000000000000028</v>
      </c>
      <c r="L14" s="78">
        <v>62.467929963541437</v>
      </c>
      <c r="M14" s="78">
        <v>0.89999999999999858</v>
      </c>
      <c r="O14" s="78">
        <v>0.39999999999999858</v>
      </c>
      <c r="P14" s="78">
        <v>0.19999999999999574</v>
      </c>
    </row>
    <row r="15" spans="1:19" x14ac:dyDescent="0.2">
      <c r="A15" s="55">
        <v>2023</v>
      </c>
      <c r="B15" s="78">
        <v>62.243607991502827</v>
      </c>
      <c r="C15" s="78">
        <v>0.20000000000000284</v>
      </c>
      <c r="D15" s="78">
        <v>56.27476273841333</v>
      </c>
      <c r="E15" s="78">
        <v>0.19999999999999574</v>
      </c>
      <c r="F15" s="78">
        <v>62.368823861990982</v>
      </c>
      <c r="G15" s="78">
        <v>0.79999999999999716</v>
      </c>
      <c r="H15" s="78">
        <v>61.952812449218065</v>
      </c>
      <c r="I15" s="78">
        <v>0.20000000000000284</v>
      </c>
      <c r="J15" s="78">
        <v>64.88269922031013</v>
      </c>
      <c r="K15" s="78">
        <v>-9.9999999999994316E-2</v>
      </c>
      <c r="L15" s="78">
        <v>62.373245143345237</v>
      </c>
      <c r="M15" s="78">
        <v>-0.10000000000000142</v>
      </c>
      <c r="O15" s="78">
        <v>-0.19999999999999574</v>
      </c>
      <c r="P15" s="78">
        <v>-0.39999999999999858</v>
      </c>
    </row>
    <row r="16" spans="1:19" x14ac:dyDescent="0.2">
      <c r="A16" s="55">
        <v>2024</v>
      </c>
      <c r="B16" s="78">
        <v>61.298020059611112</v>
      </c>
      <c r="C16" s="78">
        <v>-0.90000000000000568</v>
      </c>
      <c r="D16" s="78">
        <v>56.453493586868774</v>
      </c>
      <c r="E16" s="78">
        <v>0.20000000000000284</v>
      </c>
      <c r="F16" s="78">
        <v>61.414717473469004</v>
      </c>
      <c r="G16" s="78">
        <v>-1</v>
      </c>
      <c r="H16" s="78">
        <v>60.717932663998276</v>
      </c>
      <c r="I16" s="78">
        <v>-1.2999999999999972</v>
      </c>
      <c r="J16" s="78">
        <v>64.025506976124674</v>
      </c>
      <c r="K16" s="78">
        <v>-0.90000000000000568</v>
      </c>
      <c r="L16" s="78">
        <v>61.578124339630612</v>
      </c>
      <c r="M16" s="78">
        <v>-0.79999999999999716</v>
      </c>
      <c r="O16" s="78">
        <v>-0.10000000000000142</v>
      </c>
      <c r="P16" s="78">
        <v>-0.69999999999999574</v>
      </c>
    </row>
    <row r="17" spans="1:16" x14ac:dyDescent="0.2">
      <c r="A17" s="55">
        <v>2025</v>
      </c>
      <c r="B17" s="78">
        <v>60.830387568196151</v>
      </c>
      <c r="C17" s="78">
        <v>-0.5</v>
      </c>
      <c r="D17" s="78">
        <v>56.071871127633202</v>
      </c>
      <c r="E17" s="78">
        <v>-0.39999999999999858</v>
      </c>
      <c r="F17" s="78">
        <v>61.285129964375251</v>
      </c>
      <c r="G17" s="78">
        <v>-0.10000000000000142</v>
      </c>
      <c r="H17" s="78">
        <v>60.042329586921618</v>
      </c>
      <c r="I17" s="78">
        <v>-0.70000000000000284</v>
      </c>
      <c r="J17" s="78">
        <v>63.669680335808842</v>
      </c>
      <c r="K17" s="78">
        <v>-0.29999999999999716</v>
      </c>
      <c r="L17" s="78">
        <v>60.938631145676048</v>
      </c>
      <c r="M17" s="78">
        <v>-0.70000000000000284</v>
      </c>
      <c r="O17" s="78">
        <v>-0.5</v>
      </c>
      <c r="P17" s="78">
        <v>-1.2999999999999972</v>
      </c>
    </row>
    <row r="18" spans="1:16" ht="10.15" customHeight="1" x14ac:dyDescent="0.2">
      <c r="B18" s="78"/>
      <c r="D18" s="78"/>
      <c r="F18" s="78"/>
      <c r="H18" s="78"/>
      <c r="J18" s="78"/>
      <c r="L18" s="78"/>
    </row>
    <row r="19" spans="1:16" ht="15" customHeight="1" thickBot="1" x14ac:dyDescent="0.25">
      <c r="A19" s="80" t="s">
        <v>231</v>
      </c>
      <c r="B19" s="557">
        <v>-0.60000000000000142</v>
      </c>
      <c r="C19" s="558"/>
      <c r="D19" s="557">
        <v>-0.29999999999999716</v>
      </c>
      <c r="E19" s="558"/>
      <c r="F19" s="557">
        <v>1.3999999999999986</v>
      </c>
      <c r="G19" s="558"/>
      <c r="H19" s="84">
        <v>-0.89999999999999858</v>
      </c>
      <c r="I19" s="558"/>
      <c r="J19" s="557">
        <v>-3.8999999999999915</v>
      </c>
      <c r="K19" s="558"/>
      <c r="L19" s="84">
        <v>0.69999999999999574</v>
      </c>
      <c r="M19" s="72"/>
      <c r="N19" s="72"/>
      <c r="O19" s="79">
        <v>-2</v>
      </c>
      <c r="P19" s="79">
        <v>-2.2999999999999998</v>
      </c>
    </row>
    <row r="20" spans="1:16" ht="13.5" thickTop="1" x14ac:dyDescent="0.2">
      <c r="A20" s="51" t="s">
        <v>259</v>
      </c>
    </row>
  </sheetData>
  <hyperlinks>
    <hyperlink ref="A2" location="'Table des matières'!A1" display="Tableau 3.49" xr:uid="{A204479A-5E3E-4A16-A1C0-1CD6B3192ABC}"/>
  </hyperlinks>
  <pageMargins left="0.78740157499999996" right="0.78740157499999996" top="0.984251969" bottom="0.86" header="0.4921259845" footer="0.4921259845"/>
  <pageSetup scale="9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68B2-21A5-4E65-A863-DA0B23127605}">
  <dimension ref="A1:N21"/>
  <sheetViews>
    <sheetView showGridLines="0" zoomScaleNormal="100" workbookViewId="0"/>
  </sheetViews>
  <sheetFormatPr baseColWidth="10" defaultColWidth="11.42578125" defaultRowHeight="12.75" x14ac:dyDescent="0.2"/>
  <cols>
    <col min="1" max="1" width="20.7109375" style="51" customWidth="1"/>
    <col min="2" max="2" width="0.5703125" style="51" customWidth="1"/>
    <col min="3" max="5" width="12.7109375" style="51" customWidth="1"/>
    <col min="6" max="6" width="1.42578125" style="51" customWidth="1"/>
    <col min="7" max="10" width="12.7109375" style="51" customWidth="1"/>
    <col min="11" max="12" width="12.42578125" style="51" customWidth="1"/>
    <col min="13" max="14" width="11.42578125" style="51"/>
    <col min="15" max="15" width="20.42578125" style="51" customWidth="1"/>
    <col min="16" max="21" width="11.42578125" style="51"/>
    <col min="22" max="22" width="4.140625" style="51" customWidth="1"/>
    <col min="23" max="23" width="2.5703125" style="51" customWidth="1"/>
    <col min="24" max="16384" width="11.42578125" style="51"/>
  </cols>
  <sheetData>
    <row r="1" spans="1:14" ht="15" customHeight="1" x14ac:dyDescent="0.45">
      <c r="A1" s="544"/>
      <c r="B1" s="532"/>
      <c r="L1" s="141"/>
      <c r="M1" s="53"/>
      <c r="N1" s="53"/>
    </row>
    <row r="2" spans="1:14" x14ac:dyDescent="0.2">
      <c r="A2" s="50" t="s">
        <v>385</v>
      </c>
    </row>
    <row r="3" spans="1:14" ht="13.5" thickBot="1" x14ac:dyDescent="0.25">
      <c r="A3" s="554" t="s">
        <v>386</v>
      </c>
      <c r="B3" s="554"/>
      <c r="C3" s="72"/>
      <c r="D3" s="72"/>
      <c r="E3" s="72"/>
      <c r="F3" s="554"/>
      <c r="G3" s="72"/>
      <c r="H3" s="72"/>
      <c r="I3" s="72"/>
      <c r="J3" s="72"/>
    </row>
    <row r="4" spans="1:14" ht="13.5" thickTop="1" x14ac:dyDescent="0.2">
      <c r="C4" s="61" t="s">
        <v>196</v>
      </c>
      <c r="D4" s="61" t="s">
        <v>78</v>
      </c>
      <c r="E4" s="61" t="s">
        <v>387</v>
      </c>
      <c r="F4" s="61"/>
      <c r="G4" s="61" t="s">
        <v>80</v>
      </c>
      <c r="H4" s="61" t="s">
        <v>81</v>
      </c>
      <c r="I4" s="61" t="s">
        <v>388</v>
      </c>
      <c r="J4" s="61" t="s">
        <v>83</v>
      </c>
    </row>
    <row r="5" spans="1:14" x14ac:dyDescent="0.2">
      <c r="A5" s="89"/>
      <c r="B5" s="89"/>
      <c r="C5" s="87" t="s">
        <v>5</v>
      </c>
      <c r="D5" s="87"/>
      <c r="E5" s="87"/>
      <c r="F5" s="82"/>
      <c r="G5" s="87"/>
      <c r="H5" s="87"/>
      <c r="I5" s="87"/>
      <c r="J5" s="87"/>
    </row>
    <row r="6" spans="1:14" x14ac:dyDescent="0.2">
      <c r="A6" s="55">
        <v>2015</v>
      </c>
      <c r="C6" s="85">
        <v>187.4</v>
      </c>
      <c r="D6" s="85">
        <v>102.3</v>
      </c>
      <c r="E6" s="85">
        <v>85.1</v>
      </c>
      <c r="F6" s="85"/>
      <c r="G6" s="85">
        <v>36.700000000000003</v>
      </c>
      <c r="H6" s="85">
        <v>87.7</v>
      </c>
      <c r="I6" s="76">
        <v>37</v>
      </c>
      <c r="J6" s="76">
        <v>26</v>
      </c>
    </row>
    <row r="7" spans="1:14" x14ac:dyDescent="0.2">
      <c r="A7" s="55">
        <v>2016</v>
      </c>
      <c r="C7" s="85">
        <v>200.2</v>
      </c>
      <c r="D7" s="85">
        <v>103.6</v>
      </c>
      <c r="E7" s="85">
        <v>96.6</v>
      </c>
      <c r="F7" s="85"/>
      <c r="G7" s="85">
        <v>39</v>
      </c>
      <c r="H7" s="85">
        <v>96.7</v>
      </c>
      <c r="I7" s="76">
        <v>37.299999999999997</v>
      </c>
      <c r="J7" s="76">
        <v>27.2</v>
      </c>
    </row>
    <row r="8" spans="1:14" x14ac:dyDescent="0.2">
      <c r="A8" s="55">
        <v>2017</v>
      </c>
      <c r="C8" s="85">
        <v>212.6</v>
      </c>
      <c r="D8" s="85">
        <v>105.5</v>
      </c>
      <c r="E8" s="85">
        <v>107.1</v>
      </c>
      <c r="F8" s="85"/>
      <c r="G8" s="85">
        <v>42.3</v>
      </c>
      <c r="H8" s="85">
        <v>101.2</v>
      </c>
      <c r="I8" s="76">
        <v>41.099999999999994</v>
      </c>
      <c r="J8" s="76">
        <v>28</v>
      </c>
    </row>
    <row r="9" spans="1:14" x14ac:dyDescent="0.2">
      <c r="A9" s="55">
        <v>2018</v>
      </c>
      <c r="C9" s="85">
        <v>207.1</v>
      </c>
      <c r="D9" s="85">
        <v>113.9</v>
      </c>
      <c r="E9" s="85">
        <v>93.2</v>
      </c>
      <c r="F9" s="85"/>
      <c r="G9" s="85">
        <v>38.4</v>
      </c>
      <c r="H9" s="85">
        <v>95.4</v>
      </c>
      <c r="I9" s="76">
        <v>38.800000000000004</v>
      </c>
      <c r="J9" s="76">
        <v>34.4</v>
      </c>
    </row>
    <row r="10" spans="1:14" x14ac:dyDescent="0.2">
      <c r="A10" s="55">
        <v>2019</v>
      </c>
      <c r="C10" s="85">
        <v>215.1</v>
      </c>
      <c r="D10" s="85">
        <v>112</v>
      </c>
      <c r="E10" s="85">
        <v>103.2</v>
      </c>
      <c r="F10" s="85"/>
      <c r="G10" s="85">
        <v>42</v>
      </c>
      <c r="H10" s="85">
        <v>96.1</v>
      </c>
      <c r="I10" s="76">
        <v>40.700000000000003</v>
      </c>
      <c r="J10" s="76">
        <v>36.299999999999997</v>
      </c>
    </row>
    <row r="11" spans="1:14" x14ac:dyDescent="0.2">
      <c r="A11" s="55">
        <v>2020</v>
      </c>
      <c r="C11" s="85">
        <v>157</v>
      </c>
      <c r="D11" s="85">
        <v>80.400000000000006</v>
      </c>
      <c r="E11" s="85">
        <v>76.599999999999994</v>
      </c>
      <c r="F11" s="85"/>
      <c r="G11" s="85">
        <v>23.7</v>
      </c>
      <c r="H11" s="85">
        <v>74.8</v>
      </c>
      <c r="I11" s="76">
        <v>32.700000000000003</v>
      </c>
      <c r="J11" s="76">
        <v>25.8</v>
      </c>
    </row>
    <row r="12" spans="1:14" x14ac:dyDescent="0.2">
      <c r="A12" s="55">
        <v>2021</v>
      </c>
      <c r="C12" s="85">
        <v>179</v>
      </c>
      <c r="D12" s="85">
        <v>92.1</v>
      </c>
      <c r="E12" s="85">
        <v>87</v>
      </c>
      <c r="F12" s="85"/>
      <c r="G12" s="85">
        <v>34.1</v>
      </c>
      <c r="H12" s="85">
        <v>81.900000000000006</v>
      </c>
      <c r="I12" s="76">
        <v>35.1</v>
      </c>
      <c r="J12" s="76">
        <v>27.9</v>
      </c>
    </row>
    <row r="13" spans="1:14" x14ac:dyDescent="0.2">
      <c r="A13" s="55">
        <v>2022</v>
      </c>
      <c r="C13" s="85">
        <v>209.9</v>
      </c>
      <c r="D13" s="85">
        <v>105.8</v>
      </c>
      <c r="E13" s="85">
        <v>104.1</v>
      </c>
      <c r="F13" s="85"/>
      <c r="G13" s="85">
        <v>31.3</v>
      </c>
      <c r="H13" s="85">
        <v>100.9</v>
      </c>
      <c r="I13" s="76">
        <v>42.599999999999994</v>
      </c>
      <c r="J13" s="76">
        <v>35</v>
      </c>
    </row>
    <row r="14" spans="1:14" x14ac:dyDescent="0.2">
      <c r="A14" s="55">
        <v>2023</v>
      </c>
      <c r="C14" s="85">
        <v>221.8</v>
      </c>
      <c r="D14" s="85">
        <v>113.1</v>
      </c>
      <c r="E14" s="85">
        <v>108.7</v>
      </c>
      <c r="F14" s="85"/>
      <c r="G14" s="85">
        <v>36.200000000000003</v>
      </c>
      <c r="H14" s="85">
        <v>100.9</v>
      </c>
      <c r="I14" s="76">
        <v>47.5</v>
      </c>
      <c r="J14" s="76">
        <v>37.200000000000003</v>
      </c>
    </row>
    <row r="15" spans="1:14" x14ac:dyDescent="0.2">
      <c r="A15" s="55">
        <v>2024</v>
      </c>
      <c r="C15" s="85">
        <v>207.3</v>
      </c>
      <c r="D15" s="85">
        <v>107</v>
      </c>
      <c r="E15" s="85">
        <v>100.2</v>
      </c>
      <c r="F15" s="85"/>
      <c r="G15" s="85">
        <v>34.299999999999997</v>
      </c>
      <c r="H15" s="85">
        <v>96.4</v>
      </c>
      <c r="I15" s="76">
        <v>42.4</v>
      </c>
      <c r="J15" s="76">
        <v>34.1</v>
      </c>
    </row>
    <row r="16" spans="1:14" x14ac:dyDescent="0.2">
      <c r="A16" s="55">
        <v>2025</v>
      </c>
      <c r="C16" s="85">
        <v>232.3</v>
      </c>
      <c r="D16" s="85">
        <v>117.1</v>
      </c>
      <c r="E16" s="85">
        <v>115.2</v>
      </c>
      <c r="F16" s="85"/>
      <c r="G16" s="85">
        <v>41.8</v>
      </c>
      <c r="H16" s="85">
        <v>111.9</v>
      </c>
      <c r="I16" s="76">
        <v>41.999999999999993</v>
      </c>
      <c r="J16" s="76">
        <v>36.6</v>
      </c>
    </row>
    <row r="17" spans="1:10" ht="10.15" customHeight="1" x14ac:dyDescent="0.2">
      <c r="C17" s="85"/>
      <c r="D17" s="85"/>
      <c r="E17" s="85"/>
      <c r="F17" s="85"/>
      <c r="G17" s="85"/>
      <c r="H17" s="85"/>
      <c r="I17" s="85"/>
      <c r="J17" s="85"/>
    </row>
    <row r="18" spans="1:10" ht="15" customHeight="1" x14ac:dyDescent="0.2">
      <c r="A18" s="70" t="s">
        <v>198</v>
      </c>
      <c r="C18" s="85">
        <v>23.959445037353259</v>
      </c>
      <c r="D18" s="85">
        <v>14.467253176930594</v>
      </c>
      <c r="E18" s="85">
        <v>35.370152761457128</v>
      </c>
      <c r="F18" s="85"/>
      <c r="G18" s="85">
        <v>13.896457765667558</v>
      </c>
      <c r="H18" s="85">
        <v>27.594070695553025</v>
      </c>
      <c r="I18" s="85">
        <v>13.513513513513495</v>
      </c>
      <c r="J18" s="85">
        <v>40.769230769230774</v>
      </c>
    </row>
    <row r="19" spans="1:10" ht="15" customHeight="1" x14ac:dyDescent="0.2">
      <c r="A19" s="70" t="s">
        <v>202</v>
      </c>
      <c r="B19" s="78"/>
      <c r="C19" s="78"/>
      <c r="D19" s="78">
        <v>54.58911419423692</v>
      </c>
      <c r="E19" s="78">
        <v>45.410885805763066</v>
      </c>
      <c r="F19" s="78"/>
      <c r="G19" s="78">
        <v>19.583778014941302</v>
      </c>
      <c r="H19" s="78">
        <v>46.798292422625401</v>
      </c>
      <c r="I19" s="78">
        <v>19.743863393810031</v>
      </c>
      <c r="J19" s="78">
        <v>13.874066168623264</v>
      </c>
    </row>
    <row r="20" spans="1:10" ht="15" customHeight="1" thickBot="1" x14ac:dyDescent="0.25">
      <c r="A20" s="80" t="s">
        <v>203</v>
      </c>
      <c r="B20" s="79"/>
      <c r="C20" s="79"/>
      <c r="D20" s="79">
        <v>50.408953938872145</v>
      </c>
      <c r="E20" s="79">
        <v>49.591046061127855</v>
      </c>
      <c r="F20" s="79"/>
      <c r="G20" s="79">
        <v>17.993973310374514</v>
      </c>
      <c r="H20" s="79">
        <v>48.17046922083513</v>
      </c>
      <c r="I20" s="79">
        <v>18.080068876452859</v>
      </c>
      <c r="J20" s="79">
        <v>15.755488592337494</v>
      </c>
    </row>
    <row r="21" spans="1:10" ht="13.5" thickTop="1" x14ac:dyDescent="0.2">
      <c r="A21" s="51" t="s">
        <v>259</v>
      </c>
    </row>
  </sheetData>
  <hyperlinks>
    <hyperlink ref="A2" location="'Table des matières'!A1" display="Tableau 3.50" xr:uid="{25E2D231-C5D5-467B-9237-E7001B9D77E2}"/>
  </hyperlinks>
  <pageMargins left="0.78740157499999996" right="0.78740157499999996" top="0.984251969" bottom="0.984251969" header="0.4921259845" footer="0.4921259845"/>
  <pageSetup scale="80"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F44F-16CB-4200-B8B3-E223C25B8D74}">
  <dimension ref="A1:M22"/>
  <sheetViews>
    <sheetView showGridLines="0" zoomScaleNormal="100" workbookViewId="0"/>
  </sheetViews>
  <sheetFormatPr baseColWidth="10" defaultColWidth="11.42578125" defaultRowHeight="12.75" x14ac:dyDescent="0.2"/>
  <cols>
    <col min="1" max="1" width="22.7109375" style="51" customWidth="1"/>
    <col min="2" max="2" width="1" style="51" customWidth="1"/>
    <col min="3" max="5" width="18.7109375" style="51" customWidth="1"/>
    <col min="6" max="6" width="0.5703125" style="51" customWidth="1"/>
    <col min="7" max="16384" width="11.42578125" style="51"/>
  </cols>
  <sheetData>
    <row r="1" spans="1:13" ht="15" customHeight="1" x14ac:dyDescent="0.45">
      <c r="A1" s="544"/>
      <c r="B1" s="534"/>
      <c r="J1" s="53"/>
      <c r="K1" s="53"/>
      <c r="M1" s="141"/>
    </row>
    <row r="2" spans="1:13" x14ac:dyDescent="0.2">
      <c r="A2" s="50" t="s">
        <v>389</v>
      </c>
      <c r="B2" s="123"/>
    </row>
    <row r="3" spans="1:13" ht="13.5" thickBot="1" x14ac:dyDescent="0.25">
      <c r="A3" s="554" t="s">
        <v>390</v>
      </c>
      <c r="B3" s="554"/>
      <c r="C3" s="72"/>
      <c r="D3" s="72"/>
      <c r="E3" s="72"/>
    </row>
    <row r="4" spans="1:13" s="123" customFormat="1" ht="13.5" thickTop="1" x14ac:dyDescent="0.2">
      <c r="C4" s="289" t="s">
        <v>391</v>
      </c>
      <c r="D4" s="278"/>
      <c r="E4" s="278"/>
    </row>
    <row r="5" spans="1:13" s="68" customFormat="1" x14ac:dyDescent="0.2">
      <c r="A5" s="175"/>
      <c r="B5" s="175"/>
      <c r="C5" s="164" t="s">
        <v>196</v>
      </c>
      <c r="D5" s="164" t="s">
        <v>110</v>
      </c>
      <c r="E5" s="164" t="s">
        <v>111</v>
      </c>
    </row>
    <row r="6" spans="1:13" x14ac:dyDescent="0.2">
      <c r="A6" s="125"/>
      <c r="B6" s="125"/>
      <c r="C6" s="126" t="s">
        <v>5</v>
      </c>
      <c r="D6" s="126"/>
      <c r="E6" s="126"/>
    </row>
    <row r="7" spans="1:13" x14ac:dyDescent="0.2">
      <c r="A7" s="55">
        <v>2015</v>
      </c>
      <c r="C7" s="78">
        <v>187.4</v>
      </c>
      <c r="D7" s="78">
        <v>23.9</v>
      </c>
      <c r="E7" s="78">
        <v>163.5</v>
      </c>
    </row>
    <row r="8" spans="1:13" x14ac:dyDescent="0.2">
      <c r="A8" s="55">
        <v>2016</v>
      </c>
      <c r="C8" s="78">
        <v>200.2</v>
      </c>
      <c r="D8" s="78">
        <v>25.8</v>
      </c>
      <c r="E8" s="78">
        <v>174.4</v>
      </c>
    </row>
    <row r="9" spans="1:13" x14ac:dyDescent="0.2">
      <c r="A9" s="55">
        <v>2017</v>
      </c>
      <c r="C9" s="78">
        <v>212.6</v>
      </c>
      <c r="D9" s="78">
        <v>28</v>
      </c>
      <c r="E9" s="78">
        <v>184.6</v>
      </c>
    </row>
    <row r="10" spans="1:13" x14ac:dyDescent="0.2">
      <c r="A10" s="55">
        <v>2018</v>
      </c>
      <c r="C10" s="78">
        <v>207.1</v>
      </c>
      <c r="D10" s="78">
        <v>23.8</v>
      </c>
      <c r="E10" s="78">
        <v>183.3</v>
      </c>
    </row>
    <row r="11" spans="1:13" x14ac:dyDescent="0.2">
      <c r="A11" s="55">
        <v>2019</v>
      </c>
      <c r="C11" s="78">
        <v>215.1</v>
      </c>
      <c r="D11" s="78">
        <v>27.3</v>
      </c>
      <c r="E11" s="78">
        <v>187.8</v>
      </c>
    </row>
    <row r="12" spans="1:13" x14ac:dyDescent="0.2">
      <c r="A12" s="55">
        <v>2020</v>
      </c>
      <c r="C12" s="78">
        <v>157</v>
      </c>
      <c r="D12" s="78">
        <v>18.399999999999999</v>
      </c>
      <c r="E12" s="78">
        <v>138.6</v>
      </c>
    </row>
    <row r="13" spans="1:13" x14ac:dyDescent="0.2">
      <c r="A13" s="55">
        <v>2021</v>
      </c>
      <c r="C13" s="78">
        <v>179</v>
      </c>
      <c r="D13" s="78">
        <v>26.7</v>
      </c>
      <c r="E13" s="78">
        <v>152.4</v>
      </c>
    </row>
    <row r="14" spans="1:13" x14ac:dyDescent="0.2">
      <c r="A14" s="55">
        <v>2022</v>
      </c>
      <c r="C14" s="78">
        <v>209.9</v>
      </c>
      <c r="D14" s="78">
        <v>30.5</v>
      </c>
      <c r="E14" s="78">
        <v>179.4</v>
      </c>
    </row>
    <row r="15" spans="1:13" x14ac:dyDescent="0.2">
      <c r="A15" s="55">
        <v>2023</v>
      </c>
      <c r="C15" s="78">
        <v>221.8</v>
      </c>
      <c r="D15" s="78">
        <v>31.7</v>
      </c>
      <c r="E15" s="78">
        <v>190.1</v>
      </c>
    </row>
    <row r="16" spans="1:13" x14ac:dyDescent="0.2">
      <c r="A16" s="55">
        <v>2024</v>
      </c>
      <c r="C16" s="78">
        <v>207.3</v>
      </c>
      <c r="D16" s="78">
        <v>26.4</v>
      </c>
      <c r="E16" s="78">
        <v>180.8</v>
      </c>
    </row>
    <row r="17" spans="1:5" x14ac:dyDescent="0.2">
      <c r="A17" s="55">
        <v>2025</v>
      </c>
      <c r="C17" s="78">
        <v>232.3</v>
      </c>
      <c r="D17" s="78">
        <v>29.3</v>
      </c>
      <c r="E17" s="78">
        <v>203</v>
      </c>
    </row>
    <row r="18" spans="1:5" ht="10.15" customHeight="1" x14ac:dyDescent="0.2">
      <c r="C18" s="78"/>
      <c r="D18" s="78"/>
      <c r="E18" s="78"/>
    </row>
    <row r="19" spans="1:5" ht="15" customHeight="1" x14ac:dyDescent="0.2">
      <c r="A19" s="70" t="s">
        <v>198</v>
      </c>
      <c r="C19" s="78">
        <v>23.959445037353259</v>
      </c>
      <c r="D19" s="78">
        <v>22.594142259414234</v>
      </c>
      <c r="E19" s="78">
        <v>24.159021406727827</v>
      </c>
    </row>
    <row r="20" spans="1:5" ht="15" customHeight="1" x14ac:dyDescent="0.2">
      <c r="A20" s="70" t="s">
        <v>202</v>
      </c>
      <c r="B20" s="78"/>
      <c r="C20" s="78"/>
      <c r="D20" s="78">
        <v>12.753468516542155</v>
      </c>
      <c r="E20" s="78">
        <v>87.246531483457844</v>
      </c>
    </row>
    <row r="21" spans="1:5" ht="15" customHeight="1" thickBot="1" x14ac:dyDescent="0.25">
      <c r="A21" s="80" t="s">
        <v>203</v>
      </c>
      <c r="B21" s="79"/>
      <c r="C21" s="79"/>
      <c r="D21" s="79">
        <v>12.613000430477831</v>
      </c>
      <c r="E21" s="79">
        <v>87.38699956952216</v>
      </c>
    </row>
    <row r="22" spans="1:5" ht="30.6" customHeight="1" thickTop="1" x14ac:dyDescent="0.2">
      <c r="A22" s="644" t="s">
        <v>259</v>
      </c>
      <c r="B22" s="644"/>
      <c r="C22" s="644"/>
      <c r="D22" s="644"/>
      <c r="E22" s="644"/>
    </row>
  </sheetData>
  <mergeCells count="1">
    <mergeCell ref="A22:E22"/>
  </mergeCells>
  <hyperlinks>
    <hyperlink ref="A2" location="'Table des matières'!A1" display="Tableau 3.51" xr:uid="{B33AC1EF-4A20-4263-BDCA-8981E896F1AF}"/>
  </hyperlinks>
  <pageMargins left="0.78740157499999996" right="0.78740157499999996" top="0.984251969" bottom="0.984251969" header="0.4921259845" footer="0.4921259845"/>
  <pageSetup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062F-946F-405B-A4DD-7F80B24428CD}">
  <dimension ref="A1:U22"/>
  <sheetViews>
    <sheetView showGridLines="0" zoomScaleNormal="100" workbookViewId="0"/>
  </sheetViews>
  <sheetFormatPr baseColWidth="10" defaultColWidth="11.42578125" defaultRowHeight="12.75" x14ac:dyDescent="0.2"/>
  <cols>
    <col min="1" max="1" width="20.7109375" style="51" customWidth="1"/>
    <col min="2" max="2" width="0.42578125" style="51" customWidth="1"/>
    <col min="3" max="3" width="12.7109375" style="51" customWidth="1"/>
    <col min="4" max="4" width="0.5703125" style="51" customWidth="1"/>
    <col min="5" max="8" width="12.7109375" style="51" customWidth="1"/>
    <col min="9" max="9" width="1" style="51" customWidth="1"/>
    <col min="10" max="13" width="12.7109375" style="51" customWidth="1"/>
    <col min="14" max="14" width="0.5703125" style="51" customWidth="1"/>
    <col min="15" max="15" width="10.140625" style="51" customWidth="1"/>
    <col min="16" max="16" width="14" style="51" customWidth="1"/>
    <col min="17" max="21" width="8.42578125" style="51" customWidth="1"/>
    <col min="22" max="16384" width="11.42578125" style="51"/>
  </cols>
  <sheetData>
    <row r="1" spans="1:21" ht="15" customHeight="1" x14ac:dyDescent="0.45">
      <c r="A1" s="544"/>
      <c r="B1" s="532"/>
      <c r="Q1" s="53"/>
      <c r="R1" s="53"/>
      <c r="T1" s="141"/>
      <c r="U1" s="141"/>
    </row>
    <row r="2" spans="1:21" x14ac:dyDescent="0.2">
      <c r="A2" s="50" t="s">
        <v>392</v>
      </c>
    </row>
    <row r="3" spans="1:21" ht="13.5" thickBot="1" x14ac:dyDescent="0.25">
      <c r="A3" s="554" t="s">
        <v>393</v>
      </c>
      <c r="B3" s="72"/>
      <c r="C3" s="72"/>
      <c r="D3" s="72"/>
      <c r="E3" s="72"/>
      <c r="F3" s="72"/>
      <c r="G3" s="72"/>
      <c r="H3" s="72"/>
      <c r="I3" s="72"/>
      <c r="J3" s="72"/>
      <c r="K3" s="72"/>
      <c r="L3" s="72"/>
      <c r="M3" s="72"/>
    </row>
    <row r="4" spans="1:21" s="123" customFormat="1" ht="13.5" thickTop="1" x14ac:dyDescent="0.2">
      <c r="C4" s="553" t="s">
        <v>196</v>
      </c>
      <c r="E4" s="278" t="s">
        <v>394</v>
      </c>
      <c r="F4" s="278"/>
      <c r="G4" s="278"/>
      <c r="H4" s="278"/>
      <c r="J4" s="278" t="s">
        <v>395</v>
      </c>
      <c r="K4" s="278"/>
      <c r="L4" s="278"/>
      <c r="M4" s="278"/>
    </row>
    <row r="5" spans="1:21" s="68" customFormat="1" ht="25.5" x14ac:dyDescent="0.2">
      <c r="C5" s="120" t="s">
        <v>396</v>
      </c>
      <c r="D5" s="120"/>
      <c r="E5" s="120" t="s">
        <v>397</v>
      </c>
      <c r="F5" s="120" t="s">
        <v>398</v>
      </c>
      <c r="G5" s="120" t="s">
        <v>399</v>
      </c>
      <c r="H5" s="120" t="s">
        <v>400</v>
      </c>
      <c r="I5" s="120"/>
      <c r="J5" s="120" t="s">
        <v>397</v>
      </c>
      <c r="K5" s="120" t="s">
        <v>398</v>
      </c>
      <c r="L5" s="120" t="s">
        <v>399</v>
      </c>
      <c r="M5" s="120" t="s">
        <v>400</v>
      </c>
    </row>
    <row r="6" spans="1:21" x14ac:dyDescent="0.2">
      <c r="A6" s="125"/>
      <c r="B6" s="125"/>
      <c r="C6" s="87" t="s">
        <v>5</v>
      </c>
      <c r="D6" s="87"/>
      <c r="E6" s="82"/>
      <c r="F6" s="82"/>
      <c r="G6" s="82"/>
      <c r="H6" s="82"/>
      <c r="I6" s="87"/>
      <c r="J6" s="87"/>
      <c r="K6" s="87"/>
      <c r="L6" s="87"/>
      <c r="M6" s="87"/>
    </row>
    <row r="7" spans="1:21" x14ac:dyDescent="0.2">
      <c r="A7" s="55">
        <v>2015</v>
      </c>
      <c r="C7" s="78">
        <v>187.4</v>
      </c>
      <c r="D7" s="78"/>
      <c r="E7" s="78">
        <v>75</v>
      </c>
      <c r="F7" s="78">
        <v>60.699999999999996</v>
      </c>
      <c r="G7" s="78">
        <v>42.699999999999996</v>
      </c>
      <c r="H7" s="78">
        <v>9</v>
      </c>
      <c r="I7" s="78"/>
      <c r="J7" s="78">
        <v>35.4</v>
      </c>
      <c r="K7" s="78">
        <v>36.6</v>
      </c>
      <c r="L7" s="78">
        <v>57.4</v>
      </c>
      <c r="M7" s="78">
        <v>58</v>
      </c>
    </row>
    <row r="8" spans="1:21" x14ac:dyDescent="0.2">
      <c r="A8" s="55">
        <v>2016</v>
      </c>
      <c r="C8" s="78">
        <v>200.2</v>
      </c>
      <c r="D8" s="78"/>
      <c r="E8" s="78">
        <v>78</v>
      </c>
      <c r="F8" s="78">
        <v>71</v>
      </c>
      <c r="G8" s="78">
        <v>40.200000000000003</v>
      </c>
      <c r="H8" s="78">
        <v>11.1</v>
      </c>
      <c r="I8" s="78"/>
      <c r="J8" s="78">
        <v>37.700000000000003</v>
      </c>
      <c r="K8" s="78">
        <v>40.9</v>
      </c>
      <c r="L8" s="78">
        <v>61.9</v>
      </c>
      <c r="M8" s="78">
        <v>59.8</v>
      </c>
    </row>
    <row r="9" spans="1:21" x14ac:dyDescent="0.2">
      <c r="A9" s="55">
        <v>2017</v>
      </c>
      <c r="C9" s="78">
        <v>212.6</v>
      </c>
      <c r="D9" s="78"/>
      <c r="E9" s="78">
        <v>84.5</v>
      </c>
      <c r="F9" s="78">
        <v>69.599999999999994</v>
      </c>
      <c r="G9" s="78">
        <v>46.6</v>
      </c>
      <c r="H9" s="78">
        <v>11.8</v>
      </c>
      <c r="I9" s="78"/>
      <c r="J9" s="78">
        <v>37.400000000000006</v>
      </c>
      <c r="K9" s="78">
        <v>41.9</v>
      </c>
      <c r="L9" s="78">
        <v>65.900000000000006</v>
      </c>
      <c r="M9" s="78">
        <v>67.400000000000006</v>
      </c>
    </row>
    <row r="10" spans="1:21" x14ac:dyDescent="0.2">
      <c r="A10" s="55">
        <v>2018</v>
      </c>
      <c r="C10" s="78">
        <v>207.1</v>
      </c>
      <c r="D10" s="78"/>
      <c r="E10" s="78">
        <v>76.5</v>
      </c>
      <c r="F10" s="78">
        <v>75.5</v>
      </c>
      <c r="G10" s="78">
        <v>45.2</v>
      </c>
      <c r="H10" s="78">
        <v>9.9</v>
      </c>
      <c r="I10" s="78"/>
      <c r="J10" s="78">
        <v>33.5</v>
      </c>
      <c r="K10" s="78">
        <v>41.400000000000006</v>
      </c>
      <c r="L10" s="78">
        <v>59.9</v>
      </c>
      <c r="M10" s="78">
        <v>72.3</v>
      </c>
    </row>
    <row r="11" spans="1:21" x14ac:dyDescent="0.2">
      <c r="A11" s="55">
        <v>2019</v>
      </c>
      <c r="C11" s="78">
        <v>215.1</v>
      </c>
      <c r="D11" s="78"/>
      <c r="E11" s="78">
        <v>79.900000000000006</v>
      </c>
      <c r="F11" s="78">
        <v>72.7</v>
      </c>
      <c r="G11" s="78">
        <v>52.599999999999994</v>
      </c>
      <c r="H11" s="78">
        <v>9.8000000000000007</v>
      </c>
      <c r="I11" s="78"/>
      <c r="J11" s="78">
        <v>37.1</v>
      </c>
      <c r="K11" s="78">
        <v>39.599999999999994</v>
      </c>
      <c r="L11" s="78">
        <v>62.5</v>
      </c>
      <c r="M11" s="78">
        <v>75.900000000000006</v>
      </c>
    </row>
    <row r="12" spans="1:21" x14ac:dyDescent="0.2">
      <c r="A12" s="55">
        <v>2020</v>
      </c>
      <c r="C12" s="78">
        <v>157</v>
      </c>
      <c r="D12" s="78"/>
      <c r="E12" s="78">
        <v>53.3</v>
      </c>
      <c r="F12" s="78">
        <v>57.7</v>
      </c>
      <c r="G12" s="78">
        <v>37.6</v>
      </c>
      <c r="H12" s="78">
        <v>8.4</v>
      </c>
      <c r="I12" s="78"/>
      <c r="J12" s="78">
        <v>25.700000000000003</v>
      </c>
      <c r="K12" s="78">
        <v>29.7</v>
      </c>
      <c r="L12" s="78">
        <v>43.7</v>
      </c>
      <c r="M12" s="78">
        <v>57.9</v>
      </c>
    </row>
    <row r="13" spans="1:21" x14ac:dyDescent="0.2">
      <c r="A13" s="55">
        <v>2021</v>
      </c>
      <c r="C13" s="78">
        <v>179</v>
      </c>
      <c r="D13" s="78"/>
      <c r="E13" s="78">
        <v>60.7</v>
      </c>
      <c r="F13" s="78">
        <v>62</v>
      </c>
      <c r="G13" s="78">
        <v>46.5</v>
      </c>
      <c r="H13" s="78">
        <v>10</v>
      </c>
      <c r="I13" s="78"/>
      <c r="J13" s="78">
        <v>25.6</v>
      </c>
      <c r="K13" s="78">
        <v>34.4</v>
      </c>
      <c r="L13" s="78">
        <v>54.400000000000006</v>
      </c>
      <c r="M13" s="78">
        <v>64.599999999999994</v>
      </c>
    </row>
    <row r="14" spans="1:21" x14ac:dyDescent="0.2">
      <c r="A14" s="55">
        <v>2022</v>
      </c>
      <c r="C14" s="78">
        <v>209.9</v>
      </c>
      <c r="D14" s="78"/>
      <c r="E14" s="78">
        <v>67.2</v>
      </c>
      <c r="F14" s="78">
        <v>75.7</v>
      </c>
      <c r="G14" s="78">
        <v>57.199999999999996</v>
      </c>
      <c r="H14" s="78">
        <v>9.6999999999999993</v>
      </c>
      <c r="I14" s="78"/>
      <c r="J14" s="78">
        <v>30.799999999999997</v>
      </c>
      <c r="K14" s="78">
        <v>33.1</v>
      </c>
      <c r="L14" s="78">
        <v>67.599999999999994</v>
      </c>
      <c r="M14" s="78">
        <v>78.400000000000006</v>
      </c>
    </row>
    <row r="15" spans="1:21" x14ac:dyDescent="0.2">
      <c r="A15" s="55">
        <v>2023</v>
      </c>
      <c r="C15" s="78">
        <v>221.8</v>
      </c>
      <c r="D15" s="78"/>
      <c r="E15" s="78">
        <v>74.599999999999994</v>
      </c>
      <c r="F15" s="78">
        <v>77.7</v>
      </c>
      <c r="G15" s="78">
        <v>60.4</v>
      </c>
      <c r="H15" s="78">
        <v>9</v>
      </c>
      <c r="I15" s="78"/>
      <c r="J15" s="78">
        <v>35.799999999999997</v>
      </c>
      <c r="K15" s="78">
        <v>40.5</v>
      </c>
      <c r="L15" s="78">
        <v>70.2</v>
      </c>
      <c r="M15" s="78">
        <v>75.3</v>
      </c>
    </row>
    <row r="16" spans="1:21" x14ac:dyDescent="0.2">
      <c r="A16" s="55">
        <v>2024</v>
      </c>
      <c r="C16" s="78">
        <v>207.3</v>
      </c>
      <c r="D16" s="78"/>
      <c r="E16" s="78">
        <v>67</v>
      </c>
      <c r="F16" s="78">
        <v>76.3</v>
      </c>
      <c r="G16" s="78">
        <v>53.9</v>
      </c>
      <c r="H16" s="78">
        <v>10.1</v>
      </c>
      <c r="I16" s="78"/>
      <c r="J16" s="78">
        <v>30</v>
      </c>
      <c r="K16" s="78">
        <v>35.299999999999997</v>
      </c>
      <c r="L16" s="78">
        <v>64</v>
      </c>
      <c r="M16" s="78">
        <v>78</v>
      </c>
    </row>
    <row r="17" spans="1:13" x14ac:dyDescent="0.2">
      <c r="A17" s="55">
        <v>2025</v>
      </c>
      <c r="C17" s="78">
        <v>232.3</v>
      </c>
      <c r="D17" s="78"/>
      <c r="E17" s="78">
        <v>74.400000000000006</v>
      </c>
      <c r="F17" s="78">
        <v>90</v>
      </c>
      <c r="G17" s="78">
        <v>57.7</v>
      </c>
      <c r="H17" s="78">
        <v>10.1</v>
      </c>
      <c r="I17" s="78"/>
      <c r="J17" s="78">
        <v>33.4</v>
      </c>
      <c r="K17" s="78">
        <v>40.4</v>
      </c>
      <c r="L17" s="78">
        <v>72.399999999999991</v>
      </c>
      <c r="M17" s="78">
        <v>86.1</v>
      </c>
    </row>
    <row r="18" spans="1:13" ht="10.15" customHeight="1" x14ac:dyDescent="0.2">
      <c r="C18" s="78"/>
      <c r="D18" s="78"/>
      <c r="E18" s="78"/>
      <c r="F18" s="78"/>
      <c r="G18" s="78"/>
      <c r="H18" s="78"/>
      <c r="I18" s="78"/>
      <c r="J18" s="78"/>
      <c r="K18" s="78"/>
      <c r="L18" s="78"/>
      <c r="M18" s="78"/>
    </row>
    <row r="19" spans="1:13" ht="15" customHeight="1" x14ac:dyDescent="0.2">
      <c r="A19" s="70" t="s">
        <v>198</v>
      </c>
      <c r="C19" s="78">
        <v>23.959445037353259</v>
      </c>
      <c r="D19" s="78"/>
      <c r="E19" s="78">
        <v>-0.79999999999999238</v>
      </c>
      <c r="F19" s="78">
        <v>48.270181219110391</v>
      </c>
      <c r="G19" s="78">
        <v>35.128805620608922</v>
      </c>
      <c r="H19" s="78">
        <v>12.222222222222218</v>
      </c>
      <c r="I19" s="78"/>
      <c r="J19" s="78">
        <v>-5.6497175141242941</v>
      </c>
      <c r="K19" s="78">
        <v>10.382513661202179</v>
      </c>
      <c r="L19" s="78">
        <v>26.132404181184661</v>
      </c>
      <c r="M19" s="78">
        <v>48.448275862068954</v>
      </c>
    </row>
    <row r="20" spans="1:13" ht="15" customHeight="1" x14ac:dyDescent="0.2">
      <c r="A20" s="70" t="s">
        <v>202</v>
      </c>
      <c r="B20" s="78"/>
      <c r="C20" s="78"/>
      <c r="D20" s="78">
        <v>0</v>
      </c>
      <c r="E20" s="78">
        <v>40.021344717182494</v>
      </c>
      <c r="F20" s="78">
        <v>32.390608324439697</v>
      </c>
      <c r="G20" s="78">
        <v>22.785485592315897</v>
      </c>
      <c r="H20" s="78">
        <v>4.8025613660618998</v>
      </c>
      <c r="I20" s="78">
        <v>0</v>
      </c>
      <c r="J20" s="78">
        <v>18.890074706510138</v>
      </c>
      <c r="K20" s="78">
        <v>19.530416221985057</v>
      </c>
      <c r="L20" s="78">
        <v>30.629669156883672</v>
      </c>
      <c r="M20" s="78">
        <v>30.94983991462113</v>
      </c>
    </row>
    <row r="21" spans="1:13" ht="15" customHeight="1" thickBot="1" x14ac:dyDescent="0.25">
      <c r="A21" s="70" t="s">
        <v>203</v>
      </c>
      <c r="B21" s="78"/>
      <c r="C21" s="78"/>
      <c r="D21" s="78">
        <v>0</v>
      </c>
      <c r="E21" s="78">
        <v>32.027550581145071</v>
      </c>
      <c r="F21" s="78">
        <v>38.743004735256129</v>
      </c>
      <c r="G21" s="78">
        <v>24.838570813603098</v>
      </c>
      <c r="H21" s="78">
        <v>4.3478260869565215</v>
      </c>
      <c r="I21" s="78">
        <v>0</v>
      </c>
      <c r="J21" s="78">
        <v>14.377959535083942</v>
      </c>
      <c r="K21" s="78">
        <v>17.391304347826086</v>
      </c>
      <c r="L21" s="78">
        <v>31.166594920361597</v>
      </c>
      <c r="M21" s="78">
        <v>37.064141196728364</v>
      </c>
    </row>
    <row r="22" spans="1:13" ht="13.5" thickTop="1" x14ac:dyDescent="0.2">
      <c r="A22" s="98" t="s">
        <v>259</v>
      </c>
      <c r="B22" s="98"/>
      <c r="C22" s="98"/>
      <c r="D22" s="98"/>
      <c r="E22" s="98"/>
      <c r="F22" s="98"/>
      <c r="G22" s="98"/>
      <c r="H22" s="98"/>
      <c r="I22" s="98"/>
      <c r="J22" s="98"/>
      <c r="K22" s="98"/>
      <c r="L22" s="98"/>
      <c r="M22" s="98"/>
    </row>
  </sheetData>
  <hyperlinks>
    <hyperlink ref="A2" location="'Table des matières'!A1" display="Tableau 3.52" xr:uid="{99E4588E-FEBF-458F-A8DC-18FC57E1DD8E}"/>
  </hyperlinks>
  <pageMargins left="0.78740157499999996" right="0.78740157499999996" top="0.984251969" bottom="0.984251969" header="0.4921259845" footer="0.4921259845"/>
  <pageSetup scale="65"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07AF8-68E9-40E6-9C1C-26D7E7BADDF3}">
  <dimension ref="A1:P20"/>
  <sheetViews>
    <sheetView showGridLines="0" zoomScaleNormal="100" workbookViewId="0"/>
  </sheetViews>
  <sheetFormatPr baseColWidth="10" defaultColWidth="11.42578125" defaultRowHeight="12.75" x14ac:dyDescent="0.2"/>
  <cols>
    <col min="1" max="1" width="20.7109375" style="51" customWidth="1"/>
    <col min="2" max="2" width="0.42578125" style="51" customWidth="1"/>
    <col min="3" max="11" width="9.7109375" style="51" customWidth="1"/>
    <col min="12" max="16384" width="11.42578125" style="51"/>
  </cols>
  <sheetData>
    <row r="1" spans="1:16" ht="15" customHeight="1" x14ac:dyDescent="0.45">
      <c r="A1" s="544"/>
      <c r="B1" s="532"/>
      <c r="M1" s="53"/>
      <c r="N1" s="53"/>
      <c r="P1" s="141"/>
    </row>
    <row r="2" spans="1:16" x14ac:dyDescent="0.2">
      <c r="A2" s="50" t="s">
        <v>401</v>
      </c>
    </row>
    <row r="3" spans="1:16" ht="13.5" thickBot="1" x14ac:dyDescent="0.25">
      <c r="A3" s="123" t="s">
        <v>745</v>
      </c>
    </row>
    <row r="4" spans="1:16" s="123" customFormat="1" ht="13.5" thickTop="1" x14ac:dyDescent="0.2">
      <c r="A4" s="219"/>
      <c r="B4" s="219"/>
      <c r="C4" s="97" t="s">
        <v>196</v>
      </c>
      <c r="D4" s="97"/>
      <c r="E4" s="97"/>
      <c r="F4" s="97" t="s">
        <v>78</v>
      </c>
      <c r="G4" s="97"/>
      <c r="H4" s="97"/>
      <c r="I4" s="97" t="s">
        <v>77</v>
      </c>
      <c r="J4" s="97"/>
      <c r="K4" s="97"/>
    </row>
    <row r="5" spans="1:16" x14ac:dyDescent="0.2">
      <c r="C5" s="75" t="s">
        <v>197</v>
      </c>
      <c r="D5" s="82" t="s">
        <v>12</v>
      </c>
      <c r="E5" s="82"/>
      <c r="F5" s="75" t="s">
        <v>197</v>
      </c>
      <c r="G5" s="82" t="s">
        <v>12</v>
      </c>
      <c r="H5" s="82"/>
      <c r="I5" s="75" t="s">
        <v>197</v>
      </c>
      <c r="J5" s="82" t="s">
        <v>12</v>
      </c>
      <c r="K5" s="82"/>
    </row>
    <row r="6" spans="1:16" x14ac:dyDescent="0.2">
      <c r="A6" s="89"/>
      <c r="B6" s="89"/>
      <c r="C6" s="61" t="s">
        <v>5</v>
      </c>
      <c r="D6" s="61" t="s">
        <v>5</v>
      </c>
      <c r="E6" s="61" t="s">
        <v>10</v>
      </c>
      <c r="F6" s="61" t="s">
        <v>5</v>
      </c>
      <c r="G6" s="61" t="s">
        <v>5</v>
      </c>
      <c r="H6" s="61" t="s">
        <v>10</v>
      </c>
      <c r="I6" s="61" t="s">
        <v>5</v>
      </c>
      <c r="J6" s="61" t="s">
        <v>5</v>
      </c>
      <c r="K6" s="61" t="s">
        <v>10</v>
      </c>
    </row>
    <row r="7" spans="1:16" x14ac:dyDescent="0.2">
      <c r="A7" s="55">
        <v>2015</v>
      </c>
      <c r="C7" s="85">
        <v>337.5</v>
      </c>
      <c r="D7" s="85">
        <v>-6.7</v>
      </c>
      <c r="E7" s="85">
        <v>-1.9</v>
      </c>
      <c r="F7" s="85">
        <v>140.80000000000001</v>
      </c>
      <c r="G7" s="85">
        <v>5.6</v>
      </c>
      <c r="H7" s="85">
        <v>4.0999999999999996</v>
      </c>
      <c r="I7" s="85">
        <v>196.7</v>
      </c>
      <c r="J7" s="85">
        <v>-12.3</v>
      </c>
      <c r="K7" s="85">
        <v>-5.9</v>
      </c>
    </row>
    <row r="8" spans="1:16" x14ac:dyDescent="0.2">
      <c r="A8" s="55">
        <v>2016</v>
      </c>
      <c r="C8" s="85">
        <v>317.3</v>
      </c>
      <c r="D8" s="85">
        <v>-20.2</v>
      </c>
      <c r="E8" s="85">
        <v>-6</v>
      </c>
      <c r="F8" s="85">
        <v>126.7</v>
      </c>
      <c r="G8" s="85">
        <v>-14.1</v>
      </c>
      <c r="H8" s="85">
        <v>-10</v>
      </c>
      <c r="I8" s="85">
        <v>190.6</v>
      </c>
      <c r="J8" s="85">
        <v>-6.1</v>
      </c>
      <c r="K8" s="85">
        <v>-3.1</v>
      </c>
    </row>
    <row r="9" spans="1:16" x14ac:dyDescent="0.2">
      <c r="A9" s="55">
        <v>2017</v>
      </c>
      <c r="C9" s="85">
        <v>270.5</v>
      </c>
      <c r="D9" s="85">
        <v>-46.8</v>
      </c>
      <c r="E9" s="85">
        <v>-14.7</v>
      </c>
      <c r="F9" s="85">
        <v>119.2</v>
      </c>
      <c r="G9" s="85">
        <v>-7.5</v>
      </c>
      <c r="H9" s="85">
        <v>-5.9</v>
      </c>
      <c r="I9" s="85">
        <v>151.30000000000001</v>
      </c>
      <c r="J9" s="85">
        <v>-39.299999999999997</v>
      </c>
      <c r="K9" s="85">
        <v>-20.6</v>
      </c>
    </row>
    <row r="10" spans="1:16" x14ac:dyDescent="0.2">
      <c r="A10" s="55">
        <v>2018</v>
      </c>
      <c r="C10" s="85">
        <v>245.9</v>
      </c>
      <c r="D10" s="85">
        <v>-24.6</v>
      </c>
      <c r="E10" s="85">
        <v>-9.1</v>
      </c>
      <c r="F10" s="85">
        <v>105.4</v>
      </c>
      <c r="G10" s="85">
        <v>-13.8</v>
      </c>
      <c r="H10" s="85">
        <v>-11.6</v>
      </c>
      <c r="I10" s="85">
        <v>140.5</v>
      </c>
      <c r="J10" s="85">
        <v>-10.8</v>
      </c>
      <c r="K10" s="85">
        <v>-7.1</v>
      </c>
    </row>
    <row r="11" spans="1:16" x14ac:dyDescent="0.2">
      <c r="A11" s="55">
        <v>2019</v>
      </c>
      <c r="C11" s="85">
        <v>228.9</v>
      </c>
      <c r="D11" s="85">
        <v>-17</v>
      </c>
      <c r="E11" s="85">
        <v>-6.9</v>
      </c>
      <c r="F11" s="85">
        <v>95</v>
      </c>
      <c r="G11" s="85">
        <v>-10.4</v>
      </c>
      <c r="H11" s="85">
        <v>-9.9</v>
      </c>
      <c r="I11" s="85">
        <v>134</v>
      </c>
      <c r="J11" s="85">
        <v>-6.5</v>
      </c>
      <c r="K11" s="85">
        <v>-4.5999999999999996</v>
      </c>
    </row>
    <row r="12" spans="1:16" x14ac:dyDescent="0.2">
      <c r="A12" s="55">
        <v>2020</v>
      </c>
      <c r="C12" s="85">
        <v>399.4</v>
      </c>
      <c r="D12" s="85">
        <v>170.5</v>
      </c>
      <c r="E12" s="85">
        <v>74.5</v>
      </c>
      <c r="F12" s="85">
        <v>184.7</v>
      </c>
      <c r="G12" s="85">
        <v>89.7</v>
      </c>
      <c r="H12" s="85">
        <v>94.4</v>
      </c>
      <c r="I12" s="85">
        <v>214.7</v>
      </c>
      <c r="J12" s="85">
        <v>80.7</v>
      </c>
      <c r="K12" s="85">
        <v>60.2</v>
      </c>
    </row>
    <row r="13" spans="1:16" x14ac:dyDescent="0.2">
      <c r="A13" s="55">
        <v>2021</v>
      </c>
      <c r="C13" s="85">
        <v>277.60000000000002</v>
      </c>
      <c r="D13" s="85">
        <v>-121.8</v>
      </c>
      <c r="E13" s="85">
        <v>-30.5</v>
      </c>
      <c r="F13" s="85">
        <v>124</v>
      </c>
      <c r="G13" s="85">
        <v>-60.7</v>
      </c>
      <c r="H13" s="85">
        <v>-32.9</v>
      </c>
      <c r="I13" s="85">
        <v>153.6</v>
      </c>
      <c r="J13" s="85">
        <v>-61.1</v>
      </c>
      <c r="K13" s="85">
        <v>-28.5</v>
      </c>
    </row>
    <row r="14" spans="1:16" x14ac:dyDescent="0.2">
      <c r="A14" s="55">
        <v>2022</v>
      </c>
      <c r="C14" s="85">
        <v>198.8</v>
      </c>
      <c r="D14" s="85">
        <v>-78.8</v>
      </c>
      <c r="E14" s="85">
        <v>-28.4</v>
      </c>
      <c r="F14" s="85">
        <v>86.6</v>
      </c>
      <c r="G14" s="85">
        <v>-37.4</v>
      </c>
      <c r="H14" s="85">
        <v>-30.2</v>
      </c>
      <c r="I14" s="85">
        <v>112.2</v>
      </c>
      <c r="J14" s="85">
        <v>-41.4</v>
      </c>
      <c r="K14" s="85">
        <v>-27</v>
      </c>
    </row>
    <row r="15" spans="1:16" x14ac:dyDescent="0.2">
      <c r="A15" s="55">
        <v>2023</v>
      </c>
      <c r="C15" s="85">
        <v>211.6</v>
      </c>
      <c r="D15" s="85">
        <v>12.8</v>
      </c>
      <c r="E15" s="85">
        <v>6.4</v>
      </c>
      <c r="F15" s="85">
        <v>89.3</v>
      </c>
      <c r="G15" s="85">
        <v>2.7</v>
      </c>
      <c r="H15" s="85">
        <v>3.1</v>
      </c>
      <c r="I15" s="85">
        <v>122.3</v>
      </c>
      <c r="J15" s="85">
        <v>10.1</v>
      </c>
      <c r="K15" s="85">
        <v>9</v>
      </c>
    </row>
    <row r="16" spans="1:16" x14ac:dyDescent="0.2">
      <c r="A16" s="55">
        <v>2024</v>
      </c>
      <c r="C16" s="85">
        <v>256.60000000000002</v>
      </c>
      <c r="D16" s="85">
        <v>45</v>
      </c>
      <c r="E16" s="85">
        <v>21.3</v>
      </c>
      <c r="F16" s="85">
        <v>112.5</v>
      </c>
      <c r="G16" s="85">
        <v>23.2</v>
      </c>
      <c r="H16" s="85">
        <v>26</v>
      </c>
      <c r="I16" s="85">
        <v>144.1</v>
      </c>
      <c r="J16" s="85">
        <v>21.8</v>
      </c>
      <c r="K16" s="85">
        <v>17.8</v>
      </c>
    </row>
    <row r="17" spans="1:11" x14ac:dyDescent="0.2">
      <c r="A17" s="55">
        <v>2025</v>
      </c>
      <c r="C17" s="85">
        <v>276.2</v>
      </c>
      <c r="D17" s="85">
        <v>19.600000000000001</v>
      </c>
      <c r="E17" s="85">
        <v>7.6</v>
      </c>
      <c r="F17" s="85">
        <v>115.3</v>
      </c>
      <c r="G17" s="85">
        <v>2.8</v>
      </c>
      <c r="H17" s="85">
        <v>2.5</v>
      </c>
      <c r="I17" s="85">
        <v>160.9</v>
      </c>
      <c r="J17" s="85">
        <v>16.8</v>
      </c>
      <c r="K17" s="85">
        <v>11.7</v>
      </c>
    </row>
    <row r="18" spans="1:11" ht="10.15" customHeight="1" x14ac:dyDescent="0.2">
      <c r="C18" s="78"/>
      <c r="D18" s="78"/>
      <c r="E18" s="78"/>
      <c r="F18" s="78"/>
      <c r="G18" s="78"/>
      <c r="H18" s="78"/>
      <c r="I18" s="78"/>
      <c r="J18" s="78"/>
      <c r="K18" s="78"/>
    </row>
    <row r="19" spans="1:11" ht="15" customHeight="1" thickBot="1" x14ac:dyDescent="0.25">
      <c r="A19" s="80" t="s">
        <v>198</v>
      </c>
      <c r="B19" s="72"/>
      <c r="C19" s="79">
        <v>-18.2</v>
      </c>
      <c r="D19" s="79"/>
      <c r="E19" s="72"/>
      <c r="F19" s="79">
        <v>-18.100000000000001</v>
      </c>
      <c r="G19" s="79"/>
      <c r="H19" s="72"/>
      <c r="I19" s="79">
        <v>-18.2</v>
      </c>
      <c r="J19" s="79"/>
      <c r="K19" s="72"/>
    </row>
    <row r="20" spans="1:11" ht="13.5" thickTop="1" x14ac:dyDescent="0.2">
      <c r="A20" s="51" t="s">
        <v>259</v>
      </c>
    </row>
  </sheetData>
  <hyperlinks>
    <hyperlink ref="A2" location="'Table des matières'!A1" display="Tableau 4.1" xr:uid="{E0FFC740-26FF-4CEA-B38D-23E863708595}"/>
  </hyperlinks>
  <pageMargins left="0.78740157499999996" right="0.78740157499999996" top="0.984251969" bottom="0.984251969" header="0.4921259845" footer="0.4921259845"/>
  <pageSetup scale="82"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E40C-BD72-4891-A8C1-B9E73515319E}">
  <dimension ref="A1:U22"/>
  <sheetViews>
    <sheetView showGridLines="0" zoomScaleNormal="100" workbookViewId="0"/>
  </sheetViews>
  <sheetFormatPr baseColWidth="10" defaultColWidth="11.42578125" defaultRowHeight="12.75" x14ac:dyDescent="0.2"/>
  <cols>
    <col min="1" max="1" width="20.7109375" style="51" customWidth="1"/>
    <col min="2" max="16" width="9.7109375" style="51" customWidth="1"/>
    <col min="17" max="16384" width="11.42578125" style="51"/>
  </cols>
  <sheetData>
    <row r="1" spans="1:21" ht="13.9" customHeight="1" x14ac:dyDescent="0.45">
      <c r="A1" s="544"/>
      <c r="B1" s="532"/>
      <c r="R1" s="53"/>
      <c r="S1" s="53"/>
      <c r="U1" s="141"/>
    </row>
    <row r="2" spans="1:21" x14ac:dyDescent="0.2">
      <c r="A2" s="50" t="s">
        <v>402</v>
      </c>
    </row>
    <row r="3" spans="1:21" ht="13.5" thickBot="1" x14ac:dyDescent="0.25">
      <c r="A3" s="123" t="s">
        <v>746</v>
      </c>
    </row>
    <row r="4" spans="1:21" s="123" customFormat="1" ht="13.5" thickTop="1" x14ac:dyDescent="0.2">
      <c r="A4" s="219"/>
      <c r="B4" s="97" t="s">
        <v>196</v>
      </c>
      <c r="C4" s="97"/>
      <c r="D4" s="97"/>
      <c r="E4" s="97" t="s">
        <v>80</v>
      </c>
      <c r="F4" s="97"/>
      <c r="G4" s="97"/>
      <c r="H4" s="97" t="s">
        <v>81</v>
      </c>
      <c r="I4" s="97"/>
      <c r="J4" s="97"/>
      <c r="K4" s="97" t="s">
        <v>82</v>
      </c>
      <c r="L4" s="97"/>
      <c r="M4" s="97"/>
      <c r="N4" s="97" t="s">
        <v>83</v>
      </c>
      <c r="O4" s="97"/>
      <c r="P4" s="97"/>
    </row>
    <row r="5" spans="1:21" x14ac:dyDescent="0.2">
      <c r="B5" s="75" t="s">
        <v>197</v>
      </c>
      <c r="C5" s="82" t="s">
        <v>12</v>
      </c>
      <c r="D5" s="82"/>
      <c r="E5" s="75" t="s">
        <v>197</v>
      </c>
      <c r="F5" s="82" t="s">
        <v>12</v>
      </c>
      <c r="G5" s="82"/>
      <c r="H5" s="75" t="s">
        <v>197</v>
      </c>
      <c r="I5" s="82" t="s">
        <v>12</v>
      </c>
      <c r="J5" s="82"/>
      <c r="K5" s="75" t="s">
        <v>197</v>
      </c>
      <c r="L5" s="82" t="s">
        <v>12</v>
      </c>
      <c r="M5" s="82"/>
      <c r="N5" s="75" t="s">
        <v>197</v>
      </c>
      <c r="O5" s="82" t="s">
        <v>12</v>
      </c>
      <c r="P5" s="82"/>
    </row>
    <row r="6" spans="1:21" x14ac:dyDescent="0.2">
      <c r="A6" s="89"/>
      <c r="B6" s="61" t="s">
        <v>5</v>
      </c>
      <c r="C6" s="61" t="s">
        <v>5</v>
      </c>
      <c r="D6" s="61" t="s">
        <v>10</v>
      </c>
      <c r="E6" s="61" t="s">
        <v>5</v>
      </c>
      <c r="F6" s="61" t="s">
        <v>5</v>
      </c>
      <c r="G6" s="61" t="s">
        <v>10</v>
      </c>
      <c r="H6" s="61" t="s">
        <v>5</v>
      </c>
      <c r="I6" s="61" t="s">
        <v>5</v>
      </c>
      <c r="J6" s="61" t="s">
        <v>10</v>
      </c>
      <c r="K6" s="61" t="s">
        <v>5</v>
      </c>
      <c r="L6" s="61" t="s">
        <v>5</v>
      </c>
      <c r="M6" s="61" t="s">
        <v>10</v>
      </c>
      <c r="N6" s="61" t="s">
        <v>5</v>
      </c>
      <c r="O6" s="61" t="s">
        <v>5</v>
      </c>
      <c r="P6" s="61" t="s">
        <v>10</v>
      </c>
    </row>
    <row r="7" spans="1:21" x14ac:dyDescent="0.2">
      <c r="A7" s="55">
        <v>2015</v>
      </c>
      <c r="B7" s="85">
        <v>337.5</v>
      </c>
      <c r="C7" s="85">
        <v>-6.7</v>
      </c>
      <c r="D7" s="85">
        <v>-1.9</v>
      </c>
      <c r="E7" s="85">
        <v>80</v>
      </c>
      <c r="F7" s="85">
        <v>-7.4</v>
      </c>
      <c r="G7" s="85">
        <v>-8.5</v>
      </c>
      <c r="H7" s="85">
        <v>133.1</v>
      </c>
      <c r="I7" s="85">
        <v>2.4</v>
      </c>
      <c r="J7" s="85">
        <v>1.8</v>
      </c>
      <c r="K7" s="85">
        <v>60.1</v>
      </c>
      <c r="L7" s="85">
        <v>-5.8</v>
      </c>
      <c r="M7" s="85">
        <v>-8.8000000000000007</v>
      </c>
      <c r="N7" s="85">
        <v>64.3</v>
      </c>
      <c r="O7" s="85">
        <v>4.0999999999999996</v>
      </c>
      <c r="P7" s="85">
        <v>6.8</v>
      </c>
    </row>
    <row r="8" spans="1:21" x14ac:dyDescent="0.2">
      <c r="A8" s="55">
        <v>2016</v>
      </c>
      <c r="B8" s="85">
        <v>317.3</v>
      </c>
      <c r="C8" s="85">
        <v>-20.2</v>
      </c>
      <c r="D8" s="85">
        <v>-6</v>
      </c>
      <c r="E8" s="85">
        <v>77.7</v>
      </c>
      <c r="F8" s="85">
        <v>-2.2999999999999998</v>
      </c>
      <c r="G8" s="85">
        <v>-2.9</v>
      </c>
      <c r="H8" s="85">
        <v>124.2</v>
      </c>
      <c r="I8" s="85">
        <v>-8.9</v>
      </c>
      <c r="J8" s="85">
        <v>-6.7</v>
      </c>
      <c r="K8" s="85">
        <v>56.2</v>
      </c>
      <c r="L8" s="85">
        <v>-3.9</v>
      </c>
      <c r="M8" s="85">
        <v>-6.5</v>
      </c>
      <c r="N8" s="85">
        <v>59.2</v>
      </c>
      <c r="O8" s="85">
        <v>-5.0999999999999996</v>
      </c>
      <c r="P8" s="85">
        <v>-7.9</v>
      </c>
    </row>
    <row r="9" spans="1:21" x14ac:dyDescent="0.2">
      <c r="A9" s="55">
        <v>2017</v>
      </c>
      <c r="B9" s="85">
        <v>270.5</v>
      </c>
      <c r="C9" s="85">
        <v>-46.8</v>
      </c>
      <c r="D9" s="85">
        <v>-14.7</v>
      </c>
      <c r="E9" s="85">
        <v>61.3</v>
      </c>
      <c r="F9" s="85">
        <v>-16.399999999999999</v>
      </c>
      <c r="G9" s="85">
        <v>-21.1</v>
      </c>
      <c r="H9" s="85">
        <v>110.4</v>
      </c>
      <c r="I9" s="85">
        <v>-13.8</v>
      </c>
      <c r="J9" s="85">
        <v>-11.1</v>
      </c>
      <c r="K9" s="85">
        <v>47.7</v>
      </c>
      <c r="L9" s="85">
        <v>-8.5</v>
      </c>
      <c r="M9" s="85">
        <v>-15.1</v>
      </c>
      <c r="N9" s="85">
        <v>51.1</v>
      </c>
      <c r="O9" s="85">
        <v>-8.1</v>
      </c>
      <c r="P9" s="85">
        <v>-13.7</v>
      </c>
    </row>
    <row r="10" spans="1:21" x14ac:dyDescent="0.2">
      <c r="A10" s="55">
        <v>2018</v>
      </c>
      <c r="B10" s="85">
        <v>245.9</v>
      </c>
      <c r="C10" s="85">
        <v>-24.6</v>
      </c>
      <c r="D10" s="85">
        <v>-9.1</v>
      </c>
      <c r="E10" s="85">
        <v>56.5</v>
      </c>
      <c r="F10" s="85">
        <v>-4.8</v>
      </c>
      <c r="G10" s="85">
        <v>-7.8</v>
      </c>
      <c r="H10" s="85">
        <v>90.9</v>
      </c>
      <c r="I10" s="85">
        <v>-19.5</v>
      </c>
      <c r="J10" s="85">
        <v>-17.7</v>
      </c>
      <c r="K10" s="85">
        <v>46.6</v>
      </c>
      <c r="L10" s="85">
        <v>-1.1000000000000001</v>
      </c>
      <c r="M10" s="85">
        <v>-2.2999999999999998</v>
      </c>
      <c r="N10" s="85">
        <v>51.9</v>
      </c>
      <c r="O10" s="85">
        <v>0.8</v>
      </c>
      <c r="P10" s="85">
        <v>1.6</v>
      </c>
    </row>
    <row r="11" spans="1:21" x14ac:dyDescent="0.2">
      <c r="A11" s="55">
        <v>2019</v>
      </c>
      <c r="B11" s="85">
        <v>228.9</v>
      </c>
      <c r="C11" s="85">
        <v>-17</v>
      </c>
      <c r="D11" s="85">
        <v>-6.9</v>
      </c>
      <c r="E11" s="85">
        <v>53.1</v>
      </c>
      <c r="F11" s="85">
        <v>-3.4</v>
      </c>
      <c r="G11" s="85">
        <v>-6</v>
      </c>
      <c r="H11" s="85">
        <v>91.1</v>
      </c>
      <c r="I11" s="85">
        <v>0.2</v>
      </c>
      <c r="J11" s="85">
        <v>0.2</v>
      </c>
      <c r="K11" s="85">
        <v>34.6</v>
      </c>
      <c r="L11" s="85">
        <v>-12</v>
      </c>
      <c r="M11" s="85">
        <v>-25.8</v>
      </c>
      <c r="N11" s="85">
        <v>50.2</v>
      </c>
      <c r="O11" s="85">
        <v>-1.7</v>
      </c>
      <c r="P11" s="85">
        <v>-3.3</v>
      </c>
    </row>
    <row r="12" spans="1:21" x14ac:dyDescent="0.2">
      <c r="A12" s="55">
        <v>2020</v>
      </c>
      <c r="B12" s="85">
        <v>399.4</v>
      </c>
      <c r="C12" s="85">
        <v>170.5</v>
      </c>
      <c r="D12" s="85">
        <v>74.5</v>
      </c>
      <c r="E12" s="85">
        <v>104.2</v>
      </c>
      <c r="F12" s="85">
        <v>51.1</v>
      </c>
      <c r="G12" s="85">
        <v>96.2</v>
      </c>
      <c r="H12" s="85">
        <v>154.30000000000001</v>
      </c>
      <c r="I12" s="85">
        <v>63.2</v>
      </c>
      <c r="J12" s="85">
        <v>69.400000000000006</v>
      </c>
      <c r="K12" s="85">
        <v>58.3</v>
      </c>
      <c r="L12" s="85">
        <v>23.7</v>
      </c>
      <c r="M12" s="85">
        <v>68.5</v>
      </c>
      <c r="N12" s="85">
        <v>82.6</v>
      </c>
      <c r="O12" s="85">
        <v>32.4</v>
      </c>
      <c r="P12" s="85">
        <v>64.5</v>
      </c>
    </row>
    <row r="13" spans="1:21" x14ac:dyDescent="0.2">
      <c r="A13" s="55">
        <v>2021</v>
      </c>
      <c r="B13" s="85">
        <v>277.60000000000002</v>
      </c>
      <c r="C13" s="85">
        <v>-121.8</v>
      </c>
      <c r="D13" s="85">
        <v>-30.5</v>
      </c>
      <c r="E13" s="85">
        <v>59.7</v>
      </c>
      <c r="F13" s="85">
        <v>-44.5</v>
      </c>
      <c r="G13" s="85">
        <v>-42.7</v>
      </c>
      <c r="H13" s="85">
        <v>109.2</v>
      </c>
      <c r="I13" s="85">
        <v>-45.1</v>
      </c>
      <c r="J13" s="85">
        <v>-29.2</v>
      </c>
      <c r="K13" s="85">
        <v>42.3</v>
      </c>
      <c r="L13" s="85">
        <v>-16</v>
      </c>
      <c r="M13" s="85">
        <v>-27.4</v>
      </c>
      <c r="N13" s="85">
        <v>66.3</v>
      </c>
      <c r="O13" s="85">
        <v>-16.3</v>
      </c>
      <c r="P13" s="85">
        <v>-19.7</v>
      </c>
    </row>
    <row r="14" spans="1:21" x14ac:dyDescent="0.2">
      <c r="A14" s="55">
        <v>2022</v>
      </c>
      <c r="B14" s="85">
        <v>198.8</v>
      </c>
      <c r="C14" s="85">
        <v>-78.8</v>
      </c>
      <c r="D14" s="85">
        <v>-28.4</v>
      </c>
      <c r="E14" s="85">
        <v>47.3</v>
      </c>
      <c r="F14" s="85">
        <v>-12.4</v>
      </c>
      <c r="G14" s="85">
        <v>-20.8</v>
      </c>
      <c r="H14" s="85">
        <v>75.400000000000006</v>
      </c>
      <c r="I14" s="85">
        <v>-33.799999999999997</v>
      </c>
      <c r="J14" s="85">
        <v>-31</v>
      </c>
      <c r="K14" s="85">
        <v>29.7</v>
      </c>
      <c r="L14" s="85">
        <v>-12.6</v>
      </c>
      <c r="M14" s="85">
        <v>-29.8</v>
      </c>
      <c r="N14" s="85">
        <v>46.4</v>
      </c>
      <c r="O14" s="85">
        <v>-19.899999999999999</v>
      </c>
      <c r="P14" s="85">
        <v>-30</v>
      </c>
    </row>
    <row r="15" spans="1:21" x14ac:dyDescent="0.2">
      <c r="A15" s="55">
        <v>2023</v>
      </c>
      <c r="B15" s="85">
        <v>211.6</v>
      </c>
      <c r="C15" s="85">
        <v>12.8</v>
      </c>
      <c r="D15" s="85">
        <v>6.4</v>
      </c>
      <c r="E15" s="85">
        <v>48.5</v>
      </c>
      <c r="F15" s="85">
        <v>1.2</v>
      </c>
      <c r="G15" s="85">
        <v>2.5</v>
      </c>
      <c r="H15" s="85">
        <v>84.5</v>
      </c>
      <c r="I15" s="85">
        <v>9.1</v>
      </c>
      <c r="J15" s="85">
        <v>12.1</v>
      </c>
      <c r="K15" s="85">
        <v>32.5</v>
      </c>
      <c r="L15" s="85">
        <v>2.8</v>
      </c>
      <c r="M15" s="85">
        <v>9.4</v>
      </c>
      <c r="N15" s="85">
        <v>46.1</v>
      </c>
      <c r="O15" s="85">
        <v>-0.3</v>
      </c>
      <c r="P15" s="85">
        <v>-0.6</v>
      </c>
    </row>
    <row r="16" spans="1:21" x14ac:dyDescent="0.2">
      <c r="A16" s="55">
        <v>2024</v>
      </c>
      <c r="B16" s="85">
        <v>256.60000000000002</v>
      </c>
      <c r="C16" s="85">
        <v>45</v>
      </c>
      <c r="D16" s="85">
        <v>21.3</v>
      </c>
      <c r="E16" s="85">
        <v>63.7</v>
      </c>
      <c r="F16" s="85">
        <v>15.2</v>
      </c>
      <c r="G16" s="85">
        <v>31.3</v>
      </c>
      <c r="H16" s="85">
        <v>107.7</v>
      </c>
      <c r="I16" s="85">
        <v>23.2</v>
      </c>
      <c r="J16" s="85">
        <v>27.5</v>
      </c>
      <c r="K16" s="85">
        <v>36.700000000000003</v>
      </c>
      <c r="L16" s="85">
        <v>4.2</v>
      </c>
      <c r="M16" s="85">
        <v>12.9</v>
      </c>
      <c r="N16" s="85">
        <v>48.5</v>
      </c>
      <c r="O16" s="85">
        <v>2.4</v>
      </c>
      <c r="P16" s="85">
        <v>5.2</v>
      </c>
    </row>
    <row r="17" spans="1:16" x14ac:dyDescent="0.2">
      <c r="A17" s="55">
        <v>2025</v>
      </c>
      <c r="B17" s="85">
        <v>276.2</v>
      </c>
      <c r="C17" s="85">
        <v>19.600000000000001</v>
      </c>
      <c r="D17" s="85">
        <v>7.6</v>
      </c>
      <c r="E17" s="85">
        <v>67</v>
      </c>
      <c r="F17" s="85">
        <v>3.3</v>
      </c>
      <c r="G17" s="85">
        <v>5.2</v>
      </c>
      <c r="H17" s="85">
        <v>112.7</v>
      </c>
      <c r="I17" s="85">
        <v>5</v>
      </c>
      <c r="J17" s="85">
        <v>4.5999999999999996</v>
      </c>
      <c r="K17" s="85">
        <v>40.299999999999997</v>
      </c>
      <c r="L17" s="85">
        <v>3.6</v>
      </c>
      <c r="M17" s="85">
        <v>9.8000000000000007</v>
      </c>
      <c r="N17" s="85">
        <v>56.2</v>
      </c>
      <c r="O17" s="85">
        <v>7.7</v>
      </c>
      <c r="P17" s="85">
        <v>15.9</v>
      </c>
    </row>
    <row r="18" spans="1:16" ht="10.15" customHeight="1" x14ac:dyDescent="0.2">
      <c r="B18" s="78"/>
      <c r="C18" s="78"/>
      <c r="D18" s="78"/>
      <c r="E18" s="78"/>
      <c r="F18" s="78"/>
      <c r="G18" s="78"/>
      <c r="H18" s="78"/>
      <c r="I18" s="78"/>
      <c r="J18" s="78"/>
      <c r="K18" s="78"/>
      <c r="L18" s="78"/>
      <c r="M18" s="78"/>
      <c r="N18" s="78"/>
      <c r="O18" s="78"/>
      <c r="P18" s="78"/>
    </row>
    <row r="19" spans="1:16" ht="15" customHeight="1" x14ac:dyDescent="0.2">
      <c r="A19" s="70" t="s">
        <v>198</v>
      </c>
      <c r="B19" s="78">
        <v>-18.2</v>
      </c>
      <c r="C19" s="78"/>
      <c r="E19" s="78">
        <v>-16.3</v>
      </c>
      <c r="F19" s="78"/>
      <c r="H19" s="78">
        <v>-15.3</v>
      </c>
      <c r="I19" s="78"/>
      <c r="K19" s="78">
        <v>-32.9</v>
      </c>
      <c r="L19" s="78"/>
      <c r="N19" s="78">
        <v>-12.6</v>
      </c>
      <c r="O19" s="78"/>
    </row>
    <row r="20" spans="1:16" ht="15" customHeight="1" x14ac:dyDescent="0.2">
      <c r="A20" s="70" t="s">
        <v>202</v>
      </c>
      <c r="B20" s="78"/>
      <c r="C20" s="78"/>
      <c r="D20" s="78"/>
      <c r="E20" s="78">
        <v>23.7</v>
      </c>
      <c r="F20" s="78"/>
      <c r="H20" s="78">
        <v>39.4</v>
      </c>
      <c r="I20" s="78"/>
      <c r="J20" s="78"/>
      <c r="K20" s="78">
        <v>17.8</v>
      </c>
      <c r="L20" s="78"/>
      <c r="N20" s="78">
        <v>19.100000000000001</v>
      </c>
      <c r="O20" s="78"/>
    </row>
    <row r="21" spans="1:16" ht="15" customHeight="1" thickBot="1" x14ac:dyDescent="0.25">
      <c r="A21" s="80" t="s">
        <v>203</v>
      </c>
      <c r="B21" s="79"/>
      <c r="C21" s="79"/>
      <c r="D21" s="79"/>
      <c r="E21" s="79">
        <v>24.3</v>
      </c>
      <c r="F21" s="79"/>
      <c r="G21" s="72"/>
      <c r="H21" s="79">
        <v>40.799999999999997</v>
      </c>
      <c r="I21" s="79"/>
      <c r="J21" s="79"/>
      <c r="K21" s="79">
        <v>14.6</v>
      </c>
      <c r="L21" s="79"/>
      <c r="M21" s="72"/>
      <c r="N21" s="79">
        <v>20.3</v>
      </c>
      <c r="O21" s="79"/>
      <c r="P21" s="72"/>
    </row>
    <row r="22" spans="1:16" ht="13.5" thickTop="1" x14ac:dyDescent="0.2">
      <c r="A22" s="51" t="s">
        <v>259</v>
      </c>
    </row>
  </sheetData>
  <hyperlinks>
    <hyperlink ref="A2" location="'Table des matières'!A1" display="Tableau 4.2" xr:uid="{865A3054-47A5-4E06-97E1-FC9B4E1A36C2}"/>
  </hyperlinks>
  <pageMargins left="0.54" right="0.55000000000000004" top="0.984251969" bottom="0.984251969" header="0.4921259845" footer="0.4921259845"/>
  <pageSetup scale="57"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F375-5A92-46FC-A584-63506EFD743D}">
  <dimension ref="A1:R22"/>
  <sheetViews>
    <sheetView showGridLines="0" zoomScaleNormal="100" workbookViewId="0"/>
  </sheetViews>
  <sheetFormatPr baseColWidth="10" defaultColWidth="11.42578125" defaultRowHeight="12.75" x14ac:dyDescent="0.2"/>
  <cols>
    <col min="1" max="1" width="20.7109375" style="51" customWidth="1"/>
    <col min="2" max="11" width="8.7109375" style="51" customWidth="1"/>
    <col min="12" max="12" width="6.85546875" style="51" customWidth="1"/>
    <col min="13" max="17" width="11.42578125" style="51"/>
    <col min="18" max="18" width="5.5703125" style="51" customWidth="1"/>
    <col min="19" max="16384" width="11.42578125" style="51"/>
  </cols>
  <sheetData>
    <row r="1" spans="1:18" ht="15" customHeight="1" x14ac:dyDescent="0.45">
      <c r="A1" s="544"/>
      <c r="B1" s="532"/>
      <c r="M1" s="141"/>
      <c r="N1" s="53"/>
      <c r="O1" s="53"/>
      <c r="Q1" s="53"/>
      <c r="R1" s="53"/>
    </row>
    <row r="2" spans="1:18" x14ac:dyDescent="0.2">
      <c r="A2" s="50" t="s">
        <v>403</v>
      </c>
    </row>
    <row r="3" spans="1:18" ht="13.5" thickBot="1" x14ac:dyDescent="0.25">
      <c r="A3" s="123" t="s">
        <v>747</v>
      </c>
    </row>
    <row r="4" spans="1:18" s="123" customFormat="1" ht="13.5" thickTop="1" x14ac:dyDescent="0.2">
      <c r="A4" s="219"/>
      <c r="B4" s="97" t="s">
        <v>196</v>
      </c>
      <c r="C4" s="97"/>
      <c r="D4" s="97" t="s">
        <v>80</v>
      </c>
      <c r="E4" s="97"/>
      <c r="F4" s="97" t="s">
        <v>81</v>
      </c>
      <c r="G4" s="97"/>
      <c r="H4" s="97" t="s">
        <v>82</v>
      </c>
      <c r="I4" s="97"/>
      <c r="J4" s="97" t="s">
        <v>83</v>
      </c>
      <c r="K4" s="97"/>
    </row>
    <row r="5" spans="1:18" x14ac:dyDescent="0.2">
      <c r="B5" s="61" t="s">
        <v>197</v>
      </c>
      <c r="C5" s="61" t="s">
        <v>12</v>
      </c>
      <c r="D5" s="61" t="s">
        <v>197</v>
      </c>
      <c r="E5" s="61" t="s">
        <v>12</v>
      </c>
      <c r="F5" s="61" t="s">
        <v>197</v>
      </c>
      <c r="G5" s="61" t="s">
        <v>12</v>
      </c>
      <c r="H5" s="61" t="s">
        <v>197</v>
      </c>
      <c r="I5" s="61" t="s">
        <v>12</v>
      </c>
      <c r="J5" s="61" t="s">
        <v>197</v>
      </c>
      <c r="K5" s="61" t="s">
        <v>12</v>
      </c>
    </row>
    <row r="6" spans="1:18" x14ac:dyDescent="0.2">
      <c r="A6" s="89"/>
      <c r="B6" s="61" t="s">
        <v>5</v>
      </c>
      <c r="C6" s="61" t="s">
        <v>10</v>
      </c>
      <c r="D6" s="61" t="s">
        <v>5</v>
      </c>
      <c r="E6" s="61" t="s">
        <v>10</v>
      </c>
      <c r="F6" s="61" t="s">
        <v>5</v>
      </c>
      <c r="G6" s="61" t="s">
        <v>10</v>
      </c>
      <c r="H6" s="61" t="s">
        <v>5</v>
      </c>
      <c r="I6" s="61" t="s">
        <v>10</v>
      </c>
      <c r="J6" s="61" t="s">
        <v>5</v>
      </c>
      <c r="K6" s="61" t="s">
        <v>10</v>
      </c>
    </row>
    <row r="7" spans="1:18" x14ac:dyDescent="0.2">
      <c r="A7" s="55">
        <v>2015</v>
      </c>
      <c r="B7" s="85">
        <v>140.80000000000001</v>
      </c>
      <c r="C7" s="85">
        <v>4.0999999999999996</v>
      </c>
      <c r="D7" s="85">
        <v>32.200000000000003</v>
      </c>
      <c r="E7" s="85">
        <v>-3.6</v>
      </c>
      <c r="F7" s="85">
        <v>59.9</v>
      </c>
      <c r="G7" s="85">
        <v>19.3</v>
      </c>
      <c r="H7" s="85">
        <v>24.1</v>
      </c>
      <c r="I7" s="85">
        <v>-24.7</v>
      </c>
      <c r="J7" s="85">
        <v>24.6</v>
      </c>
      <c r="K7" s="85">
        <v>25.5</v>
      </c>
    </row>
    <row r="8" spans="1:18" x14ac:dyDescent="0.2">
      <c r="A8" s="55">
        <v>2016</v>
      </c>
      <c r="B8" s="85">
        <v>126.7</v>
      </c>
      <c r="C8" s="85">
        <v>-10</v>
      </c>
      <c r="D8" s="85">
        <v>30.2</v>
      </c>
      <c r="E8" s="85">
        <v>-6.2</v>
      </c>
      <c r="F8" s="85">
        <v>51.8</v>
      </c>
      <c r="G8" s="85">
        <v>-13.5</v>
      </c>
      <c r="H8" s="85">
        <v>23.2</v>
      </c>
      <c r="I8" s="85">
        <v>-3.7</v>
      </c>
      <c r="J8" s="85">
        <v>21.5</v>
      </c>
      <c r="K8" s="85">
        <v>-12.6</v>
      </c>
    </row>
    <row r="9" spans="1:18" x14ac:dyDescent="0.2">
      <c r="A9" s="55">
        <v>2017</v>
      </c>
      <c r="B9" s="85">
        <v>119.2</v>
      </c>
      <c r="C9" s="85">
        <v>-5.9</v>
      </c>
      <c r="D9" s="85">
        <v>27.1</v>
      </c>
      <c r="E9" s="85">
        <v>-10.3</v>
      </c>
      <c r="F9" s="85">
        <v>47.2</v>
      </c>
      <c r="G9" s="85">
        <v>-8.9</v>
      </c>
      <c r="H9" s="85">
        <v>24.2</v>
      </c>
      <c r="I9" s="85">
        <v>4.3</v>
      </c>
      <c r="J9" s="85">
        <v>20.7</v>
      </c>
      <c r="K9" s="85">
        <v>-3.7</v>
      </c>
    </row>
    <row r="10" spans="1:18" x14ac:dyDescent="0.2">
      <c r="A10" s="55">
        <v>2018</v>
      </c>
      <c r="B10" s="85">
        <v>105.4</v>
      </c>
      <c r="C10" s="85">
        <v>-11.6</v>
      </c>
      <c r="D10" s="85">
        <v>23.4</v>
      </c>
      <c r="E10" s="85">
        <v>-13.7</v>
      </c>
      <c r="F10" s="85">
        <v>40.299999999999997</v>
      </c>
      <c r="G10" s="85">
        <v>-14.6</v>
      </c>
      <c r="H10" s="85">
        <v>21.8</v>
      </c>
      <c r="I10" s="85">
        <v>-9.9</v>
      </c>
      <c r="J10" s="85">
        <v>19.899999999999999</v>
      </c>
      <c r="K10" s="85">
        <v>-3.9</v>
      </c>
    </row>
    <row r="11" spans="1:18" x14ac:dyDescent="0.2">
      <c r="A11" s="55">
        <v>2019</v>
      </c>
      <c r="B11" s="85">
        <v>95</v>
      </c>
      <c r="C11" s="85">
        <v>-9.9</v>
      </c>
      <c r="D11" s="85">
        <v>22.2</v>
      </c>
      <c r="E11" s="85">
        <v>-5.0999999999999996</v>
      </c>
      <c r="F11" s="85">
        <v>36.799999999999997</v>
      </c>
      <c r="G11" s="85">
        <v>-8.6999999999999993</v>
      </c>
      <c r="H11" s="85">
        <v>16.5</v>
      </c>
      <c r="I11" s="85">
        <v>-24.3</v>
      </c>
      <c r="J11" s="85">
        <v>19.399999999999999</v>
      </c>
      <c r="K11" s="85">
        <v>-2.5</v>
      </c>
    </row>
    <row r="12" spans="1:18" x14ac:dyDescent="0.2">
      <c r="A12" s="55">
        <v>2020</v>
      </c>
      <c r="B12" s="85">
        <v>184.7</v>
      </c>
      <c r="C12" s="85">
        <v>94.4</v>
      </c>
      <c r="D12" s="85">
        <v>46.7</v>
      </c>
      <c r="E12" s="85">
        <v>110.4</v>
      </c>
      <c r="F12" s="85">
        <v>72.099999999999994</v>
      </c>
      <c r="G12" s="85">
        <v>95.9</v>
      </c>
      <c r="H12" s="85">
        <v>31</v>
      </c>
      <c r="I12" s="85">
        <v>87.9</v>
      </c>
      <c r="J12" s="85">
        <v>34.9</v>
      </c>
      <c r="K12" s="85">
        <v>79.900000000000006</v>
      </c>
    </row>
    <row r="13" spans="1:18" x14ac:dyDescent="0.2">
      <c r="A13" s="55">
        <v>2021</v>
      </c>
      <c r="B13" s="85">
        <v>124</v>
      </c>
      <c r="C13" s="85">
        <v>-32.9</v>
      </c>
      <c r="D13" s="85">
        <v>26.3</v>
      </c>
      <c r="E13" s="85">
        <v>-43.7</v>
      </c>
      <c r="F13" s="85">
        <v>47.5</v>
      </c>
      <c r="G13" s="85">
        <v>-34.1</v>
      </c>
      <c r="H13" s="85">
        <v>20.100000000000001</v>
      </c>
      <c r="I13" s="85">
        <v>-35.200000000000003</v>
      </c>
      <c r="J13" s="85">
        <v>30</v>
      </c>
      <c r="K13" s="85">
        <v>-14</v>
      </c>
    </row>
    <row r="14" spans="1:18" x14ac:dyDescent="0.2">
      <c r="A14" s="55">
        <v>2022</v>
      </c>
      <c r="B14" s="85">
        <v>86.6</v>
      </c>
      <c r="C14" s="85">
        <v>-30.2</v>
      </c>
      <c r="D14" s="85">
        <v>20.399999999999999</v>
      </c>
      <c r="E14" s="85">
        <v>-22.4</v>
      </c>
      <c r="F14" s="85">
        <v>35.4</v>
      </c>
      <c r="G14" s="85">
        <v>-25.5</v>
      </c>
      <c r="H14" s="85">
        <v>12.8</v>
      </c>
      <c r="I14" s="85">
        <v>-36.299999999999997</v>
      </c>
      <c r="J14" s="85">
        <v>18.100000000000001</v>
      </c>
      <c r="K14" s="85">
        <v>-39.700000000000003</v>
      </c>
    </row>
    <row r="15" spans="1:18" x14ac:dyDescent="0.2">
      <c r="A15" s="55">
        <v>2023</v>
      </c>
      <c r="B15" s="85">
        <v>89.3</v>
      </c>
      <c r="C15" s="85">
        <v>3.1</v>
      </c>
      <c r="D15" s="85">
        <v>20</v>
      </c>
      <c r="E15" s="85">
        <v>-2</v>
      </c>
      <c r="F15" s="85">
        <v>36.299999999999997</v>
      </c>
      <c r="G15" s="85">
        <v>2.5</v>
      </c>
      <c r="H15" s="85">
        <v>14.4</v>
      </c>
      <c r="I15" s="85">
        <v>12.5</v>
      </c>
      <c r="J15" s="85">
        <v>18.600000000000001</v>
      </c>
      <c r="K15" s="85">
        <v>2.8</v>
      </c>
    </row>
    <row r="16" spans="1:18" x14ac:dyDescent="0.2">
      <c r="A16" s="55">
        <v>2024</v>
      </c>
      <c r="B16" s="85">
        <v>112.5</v>
      </c>
      <c r="C16" s="85">
        <v>26</v>
      </c>
      <c r="D16" s="85">
        <v>28.6</v>
      </c>
      <c r="E16" s="85">
        <v>43</v>
      </c>
      <c r="F16" s="85">
        <v>46.8</v>
      </c>
      <c r="G16" s="85">
        <v>28.9</v>
      </c>
      <c r="H16" s="85">
        <v>18.600000000000001</v>
      </c>
      <c r="I16" s="85">
        <v>29.2</v>
      </c>
      <c r="J16" s="85">
        <v>18.5</v>
      </c>
      <c r="K16" s="85">
        <v>-0.5</v>
      </c>
    </row>
    <row r="17" spans="1:11" x14ac:dyDescent="0.2">
      <c r="A17" s="55">
        <v>2025</v>
      </c>
      <c r="B17" s="85">
        <v>115.3</v>
      </c>
      <c r="C17" s="85">
        <v>2.5</v>
      </c>
      <c r="D17" s="85">
        <v>27.7</v>
      </c>
      <c r="E17" s="85">
        <v>-3.1</v>
      </c>
      <c r="F17" s="85">
        <v>49.2</v>
      </c>
      <c r="G17" s="85">
        <v>5.0999999999999996</v>
      </c>
      <c r="H17" s="85">
        <v>15.7</v>
      </c>
      <c r="I17" s="85">
        <v>-15.6</v>
      </c>
      <c r="J17" s="85">
        <v>22.7</v>
      </c>
      <c r="K17" s="85">
        <v>22.7</v>
      </c>
    </row>
    <row r="18" spans="1:11" ht="10.15" customHeight="1" x14ac:dyDescent="0.2">
      <c r="A18" s="55"/>
      <c r="B18" s="85"/>
      <c r="C18" s="85"/>
      <c r="D18" s="85"/>
      <c r="E18" s="85"/>
      <c r="F18" s="85"/>
      <c r="G18" s="85"/>
      <c r="H18" s="85"/>
      <c r="I18" s="85"/>
      <c r="J18" s="85"/>
      <c r="K18" s="85"/>
    </row>
    <row r="19" spans="1:11" ht="15" customHeight="1" x14ac:dyDescent="0.2">
      <c r="A19" s="70" t="s">
        <v>198</v>
      </c>
      <c r="B19" s="78">
        <v>-18.100000000000001</v>
      </c>
      <c r="D19" s="78">
        <v>-14</v>
      </c>
      <c r="F19" s="78">
        <v>-17.899999999999999</v>
      </c>
      <c r="H19" s="78">
        <v>-34.9</v>
      </c>
      <c r="J19" s="78">
        <v>-7.7</v>
      </c>
    </row>
    <row r="20" spans="1:11" ht="15" customHeight="1" x14ac:dyDescent="0.2">
      <c r="A20" s="70" t="s">
        <v>202</v>
      </c>
      <c r="B20" s="78"/>
      <c r="C20" s="78"/>
      <c r="D20" s="78">
        <v>22.9</v>
      </c>
      <c r="E20" s="78"/>
      <c r="F20" s="78">
        <v>42.5</v>
      </c>
      <c r="H20" s="78">
        <v>17.100000000000001</v>
      </c>
      <c r="I20" s="78"/>
      <c r="J20" s="78">
        <v>17.5</v>
      </c>
      <c r="K20" s="78"/>
    </row>
    <row r="21" spans="1:11" ht="15" customHeight="1" thickBot="1" x14ac:dyDescent="0.25">
      <c r="A21" s="80" t="s">
        <v>203</v>
      </c>
      <c r="B21" s="79"/>
      <c r="C21" s="79"/>
      <c r="D21" s="79">
        <v>24</v>
      </c>
      <c r="E21" s="79"/>
      <c r="F21" s="79">
        <v>42.7</v>
      </c>
      <c r="G21" s="72"/>
      <c r="H21" s="79">
        <v>13.6</v>
      </c>
      <c r="I21" s="79"/>
      <c r="J21" s="79">
        <v>19.7</v>
      </c>
      <c r="K21" s="79"/>
    </row>
    <row r="22" spans="1:11" ht="13.5" thickTop="1" x14ac:dyDescent="0.2">
      <c r="A22" s="51" t="s">
        <v>259</v>
      </c>
    </row>
  </sheetData>
  <hyperlinks>
    <hyperlink ref="A2" location="'Table des matières'!A1" display="Tableau 4.3" xr:uid="{D14D08CF-C9C4-4402-86DD-60D5E711F7CD}"/>
  </hyperlinks>
  <pageMargins left="0.78740157499999996" right="0.78740157499999996" top="0.984251969" bottom="0.984251969" header="0.4921259845" footer="0.4921259845"/>
  <pageSetup scale="83"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CC6D7-C4CC-4052-A4AF-63898B553931}">
  <dimension ref="A1:R22"/>
  <sheetViews>
    <sheetView showGridLines="0" zoomScaleNormal="100" workbookViewId="0"/>
  </sheetViews>
  <sheetFormatPr baseColWidth="10" defaultColWidth="11.42578125" defaultRowHeight="12.75" x14ac:dyDescent="0.2"/>
  <cols>
    <col min="1" max="1" width="20.7109375" style="51" customWidth="1"/>
    <col min="2" max="11" width="9.7109375" style="51" customWidth="1"/>
    <col min="12" max="16384" width="11.42578125" style="51"/>
  </cols>
  <sheetData>
    <row r="1" spans="1:18" ht="15" customHeight="1" x14ac:dyDescent="0.45">
      <c r="A1" s="544"/>
      <c r="B1" s="532"/>
      <c r="M1" s="141"/>
      <c r="N1" s="53"/>
      <c r="O1" s="53"/>
      <c r="Q1" s="53"/>
      <c r="R1" s="53"/>
    </row>
    <row r="2" spans="1:18" x14ac:dyDescent="0.2">
      <c r="A2" s="50" t="s">
        <v>404</v>
      </c>
    </row>
    <row r="3" spans="1:18" ht="13.5" thickBot="1" x14ac:dyDescent="0.25">
      <c r="A3" s="123" t="s">
        <v>748</v>
      </c>
    </row>
    <row r="4" spans="1:18" s="123" customFormat="1" ht="13.5" thickTop="1" x14ac:dyDescent="0.2">
      <c r="A4" s="219"/>
      <c r="B4" s="97" t="s">
        <v>196</v>
      </c>
      <c r="C4" s="97"/>
      <c r="D4" s="97" t="s">
        <v>80</v>
      </c>
      <c r="E4" s="97"/>
      <c r="F4" s="97" t="s">
        <v>81</v>
      </c>
      <c r="G4" s="97"/>
      <c r="H4" s="97" t="s">
        <v>82</v>
      </c>
      <c r="I4" s="97"/>
      <c r="J4" s="97" t="s">
        <v>83</v>
      </c>
      <c r="K4" s="97"/>
    </row>
    <row r="5" spans="1:18" x14ac:dyDescent="0.2">
      <c r="B5" s="61" t="s">
        <v>197</v>
      </c>
      <c r="C5" s="61" t="s">
        <v>12</v>
      </c>
      <c r="D5" s="61" t="s">
        <v>197</v>
      </c>
      <c r="E5" s="61" t="s">
        <v>12</v>
      </c>
      <c r="F5" s="61" t="s">
        <v>197</v>
      </c>
      <c r="G5" s="61" t="s">
        <v>12</v>
      </c>
      <c r="H5" s="61" t="s">
        <v>197</v>
      </c>
      <c r="I5" s="61" t="s">
        <v>12</v>
      </c>
      <c r="J5" s="61" t="s">
        <v>197</v>
      </c>
      <c r="K5" s="61" t="s">
        <v>12</v>
      </c>
    </row>
    <row r="6" spans="1:18" x14ac:dyDescent="0.2">
      <c r="A6" s="89"/>
      <c r="B6" s="61" t="s">
        <v>5</v>
      </c>
      <c r="C6" s="61" t="s">
        <v>10</v>
      </c>
      <c r="D6" s="61" t="s">
        <v>5</v>
      </c>
      <c r="E6" s="61" t="s">
        <v>10</v>
      </c>
      <c r="F6" s="61" t="s">
        <v>5</v>
      </c>
      <c r="G6" s="61" t="s">
        <v>10</v>
      </c>
      <c r="H6" s="61" t="s">
        <v>5</v>
      </c>
      <c r="I6" s="61" t="s">
        <v>10</v>
      </c>
      <c r="J6" s="61" t="s">
        <v>5</v>
      </c>
      <c r="K6" s="61" t="s">
        <v>10</v>
      </c>
    </row>
    <row r="7" spans="1:18" x14ac:dyDescent="0.2">
      <c r="A7" s="55">
        <v>2015</v>
      </c>
      <c r="B7" s="85">
        <v>196.7</v>
      </c>
      <c r="C7" s="85">
        <v>-5.9</v>
      </c>
      <c r="D7" s="85">
        <v>47.8</v>
      </c>
      <c r="E7" s="85">
        <v>-11.5</v>
      </c>
      <c r="F7" s="85">
        <v>73.2</v>
      </c>
      <c r="G7" s="85">
        <v>-9.1</v>
      </c>
      <c r="H7" s="85">
        <v>36.1</v>
      </c>
      <c r="I7" s="85">
        <v>6.5</v>
      </c>
      <c r="J7" s="85">
        <v>39.700000000000003</v>
      </c>
      <c r="K7" s="85">
        <v>-2.2000000000000002</v>
      </c>
    </row>
    <row r="8" spans="1:18" x14ac:dyDescent="0.2">
      <c r="A8" s="55">
        <v>2016</v>
      </c>
      <c r="B8" s="85">
        <v>190.6</v>
      </c>
      <c r="C8" s="85">
        <v>-3.1</v>
      </c>
      <c r="D8" s="85">
        <v>47.5</v>
      </c>
      <c r="E8" s="85">
        <v>-0.6</v>
      </c>
      <c r="F8" s="85">
        <v>72.400000000000006</v>
      </c>
      <c r="G8" s="85">
        <v>-1.1000000000000001</v>
      </c>
      <c r="H8" s="85">
        <v>33</v>
      </c>
      <c r="I8" s="85">
        <v>-8.6</v>
      </c>
      <c r="J8" s="85">
        <v>37.700000000000003</v>
      </c>
      <c r="K8" s="85">
        <v>-5</v>
      </c>
    </row>
    <row r="9" spans="1:18" x14ac:dyDescent="0.2">
      <c r="A9" s="55">
        <v>2017</v>
      </c>
      <c r="B9" s="85">
        <v>151.30000000000001</v>
      </c>
      <c r="C9" s="85">
        <v>-20.6</v>
      </c>
      <c r="D9" s="85">
        <v>34.200000000000003</v>
      </c>
      <c r="E9" s="85">
        <v>-28</v>
      </c>
      <c r="F9" s="85">
        <v>63.1</v>
      </c>
      <c r="G9" s="85">
        <v>-12.8</v>
      </c>
      <c r="H9" s="85">
        <v>23.6</v>
      </c>
      <c r="I9" s="85">
        <v>-28.5</v>
      </c>
      <c r="J9" s="85">
        <v>30.4</v>
      </c>
      <c r="K9" s="85">
        <v>-19.399999999999999</v>
      </c>
    </row>
    <row r="10" spans="1:18" x14ac:dyDescent="0.2">
      <c r="A10" s="55">
        <v>2018</v>
      </c>
      <c r="B10" s="85">
        <v>140.5</v>
      </c>
      <c r="C10" s="85">
        <v>-7.1</v>
      </c>
      <c r="D10" s="85">
        <v>33.1</v>
      </c>
      <c r="E10" s="85">
        <v>-3.2</v>
      </c>
      <c r="F10" s="85">
        <v>50.5</v>
      </c>
      <c r="G10" s="85">
        <v>-20</v>
      </c>
      <c r="H10" s="85">
        <v>24.8</v>
      </c>
      <c r="I10" s="85">
        <v>5.0999999999999996</v>
      </c>
      <c r="J10" s="85">
        <v>32.1</v>
      </c>
      <c r="K10" s="85">
        <v>5.6</v>
      </c>
    </row>
    <row r="11" spans="1:18" x14ac:dyDescent="0.2">
      <c r="A11" s="55">
        <v>2019</v>
      </c>
      <c r="B11" s="85">
        <v>134</v>
      </c>
      <c r="C11" s="85">
        <v>-4.5999999999999996</v>
      </c>
      <c r="D11" s="85">
        <v>30.9</v>
      </c>
      <c r="E11" s="85">
        <v>-6.6</v>
      </c>
      <c r="F11" s="85">
        <v>54.2</v>
      </c>
      <c r="G11" s="85">
        <v>7.3</v>
      </c>
      <c r="H11" s="85">
        <v>18</v>
      </c>
      <c r="I11" s="85">
        <v>-27.4</v>
      </c>
      <c r="J11" s="85">
        <v>30.9</v>
      </c>
      <c r="K11" s="85">
        <v>-3.7</v>
      </c>
    </row>
    <row r="12" spans="1:18" x14ac:dyDescent="0.2">
      <c r="A12" s="55">
        <v>2020</v>
      </c>
      <c r="B12" s="85">
        <v>214.7</v>
      </c>
      <c r="C12" s="85">
        <v>60.2</v>
      </c>
      <c r="D12" s="85">
        <v>57.5</v>
      </c>
      <c r="E12" s="85">
        <v>86.1</v>
      </c>
      <c r="F12" s="85">
        <v>82.1</v>
      </c>
      <c r="G12" s="85">
        <v>51.5</v>
      </c>
      <c r="H12" s="85">
        <v>27.3</v>
      </c>
      <c r="I12" s="85">
        <v>51.7</v>
      </c>
      <c r="J12" s="85">
        <v>47.7</v>
      </c>
      <c r="K12" s="85">
        <v>54.4</v>
      </c>
    </row>
    <row r="13" spans="1:18" x14ac:dyDescent="0.2">
      <c r="A13" s="55">
        <v>2021</v>
      </c>
      <c r="B13" s="85">
        <v>153.6</v>
      </c>
      <c r="C13" s="85">
        <v>-28.5</v>
      </c>
      <c r="D13" s="85">
        <v>33.4</v>
      </c>
      <c r="E13" s="85">
        <v>-41.9</v>
      </c>
      <c r="F13" s="85">
        <v>61.7</v>
      </c>
      <c r="G13" s="85">
        <v>-24.8</v>
      </c>
      <c r="H13" s="85">
        <v>22.2</v>
      </c>
      <c r="I13" s="85">
        <v>-18.7</v>
      </c>
      <c r="J13" s="85">
        <v>36.299999999999997</v>
      </c>
      <c r="K13" s="85">
        <v>-23.9</v>
      </c>
    </row>
    <row r="14" spans="1:18" x14ac:dyDescent="0.2">
      <c r="A14" s="55">
        <v>2022</v>
      </c>
      <c r="B14" s="85">
        <v>112.2</v>
      </c>
      <c r="C14" s="85">
        <v>-27</v>
      </c>
      <c r="D14" s="85">
        <v>27</v>
      </c>
      <c r="E14" s="85">
        <v>-19.2</v>
      </c>
      <c r="F14" s="85">
        <v>40</v>
      </c>
      <c r="G14" s="85">
        <v>-35.200000000000003</v>
      </c>
      <c r="H14" s="85">
        <v>16.899999999999999</v>
      </c>
      <c r="I14" s="85">
        <v>-23.9</v>
      </c>
      <c r="J14" s="85">
        <v>28.3</v>
      </c>
      <c r="K14" s="85">
        <v>-22</v>
      </c>
    </row>
    <row r="15" spans="1:18" x14ac:dyDescent="0.2">
      <c r="A15" s="55">
        <v>2023</v>
      </c>
      <c r="B15" s="85">
        <v>122.3</v>
      </c>
      <c r="C15" s="85">
        <v>9</v>
      </c>
      <c r="D15" s="85">
        <v>28.4</v>
      </c>
      <c r="E15" s="85">
        <v>5.2</v>
      </c>
      <c r="F15" s="85">
        <v>48.2</v>
      </c>
      <c r="G15" s="85">
        <v>20.5</v>
      </c>
      <c r="H15" s="85">
        <v>18.2</v>
      </c>
      <c r="I15" s="85">
        <v>7.7</v>
      </c>
      <c r="J15" s="85">
        <v>27.5</v>
      </c>
      <c r="K15" s="85">
        <v>-2.8</v>
      </c>
    </row>
    <row r="16" spans="1:18" x14ac:dyDescent="0.2">
      <c r="A16" s="55">
        <v>2024</v>
      </c>
      <c r="B16" s="85">
        <v>144.1</v>
      </c>
      <c r="C16" s="85">
        <v>17.8</v>
      </c>
      <c r="D16" s="85">
        <v>35.1</v>
      </c>
      <c r="E16" s="85">
        <v>23.6</v>
      </c>
      <c r="F16" s="85">
        <v>61</v>
      </c>
      <c r="G16" s="85">
        <v>26.6</v>
      </c>
      <c r="H16" s="85">
        <v>18.100000000000001</v>
      </c>
      <c r="I16" s="85">
        <v>-0.5</v>
      </c>
      <c r="J16" s="85">
        <v>30</v>
      </c>
      <c r="K16" s="85">
        <v>9.1</v>
      </c>
    </row>
    <row r="17" spans="1:11" x14ac:dyDescent="0.2">
      <c r="A17" s="55">
        <v>2025</v>
      </c>
      <c r="B17" s="85">
        <v>160.9</v>
      </c>
      <c r="C17" s="85">
        <v>11.7</v>
      </c>
      <c r="D17" s="85">
        <v>39.299999999999997</v>
      </c>
      <c r="E17" s="85">
        <v>12</v>
      </c>
      <c r="F17" s="85">
        <v>63.5</v>
      </c>
      <c r="G17" s="85">
        <v>4.0999999999999996</v>
      </c>
      <c r="H17" s="85">
        <v>24.6</v>
      </c>
      <c r="I17" s="85">
        <v>35.9</v>
      </c>
      <c r="J17" s="85">
        <v>33.5</v>
      </c>
      <c r="K17" s="85">
        <v>11.7</v>
      </c>
    </row>
    <row r="18" spans="1:11" ht="10.15" customHeight="1" x14ac:dyDescent="0.2">
      <c r="A18" s="55"/>
      <c r="B18" s="85"/>
      <c r="C18" s="85"/>
      <c r="D18" s="85"/>
      <c r="E18" s="85"/>
      <c r="F18" s="85"/>
      <c r="G18" s="85"/>
      <c r="H18" s="85"/>
      <c r="I18" s="85"/>
      <c r="J18" s="85"/>
      <c r="K18" s="85"/>
    </row>
    <row r="19" spans="1:11" ht="15" customHeight="1" x14ac:dyDescent="0.2">
      <c r="A19" s="70" t="s">
        <v>198</v>
      </c>
      <c r="B19" s="78">
        <v>-18.2</v>
      </c>
      <c r="D19" s="78">
        <v>-17.8</v>
      </c>
      <c r="F19" s="78">
        <v>-13.3</v>
      </c>
      <c r="H19" s="78">
        <v>-31.9</v>
      </c>
      <c r="J19" s="78">
        <v>-15.6</v>
      </c>
    </row>
    <row r="20" spans="1:11" ht="15" customHeight="1" x14ac:dyDescent="0.2">
      <c r="A20" s="70" t="s">
        <v>202</v>
      </c>
      <c r="B20" s="78"/>
      <c r="C20" s="78"/>
      <c r="D20" s="78">
        <v>24.3</v>
      </c>
      <c r="E20" s="78"/>
      <c r="F20" s="78">
        <v>37.200000000000003</v>
      </c>
      <c r="H20" s="78">
        <v>18.399999999999999</v>
      </c>
      <c r="I20" s="78"/>
      <c r="J20" s="78">
        <v>20.2</v>
      </c>
      <c r="K20" s="78"/>
    </row>
    <row r="21" spans="1:11" ht="15" customHeight="1" thickBot="1" x14ac:dyDescent="0.25">
      <c r="A21" s="80" t="s">
        <v>203</v>
      </c>
      <c r="B21" s="79"/>
      <c r="C21" s="79"/>
      <c r="D21" s="79">
        <v>24.4</v>
      </c>
      <c r="E21" s="79"/>
      <c r="F21" s="79">
        <v>39.5</v>
      </c>
      <c r="G21" s="72"/>
      <c r="H21" s="79">
        <v>15.3</v>
      </c>
      <c r="I21" s="79"/>
      <c r="J21" s="79">
        <v>20.8</v>
      </c>
      <c r="K21" s="79"/>
    </row>
    <row r="22" spans="1:11" ht="13.5" thickTop="1" x14ac:dyDescent="0.2">
      <c r="A22" s="51" t="s">
        <v>259</v>
      </c>
    </row>
  </sheetData>
  <hyperlinks>
    <hyperlink ref="A2" location="'Table des matières'!A1" display="Tableau 4.4" xr:uid="{334A65EF-3ACC-4045-A7F5-A1BA3ACA4094}"/>
  </hyperlinks>
  <pageMargins left="0.78740157499999996" right="0.78740157499999996" top="0.984251969" bottom="0.984251969" header="0.4921259845" footer="0.4921259845"/>
  <pageSetup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690B-A23A-42A8-9BC3-FBA8DE906EDE}">
  <dimension ref="A1:T22"/>
  <sheetViews>
    <sheetView showGridLines="0" zoomScaleNormal="100" workbookViewId="0"/>
  </sheetViews>
  <sheetFormatPr baseColWidth="10" defaultColWidth="11.42578125" defaultRowHeight="12.75" x14ac:dyDescent="0.2"/>
  <cols>
    <col min="1" max="1" width="20.7109375" style="51" customWidth="1"/>
    <col min="2" max="11" width="9.7109375" style="51" customWidth="1"/>
    <col min="12" max="12" width="7.140625" style="51" customWidth="1"/>
    <col min="13" max="17" width="11.42578125" style="51"/>
    <col min="18" max="18" width="6.42578125" style="51" customWidth="1"/>
    <col min="19" max="19" width="14.42578125" style="51" customWidth="1"/>
    <col min="20" max="23" width="11.42578125" style="51"/>
    <col min="24" max="24" width="9.5703125" style="51" customWidth="1"/>
    <col min="25" max="25" width="11.42578125" style="51"/>
    <col min="26" max="26" width="28.140625" style="51" customWidth="1"/>
    <col min="27" max="16384" width="11.42578125" style="51"/>
  </cols>
  <sheetData>
    <row r="1" spans="1:20" ht="13.9" customHeight="1" x14ac:dyDescent="0.45">
      <c r="A1" s="544"/>
      <c r="B1" s="532"/>
      <c r="O1" s="53"/>
      <c r="P1" s="53"/>
      <c r="R1" s="141"/>
      <c r="S1" s="53"/>
      <c r="T1" s="53"/>
    </row>
    <row r="2" spans="1:20" x14ac:dyDescent="0.2">
      <c r="A2" s="50" t="s">
        <v>405</v>
      </c>
    </row>
    <row r="3" spans="1:20" ht="13.5" thickBot="1" x14ac:dyDescent="0.25">
      <c r="A3" s="123" t="s">
        <v>749</v>
      </c>
    </row>
    <row r="4" spans="1:20" s="123" customFormat="1" ht="26.25" thickTop="1" x14ac:dyDescent="0.2">
      <c r="A4" s="219"/>
      <c r="B4" s="220" t="s">
        <v>196</v>
      </c>
      <c r="C4" s="220"/>
      <c r="D4" s="220" t="s">
        <v>219</v>
      </c>
      <c r="E4" s="220"/>
      <c r="F4" s="220" t="s">
        <v>220</v>
      </c>
      <c r="G4" s="220"/>
      <c r="H4" s="220" t="s">
        <v>270</v>
      </c>
      <c r="I4" s="220"/>
      <c r="J4" s="220" t="s">
        <v>268</v>
      </c>
      <c r="K4" s="221"/>
    </row>
    <row r="5" spans="1:20" x14ac:dyDescent="0.2">
      <c r="B5" s="75" t="s">
        <v>197</v>
      </c>
      <c r="C5" s="75" t="s">
        <v>12</v>
      </c>
      <c r="D5" s="75" t="s">
        <v>197</v>
      </c>
      <c r="E5" s="75" t="s">
        <v>12</v>
      </c>
      <c r="F5" s="75" t="s">
        <v>197</v>
      </c>
      <c r="G5" s="75" t="s">
        <v>12</v>
      </c>
      <c r="H5" s="75" t="s">
        <v>197</v>
      </c>
      <c r="I5" s="75" t="s">
        <v>12</v>
      </c>
      <c r="J5" s="75" t="s">
        <v>197</v>
      </c>
      <c r="K5" s="75" t="s">
        <v>12</v>
      </c>
    </row>
    <row r="6" spans="1:20" x14ac:dyDescent="0.2">
      <c r="A6" s="89"/>
      <c r="B6" s="144" t="s">
        <v>5</v>
      </c>
      <c r="C6" s="144" t="s">
        <v>10</v>
      </c>
      <c r="D6" s="144" t="s">
        <v>5</v>
      </c>
      <c r="E6" s="144" t="s">
        <v>10</v>
      </c>
      <c r="F6" s="144" t="s">
        <v>5</v>
      </c>
      <c r="G6" s="144" t="s">
        <v>10</v>
      </c>
      <c r="H6" s="144" t="s">
        <v>5</v>
      </c>
      <c r="I6" s="144" t="s">
        <v>10</v>
      </c>
      <c r="J6" s="144" t="s">
        <v>5</v>
      </c>
      <c r="K6" s="144" t="s">
        <v>10</v>
      </c>
    </row>
    <row r="7" spans="1:20" x14ac:dyDescent="0.2">
      <c r="A7" s="55">
        <v>2015</v>
      </c>
      <c r="B7" s="76">
        <v>337.5</v>
      </c>
      <c r="C7" s="76">
        <v>-1.9</v>
      </c>
      <c r="D7" s="76">
        <v>72.8</v>
      </c>
      <c r="E7" s="76">
        <v>-10</v>
      </c>
      <c r="F7" s="76">
        <v>57.5</v>
      </c>
      <c r="G7" s="76">
        <v>5.3</v>
      </c>
      <c r="H7" s="76">
        <v>148.9</v>
      </c>
      <c r="I7" s="76">
        <v>-1.6</v>
      </c>
      <c r="J7" s="76">
        <v>58.3</v>
      </c>
      <c r="K7" s="76">
        <v>1.6</v>
      </c>
    </row>
    <row r="8" spans="1:20" x14ac:dyDescent="0.2">
      <c r="A8" s="55">
        <v>2016</v>
      </c>
      <c r="B8" s="76">
        <v>317.3</v>
      </c>
      <c r="C8" s="76">
        <v>-6</v>
      </c>
      <c r="D8" s="76">
        <v>70.3</v>
      </c>
      <c r="E8" s="76">
        <v>-3.4</v>
      </c>
      <c r="F8" s="76">
        <v>48.1</v>
      </c>
      <c r="G8" s="76">
        <v>-16.3</v>
      </c>
      <c r="H8" s="76">
        <v>142.80000000000001</v>
      </c>
      <c r="I8" s="76">
        <v>-4.0999999999999996</v>
      </c>
      <c r="J8" s="76">
        <v>56</v>
      </c>
      <c r="K8" s="76">
        <v>-3.9</v>
      </c>
    </row>
    <row r="9" spans="1:20" x14ac:dyDescent="0.2">
      <c r="A9" s="55">
        <v>2017</v>
      </c>
      <c r="B9" s="76">
        <v>270.5</v>
      </c>
      <c r="C9" s="76">
        <v>-14.7</v>
      </c>
      <c r="D9" s="76">
        <v>54.4</v>
      </c>
      <c r="E9" s="76">
        <v>-22.6</v>
      </c>
      <c r="F9" s="76">
        <v>37.299999999999997</v>
      </c>
      <c r="G9" s="76">
        <v>-22.5</v>
      </c>
      <c r="H9" s="76">
        <v>123.5</v>
      </c>
      <c r="I9" s="76">
        <v>-13.5</v>
      </c>
      <c r="J9" s="76">
        <v>55.4</v>
      </c>
      <c r="K9" s="76">
        <v>-1.1000000000000001</v>
      </c>
    </row>
    <row r="10" spans="1:20" x14ac:dyDescent="0.2">
      <c r="A10" s="55">
        <v>2018</v>
      </c>
      <c r="B10" s="76">
        <v>245.9</v>
      </c>
      <c r="C10" s="76">
        <v>-9.1</v>
      </c>
      <c r="D10" s="76">
        <v>48.4</v>
      </c>
      <c r="E10" s="76">
        <v>-11</v>
      </c>
      <c r="F10" s="76">
        <v>36.9</v>
      </c>
      <c r="G10" s="76">
        <v>-1.1000000000000001</v>
      </c>
      <c r="H10" s="76">
        <v>114.9</v>
      </c>
      <c r="I10" s="76">
        <v>-7</v>
      </c>
      <c r="J10" s="76">
        <v>45.8</v>
      </c>
      <c r="K10" s="76">
        <v>-17.3</v>
      </c>
    </row>
    <row r="11" spans="1:20" x14ac:dyDescent="0.2">
      <c r="A11" s="55">
        <v>2019</v>
      </c>
      <c r="B11" s="76">
        <v>228.9</v>
      </c>
      <c r="C11" s="76">
        <v>-6.9</v>
      </c>
      <c r="D11" s="76">
        <v>41.4</v>
      </c>
      <c r="E11" s="76">
        <v>-14.5</v>
      </c>
      <c r="F11" s="76">
        <v>35.6</v>
      </c>
      <c r="G11" s="76">
        <v>-3.5</v>
      </c>
      <c r="H11" s="76">
        <v>103.7</v>
      </c>
      <c r="I11" s="76">
        <v>-9.6999999999999993</v>
      </c>
      <c r="J11" s="76">
        <v>48.2</v>
      </c>
      <c r="K11" s="76">
        <v>5.2</v>
      </c>
    </row>
    <row r="12" spans="1:20" x14ac:dyDescent="0.2">
      <c r="A12" s="55">
        <v>2020</v>
      </c>
      <c r="B12" s="76">
        <v>399.4</v>
      </c>
      <c r="C12" s="76">
        <v>74.5</v>
      </c>
      <c r="D12" s="76">
        <v>64.3</v>
      </c>
      <c r="E12" s="76">
        <v>55.3</v>
      </c>
      <c r="F12" s="76">
        <v>61.6</v>
      </c>
      <c r="G12" s="76">
        <v>73</v>
      </c>
      <c r="H12" s="76">
        <v>195.6</v>
      </c>
      <c r="I12" s="76">
        <v>88.6</v>
      </c>
      <c r="J12" s="76">
        <v>78</v>
      </c>
      <c r="K12" s="76">
        <v>61.8</v>
      </c>
    </row>
    <row r="13" spans="1:20" x14ac:dyDescent="0.2">
      <c r="A13" s="55">
        <v>2021</v>
      </c>
      <c r="B13" s="76">
        <v>277.60000000000002</v>
      </c>
      <c r="C13" s="76">
        <v>-30.5</v>
      </c>
      <c r="D13" s="76">
        <v>45.6</v>
      </c>
      <c r="E13" s="76">
        <v>-29.1</v>
      </c>
      <c r="F13" s="76">
        <v>45.4</v>
      </c>
      <c r="G13" s="76">
        <v>-26.3</v>
      </c>
      <c r="H13" s="76">
        <v>129.30000000000001</v>
      </c>
      <c r="I13" s="76">
        <v>-33.9</v>
      </c>
      <c r="J13" s="76">
        <v>57.3</v>
      </c>
      <c r="K13" s="76">
        <v>-26.5</v>
      </c>
    </row>
    <row r="14" spans="1:20" x14ac:dyDescent="0.2">
      <c r="A14" s="55">
        <v>2022</v>
      </c>
      <c r="B14" s="76">
        <v>198.8</v>
      </c>
      <c r="C14" s="76">
        <v>-28.4</v>
      </c>
      <c r="D14" s="76">
        <v>39.799999999999997</v>
      </c>
      <c r="E14" s="76">
        <v>-12.7</v>
      </c>
      <c r="F14" s="76">
        <v>35.299999999999997</v>
      </c>
      <c r="G14" s="76">
        <v>-22.2</v>
      </c>
      <c r="H14" s="76">
        <v>78.7</v>
      </c>
      <c r="I14" s="76">
        <v>-39.1</v>
      </c>
      <c r="J14" s="76">
        <v>45</v>
      </c>
      <c r="K14" s="76">
        <v>-21.5</v>
      </c>
    </row>
    <row r="15" spans="1:20" x14ac:dyDescent="0.2">
      <c r="A15" s="55">
        <v>2023</v>
      </c>
      <c r="B15" s="76">
        <v>211.6</v>
      </c>
      <c r="C15" s="76">
        <v>6.4</v>
      </c>
      <c r="D15" s="76">
        <v>42.1</v>
      </c>
      <c r="E15" s="76">
        <v>5.8</v>
      </c>
      <c r="F15" s="76">
        <v>34.1</v>
      </c>
      <c r="G15" s="76">
        <v>-3.4</v>
      </c>
      <c r="H15" s="76">
        <v>85.2</v>
      </c>
      <c r="I15" s="76">
        <v>8.3000000000000007</v>
      </c>
      <c r="J15" s="76">
        <v>50.2</v>
      </c>
      <c r="K15" s="76">
        <v>11.6</v>
      </c>
    </row>
    <row r="16" spans="1:20" x14ac:dyDescent="0.2">
      <c r="A16" s="55">
        <v>2024</v>
      </c>
      <c r="B16" s="76">
        <v>256.60000000000002</v>
      </c>
      <c r="C16" s="76">
        <v>21.3</v>
      </c>
      <c r="D16" s="76">
        <v>49.1</v>
      </c>
      <c r="E16" s="76">
        <v>16.600000000000001</v>
      </c>
      <c r="F16" s="76">
        <v>35.5</v>
      </c>
      <c r="G16" s="76">
        <v>4.0999999999999996</v>
      </c>
      <c r="H16" s="76">
        <v>102.9</v>
      </c>
      <c r="I16" s="76">
        <v>20.8</v>
      </c>
      <c r="J16" s="76">
        <v>68.900000000000006</v>
      </c>
      <c r="K16" s="76">
        <v>37.299999999999997</v>
      </c>
    </row>
    <row r="17" spans="1:11" x14ac:dyDescent="0.2">
      <c r="A17" s="55">
        <v>2025</v>
      </c>
      <c r="B17" s="76">
        <v>276.2</v>
      </c>
      <c r="C17" s="76">
        <v>7.6</v>
      </c>
      <c r="D17" s="76">
        <v>50</v>
      </c>
      <c r="E17" s="76">
        <v>1.8</v>
      </c>
      <c r="F17" s="76">
        <v>40.5</v>
      </c>
      <c r="G17" s="76">
        <v>14.1</v>
      </c>
      <c r="H17" s="76">
        <v>112.5</v>
      </c>
      <c r="I17" s="76">
        <v>9.3000000000000007</v>
      </c>
      <c r="J17" s="76">
        <v>73.3</v>
      </c>
      <c r="K17" s="76">
        <v>6.4</v>
      </c>
    </row>
    <row r="18" spans="1:11" ht="10.15" customHeight="1" x14ac:dyDescent="0.2">
      <c r="B18" s="81"/>
      <c r="C18" s="81"/>
      <c r="D18" s="81"/>
      <c r="E18" s="81"/>
      <c r="F18" s="81"/>
      <c r="G18" s="81"/>
      <c r="H18" s="81"/>
      <c r="I18" s="81"/>
      <c r="J18" s="81"/>
      <c r="K18" s="78"/>
    </row>
    <row r="19" spans="1:11" ht="15" customHeight="1" x14ac:dyDescent="0.2">
      <c r="A19" s="70" t="s">
        <v>198</v>
      </c>
      <c r="B19" s="78">
        <v>-18.2</v>
      </c>
      <c r="C19" s="58"/>
      <c r="D19" s="81">
        <v>-31.3</v>
      </c>
      <c r="E19" s="58"/>
      <c r="F19" s="81">
        <v>-29.6</v>
      </c>
      <c r="G19" s="58"/>
      <c r="H19" s="81">
        <v>-24.4</v>
      </c>
      <c r="I19" s="58"/>
      <c r="J19" s="81">
        <v>25.7</v>
      </c>
      <c r="K19" s="58"/>
    </row>
    <row r="20" spans="1:11" ht="15" customHeight="1" x14ac:dyDescent="0.2">
      <c r="A20" s="70" t="s">
        <v>202</v>
      </c>
      <c r="B20" s="78"/>
      <c r="C20" s="78"/>
      <c r="D20" s="78">
        <v>21.6</v>
      </c>
      <c r="E20" s="78"/>
      <c r="F20" s="78">
        <v>17</v>
      </c>
      <c r="H20" s="78">
        <v>44.1</v>
      </c>
      <c r="I20" s="78"/>
      <c r="J20" s="78">
        <v>17.3</v>
      </c>
      <c r="K20" s="78"/>
    </row>
    <row r="21" spans="1:11" ht="15" customHeight="1" thickBot="1" x14ac:dyDescent="0.25">
      <c r="A21" s="80" t="s">
        <v>203</v>
      </c>
      <c r="B21" s="79"/>
      <c r="C21" s="79"/>
      <c r="D21" s="79">
        <v>18.100000000000001</v>
      </c>
      <c r="E21" s="79"/>
      <c r="F21" s="79">
        <v>14.7</v>
      </c>
      <c r="G21" s="72"/>
      <c r="H21" s="79">
        <v>40.700000000000003</v>
      </c>
      <c r="I21" s="79"/>
      <c r="J21" s="79">
        <v>26.5</v>
      </c>
      <c r="K21" s="79"/>
    </row>
    <row r="22" spans="1:11" ht="13.5" thickTop="1" x14ac:dyDescent="0.2">
      <c r="A22" s="51" t="s">
        <v>259</v>
      </c>
    </row>
  </sheetData>
  <hyperlinks>
    <hyperlink ref="A2" location="'Table des matières'!A1" display="Tableau 4.5" xr:uid="{7D6814E4-D53C-4685-A0DC-EBD2E1818F2A}"/>
  </hyperlinks>
  <pageMargins left="0.78740157499999996" right="0.78740157499999996" top="0.984251969" bottom="0.984251969" header="0.4921259845" footer="0.4921259845"/>
  <pageSetup scale="75"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D46C-D5EB-4B9B-8B48-A8DC96DC54B1}">
  <dimension ref="A1:L19"/>
  <sheetViews>
    <sheetView showGridLines="0" zoomScaleNormal="100" workbookViewId="0"/>
  </sheetViews>
  <sheetFormatPr baseColWidth="10" defaultColWidth="11.42578125" defaultRowHeight="12.75" x14ac:dyDescent="0.2"/>
  <cols>
    <col min="1" max="1" width="22.7109375" style="51" customWidth="1"/>
    <col min="2" max="4" width="15.5703125" style="51" customWidth="1"/>
    <col min="5" max="16384" width="11.42578125" style="51"/>
  </cols>
  <sheetData>
    <row r="1" spans="1:12" ht="15" customHeight="1" x14ac:dyDescent="0.45">
      <c r="A1" s="544"/>
      <c r="B1" s="532"/>
      <c r="J1" s="141"/>
      <c r="K1" s="53"/>
      <c r="L1" s="53"/>
    </row>
    <row r="2" spans="1:12" x14ac:dyDescent="0.2">
      <c r="A2" s="50" t="s">
        <v>406</v>
      </c>
    </row>
    <row r="3" spans="1:12" ht="13.5" thickBot="1" x14ac:dyDescent="0.25">
      <c r="A3" s="123" t="s">
        <v>407</v>
      </c>
    </row>
    <row r="4" spans="1:12" s="123" customFormat="1" ht="13.5" thickTop="1" x14ac:dyDescent="0.2">
      <c r="A4" s="219"/>
      <c r="B4" s="94" t="s">
        <v>196</v>
      </c>
      <c r="C4" s="94" t="s">
        <v>78</v>
      </c>
      <c r="D4" s="94" t="s">
        <v>77</v>
      </c>
      <c r="E4" s="51"/>
    </row>
    <row r="5" spans="1:12" x14ac:dyDescent="0.2">
      <c r="A5" s="89"/>
      <c r="B5" s="87" t="s">
        <v>408</v>
      </c>
      <c r="C5" s="87"/>
      <c r="D5" s="87"/>
    </row>
    <row r="6" spans="1:12" x14ac:dyDescent="0.2">
      <c r="A6" s="55">
        <v>2015</v>
      </c>
      <c r="B6" s="78">
        <v>23.6</v>
      </c>
      <c r="C6" s="78">
        <v>21.3</v>
      </c>
      <c r="D6" s="78">
        <v>25.2</v>
      </c>
    </row>
    <row r="7" spans="1:12" x14ac:dyDescent="0.2">
      <c r="A7" s="55">
        <v>2016</v>
      </c>
      <c r="B7" s="78">
        <v>21.6</v>
      </c>
      <c r="C7" s="78">
        <v>19.2</v>
      </c>
      <c r="D7" s="78">
        <v>23.1</v>
      </c>
    </row>
    <row r="8" spans="1:12" x14ac:dyDescent="0.2">
      <c r="A8" s="55">
        <v>2017</v>
      </c>
      <c r="B8" s="78">
        <v>19.600000000000001</v>
      </c>
      <c r="C8" s="78">
        <v>18.600000000000001</v>
      </c>
      <c r="D8" s="78">
        <v>20.5</v>
      </c>
    </row>
    <row r="9" spans="1:12" x14ac:dyDescent="0.2">
      <c r="A9" s="55">
        <v>2018</v>
      </c>
      <c r="B9" s="78">
        <v>18.600000000000001</v>
      </c>
      <c r="C9" s="78">
        <v>14.9</v>
      </c>
      <c r="D9" s="78">
        <v>21.3</v>
      </c>
    </row>
    <row r="10" spans="1:12" x14ac:dyDescent="0.2">
      <c r="A10" s="55">
        <v>2019</v>
      </c>
      <c r="B10" s="78">
        <v>16.899999999999999</v>
      </c>
      <c r="C10" s="78">
        <v>15.6</v>
      </c>
      <c r="D10" s="78">
        <v>17.899999999999999</v>
      </c>
    </row>
    <row r="11" spans="1:12" x14ac:dyDescent="0.2">
      <c r="A11" s="55">
        <v>2020</v>
      </c>
      <c r="B11" s="78">
        <v>12.4</v>
      </c>
      <c r="C11" s="78">
        <v>12.2</v>
      </c>
      <c r="D11" s="78">
        <v>12.5</v>
      </c>
    </row>
    <row r="12" spans="1:12" x14ac:dyDescent="0.2">
      <c r="A12" s="55">
        <v>2021</v>
      </c>
      <c r="B12" s="78">
        <v>19.5</v>
      </c>
      <c r="C12" s="78">
        <v>19.2</v>
      </c>
      <c r="D12" s="78">
        <v>19.7</v>
      </c>
    </row>
    <row r="13" spans="1:12" x14ac:dyDescent="0.2">
      <c r="A13" s="55">
        <v>2022</v>
      </c>
      <c r="B13" s="78">
        <v>17.8</v>
      </c>
      <c r="C13" s="78">
        <v>15.3</v>
      </c>
      <c r="D13" s="78">
        <v>19.7</v>
      </c>
    </row>
    <row r="14" spans="1:12" x14ac:dyDescent="0.2">
      <c r="A14" s="55">
        <v>2023</v>
      </c>
      <c r="B14" s="78">
        <v>14.9</v>
      </c>
      <c r="C14" s="78">
        <v>15.8</v>
      </c>
      <c r="D14" s="78">
        <v>14.3</v>
      </c>
    </row>
    <row r="15" spans="1:12" x14ac:dyDescent="0.2">
      <c r="A15" s="55">
        <v>2024</v>
      </c>
      <c r="B15" s="78">
        <v>15.3</v>
      </c>
      <c r="C15" s="78">
        <v>15.5</v>
      </c>
      <c r="D15" s="78">
        <v>15.2</v>
      </c>
    </row>
    <row r="16" spans="1:12" x14ac:dyDescent="0.2">
      <c r="A16" s="55">
        <v>2025</v>
      </c>
      <c r="B16" s="78">
        <v>18.2</v>
      </c>
      <c r="C16" s="78">
        <v>18.600000000000001</v>
      </c>
      <c r="D16" s="78">
        <v>17.899999999999999</v>
      </c>
    </row>
    <row r="17" spans="1:4" ht="10.15" customHeight="1" x14ac:dyDescent="0.2">
      <c r="B17" s="78"/>
      <c r="C17" s="78"/>
      <c r="D17" s="78"/>
    </row>
    <row r="18" spans="1:4" ht="28.9" customHeight="1" thickBot="1" x14ac:dyDescent="0.25">
      <c r="A18" s="80" t="s">
        <v>409</v>
      </c>
      <c r="B18" s="79">
        <v>-5.4</v>
      </c>
      <c r="C18" s="79">
        <v>-2.7</v>
      </c>
      <c r="D18" s="79">
        <v>-7.3</v>
      </c>
    </row>
    <row r="19" spans="1:4" ht="13.5" thickTop="1" x14ac:dyDescent="0.2">
      <c r="A19" s="51" t="s">
        <v>259</v>
      </c>
    </row>
  </sheetData>
  <hyperlinks>
    <hyperlink ref="A2" location="'Table des matières'!A1" display="Tableau 4.6" xr:uid="{5D100ADD-4026-4114-B6A9-60C45D0BB2EC}"/>
  </hyperlinks>
  <pageMargins left="0.78740157499999996" right="0.78740157499999996" top="0.984251969" bottom="0.984251969" header="0.4921259845" footer="0.492125984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D9F7-31B3-4A19-90C6-AEB353B74088}">
  <dimension ref="A1:O20"/>
  <sheetViews>
    <sheetView showGridLines="0" zoomScaleNormal="100" workbookViewId="0"/>
  </sheetViews>
  <sheetFormatPr baseColWidth="10" defaultColWidth="4.7109375" defaultRowHeight="12.75" x14ac:dyDescent="0.2"/>
  <cols>
    <col min="1" max="1" width="21.7109375" style="51" customWidth="1"/>
    <col min="2" max="2" width="5.5703125" style="51" hidden="1" customWidth="1"/>
    <col min="3" max="3" width="9.85546875" style="52" customWidth="1"/>
    <col min="4" max="4" width="9" style="52" customWidth="1"/>
    <col min="5" max="5" width="6.42578125" style="52" customWidth="1"/>
    <col min="6" max="6" width="10.7109375" style="52" customWidth="1"/>
    <col min="7" max="7" width="7.42578125" style="52" customWidth="1"/>
    <col min="8" max="8" width="6.5703125" style="52" customWidth="1"/>
    <col min="9" max="9" width="10.7109375" style="52" customWidth="1"/>
    <col min="10" max="10" width="9.42578125" style="52" customWidth="1"/>
    <col min="11" max="11" width="7.85546875" style="52" customWidth="1"/>
    <col min="12" max="12" width="12.5703125" style="51" customWidth="1"/>
    <col min="13" max="24" width="4.7109375" style="51"/>
    <col min="25" max="26" width="5.5703125" style="51" customWidth="1"/>
    <col min="27" max="16384" width="4.7109375" style="51"/>
  </cols>
  <sheetData>
    <row r="1" spans="1:15" ht="15" customHeight="1" x14ac:dyDescent="0.45">
      <c r="A1" s="544"/>
      <c r="B1" s="532"/>
      <c r="N1" s="53"/>
      <c r="O1" s="53"/>
    </row>
    <row r="2" spans="1:15" x14ac:dyDescent="0.2">
      <c r="A2" s="50" t="s">
        <v>194</v>
      </c>
    </row>
    <row r="3" spans="1:15" ht="13.5" thickBot="1" x14ac:dyDescent="0.25">
      <c r="A3" s="54" t="s">
        <v>195</v>
      </c>
      <c r="B3" s="55"/>
      <c r="C3" s="56"/>
      <c r="D3" s="56"/>
      <c r="E3" s="56"/>
      <c r="F3" s="56"/>
      <c r="G3" s="56"/>
      <c r="H3" s="56"/>
      <c r="I3" s="56"/>
      <c r="J3" s="56"/>
      <c r="K3" s="56"/>
    </row>
    <row r="4" spans="1:15" ht="13.5" thickTop="1" x14ac:dyDescent="0.2">
      <c r="A4" s="57"/>
      <c r="B4" s="57"/>
      <c r="C4" s="549" t="s">
        <v>196</v>
      </c>
      <c r="D4" s="549"/>
      <c r="E4" s="549"/>
      <c r="F4" s="549" t="s">
        <v>78</v>
      </c>
      <c r="G4" s="549"/>
      <c r="H4" s="549"/>
      <c r="I4" s="549" t="s">
        <v>77</v>
      </c>
      <c r="J4" s="549"/>
      <c r="K4" s="551"/>
    </row>
    <row r="5" spans="1:15" x14ac:dyDescent="0.2">
      <c r="A5" s="58"/>
      <c r="B5" s="58"/>
      <c r="C5" s="59" t="s">
        <v>197</v>
      </c>
      <c r="D5" s="60" t="s">
        <v>12</v>
      </c>
      <c r="E5" s="60"/>
      <c r="F5" s="59" t="s">
        <v>197</v>
      </c>
      <c r="G5" s="60" t="s">
        <v>12</v>
      </c>
      <c r="H5" s="60"/>
      <c r="I5" s="59" t="s">
        <v>197</v>
      </c>
      <c r="J5" s="60" t="s">
        <v>12</v>
      </c>
      <c r="K5" s="60"/>
    </row>
    <row r="6" spans="1:15" x14ac:dyDescent="0.2">
      <c r="A6" s="61"/>
      <c r="B6" s="58"/>
      <c r="C6" s="62" t="s">
        <v>5</v>
      </c>
      <c r="D6" s="62" t="s">
        <v>5</v>
      </c>
      <c r="E6" s="62" t="s">
        <v>10</v>
      </c>
      <c r="F6" s="62" t="s">
        <v>5</v>
      </c>
      <c r="G6" s="62" t="s">
        <v>5</v>
      </c>
      <c r="H6" s="62" t="s">
        <v>10</v>
      </c>
      <c r="I6" s="62" t="s">
        <v>5</v>
      </c>
      <c r="J6" s="62" t="s">
        <v>5</v>
      </c>
      <c r="K6" s="62" t="s">
        <v>10</v>
      </c>
    </row>
    <row r="7" spans="1:15" x14ac:dyDescent="0.2">
      <c r="A7" s="55">
        <v>2015</v>
      </c>
      <c r="B7" s="58"/>
      <c r="C7" s="63">
        <v>6748.3</v>
      </c>
      <c r="D7" s="63">
        <v>18</v>
      </c>
      <c r="E7" s="63">
        <v>0.3</v>
      </c>
      <c r="F7" s="63">
        <v>3403.2</v>
      </c>
      <c r="G7" s="63">
        <v>5.7</v>
      </c>
      <c r="H7" s="63">
        <v>0.2</v>
      </c>
      <c r="I7" s="63">
        <v>3345.1</v>
      </c>
      <c r="J7" s="63">
        <v>12.3</v>
      </c>
      <c r="K7" s="63">
        <v>0.4</v>
      </c>
    </row>
    <row r="8" spans="1:15" x14ac:dyDescent="0.2">
      <c r="A8" s="55">
        <v>2016</v>
      </c>
      <c r="B8" s="58"/>
      <c r="C8" s="63">
        <v>6782.3</v>
      </c>
      <c r="D8" s="63">
        <v>34</v>
      </c>
      <c r="E8" s="63">
        <v>0.5</v>
      </c>
      <c r="F8" s="63">
        <v>3417.6</v>
      </c>
      <c r="G8" s="63">
        <v>14.4</v>
      </c>
      <c r="H8" s="63">
        <v>0.4</v>
      </c>
      <c r="I8" s="63">
        <v>3364.7</v>
      </c>
      <c r="J8" s="63">
        <v>19.600000000000001</v>
      </c>
      <c r="K8" s="63">
        <v>0.6</v>
      </c>
    </row>
    <row r="9" spans="1:15" x14ac:dyDescent="0.2">
      <c r="A9" s="55">
        <v>2017</v>
      </c>
      <c r="B9" s="58"/>
      <c r="C9" s="63">
        <v>6836.2</v>
      </c>
      <c r="D9" s="63">
        <v>53.9</v>
      </c>
      <c r="E9" s="63">
        <v>0.8</v>
      </c>
      <c r="F9" s="63">
        <v>3443.4</v>
      </c>
      <c r="G9" s="63">
        <v>25.8</v>
      </c>
      <c r="H9" s="63">
        <v>0.8</v>
      </c>
      <c r="I9" s="63">
        <v>3392.8</v>
      </c>
      <c r="J9" s="63">
        <v>28.1</v>
      </c>
      <c r="K9" s="63">
        <v>0.8</v>
      </c>
    </row>
    <row r="10" spans="1:15" x14ac:dyDescent="0.2">
      <c r="A10" s="55">
        <v>2018</v>
      </c>
      <c r="B10" s="58"/>
      <c r="C10" s="63">
        <v>6901.4</v>
      </c>
      <c r="D10" s="63">
        <v>65.2</v>
      </c>
      <c r="E10" s="63">
        <v>1</v>
      </c>
      <c r="F10" s="63">
        <v>3474.2</v>
      </c>
      <c r="G10" s="63">
        <v>30.8</v>
      </c>
      <c r="H10" s="63">
        <v>0.9</v>
      </c>
      <c r="I10" s="63">
        <v>3427.2</v>
      </c>
      <c r="J10" s="63">
        <v>34.4</v>
      </c>
      <c r="K10" s="63">
        <v>1</v>
      </c>
    </row>
    <row r="11" spans="1:15" x14ac:dyDescent="0.2">
      <c r="A11" s="55">
        <v>2019</v>
      </c>
      <c r="B11" s="58"/>
      <c r="C11" s="63">
        <v>6956.1</v>
      </c>
      <c r="D11" s="63">
        <v>54.7</v>
      </c>
      <c r="E11" s="63">
        <v>0.8</v>
      </c>
      <c r="F11" s="63">
        <v>3499.7</v>
      </c>
      <c r="G11" s="63">
        <v>25.5</v>
      </c>
      <c r="H11" s="63">
        <v>0.7</v>
      </c>
      <c r="I11" s="63">
        <v>3456.4</v>
      </c>
      <c r="J11" s="63">
        <v>29.2</v>
      </c>
      <c r="K11" s="63">
        <v>0.9</v>
      </c>
    </row>
    <row r="12" spans="1:15" x14ac:dyDescent="0.2">
      <c r="A12" s="55">
        <v>2020</v>
      </c>
      <c r="B12" s="58"/>
      <c r="C12" s="63">
        <v>7025.1</v>
      </c>
      <c r="D12" s="63">
        <v>69</v>
      </c>
      <c r="E12" s="63">
        <v>1</v>
      </c>
      <c r="F12" s="63">
        <v>3529.9</v>
      </c>
      <c r="G12" s="63">
        <v>30.2</v>
      </c>
      <c r="H12" s="63">
        <v>0.9</v>
      </c>
      <c r="I12" s="63">
        <v>3495.2</v>
      </c>
      <c r="J12" s="63">
        <v>38.799999999999997</v>
      </c>
      <c r="K12" s="63">
        <v>1.1000000000000001</v>
      </c>
    </row>
    <row r="13" spans="1:15" x14ac:dyDescent="0.2">
      <c r="A13" s="55">
        <v>2021</v>
      </c>
      <c r="B13" s="58"/>
      <c r="C13" s="63">
        <v>7062.2</v>
      </c>
      <c r="D13" s="63">
        <v>37.1</v>
      </c>
      <c r="E13" s="63">
        <v>0.5</v>
      </c>
      <c r="F13" s="63">
        <v>3547</v>
      </c>
      <c r="G13" s="63">
        <v>17.100000000000001</v>
      </c>
      <c r="H13" s="63">
        <v>0.5</v>
      </c>
      <c r="I13" s="63">
        <v>3515.2</v>
      </c>
      <c r="J13" s="63">
        <v>20</v>
      </c>
      <c r="K13" s="63">
        <v>0.6</v>
      </c>
    </row>
    <row r="14" spans="1:15" x14ac:dyDescent="0.2">
      <c r="A14" s="55">
        <v>2022</v>
      </c>
      <c r="B14" s="58"/>
      <c r="C14" s="63">
        <v>7125.4</v>
      </c>
      <c r="D14" s="63">
        <v>63.2</v>
      </c>
      <c r="E14" s="63">
        <v>0.9</v>
      </c>
      <c r="F14" s="63">
        <v>3578.3</v>
      </c>
      <c r="G14" s="63">
        <v>31.3</v>
      </c>
      <c r="H14" s="63">
        <v>0.9</v>
      </c>
      <c r="I14" s="63">
        <v>3547.1</v>
      </c>
      <c r="J14" s="63">
        <v>31.9</v>
      </c>
      <c r="K14" s="63">
        <v>0.9</v>
      </c>
    </row>
    <row r="15" spans="1:15" x14ac:dyDescent="0.2">
      <c r="A15" s="55">
        <v>2023</v>
      </c>
      <c r="B15" s="58"/>
      <c r="C15" s="63">
        <v>7251.7</v>
      </c>
      <c r="D15" s="63">
        <v>126.3</v>
      </c>
      <c r="E15" s="63">
        <v>1.8</v>
      </c>
      <c r="F15" s="63">
        <v>3634.1</v>
      </c>
      <c r="G15" s="63">
        <v>55.8</v>
      </c>
      <c r="H15" s="63">
        <v>1.6</v>
      </c>
      <c r="I15" s="63">
        <v>3617.6</v>
      </c>
      <c r="J15" s="63">
        <v>70.5</v>
      </c>
      <c r="K15" s="63">
        <v>2</v>
      </c>
    </row>
    <row r="16" spans="1:15" x14ac:dyDescent="0.2">
      <c r="A16" s="55">
        <v>2024</v>
      </c>
      <c r="B16" s="58"/>
      <c r="C16" s="63">
        <v>7434.7</v>
      </c>
      <c r="D16" s="63">
        <v>183</v>
      </c>
      <c r="E16" s="63">
        <v>2.5</v>
      </c>
      <c r="F16" s="63">
        <v>3712.4</v>
      </c>
      <c r="G16" s="63">
        <v>78.3</v>
      </c>
      <c r="H16" s="63">
        <v>2.2000000000000002</v>
      </c>
      <c r="I16" s="63">
        <v>3722.3</v>
      </c>
      <c r="J16" s="63">
        <v>104.7</v>
      </c>
      <c r="K16" s="63">
        <v>2.9</v>
      </c>
    </row>
    <row r="17" spans="1:11" x14ac:dyDescent="0.2">
      <c r="A17" s="55">
        <v>2025</v>
      </c>
      <c r="B17" s="58"/>
      <c r="C17" s="63">
        <v>7579</v>
      </c>
      <c r="D17" s="63">
        <v>144.30000000000001</v>
      </c>
      <c r="E17" s="63">
        <v>1.9</v>
      </c>
      <c r="F17" s="63">
        <v>3776.4</v>
      </c>
      <c r="G17" s="63">
        <v>64</v>
      </c>
      <c r="H17" s="63">
        <v>1.7</v>
      </c>
      <c r="I17" s="63">
        <v>3802.6</v>
      </c>
      <c r="J17" s="63">
        <v>80.3</v>
      </c>
      <c r="K17" s="63">
        <v>2.2000000000000002</v>
      </c>
    </row>
    <row r="18" spans="1:11" ht="10.15" customHeight="1" x14ac:dyDescent="0.2"/>
    <row r="19" spans="1:11" s="68" customFormat="1" ht="15" customHeight="1" thickBot="1" x14ac:dyDescent="0.25">
      <c r="A19" s="64" t="s">
        <v>198</v>
      </c>
      <c r="B19" s="65"/>
      <c r="C19" s="66">
        <v>12.3</v>
      </c>
      <c r="D19" s="67"/>
      <c r="E19" s="67"/>
      <c r="F19" s="66">
        <v>11</v>
      </c>
      <c r="G19" s="67"/>
      <c r="H19" s="67"/>
      <c r="I19" s="66">
        <v>13.7</v>
      </c>
      <c r="J19" s="67"/>
      <c r="K19" s="67"/>
    </row>
    <row r="20" spans="1:11" ht="13.5" thickTop="1" x14ac:dyDescent="0.2">
      <c r="A20" s="51" t="s">
        <v>199</v>
      </c>
    </row>
  </sheetData>
  <hyperlinks>
    <hyperlink ref="A2" location="'Table des matières'!A1" display="Tableau 2.1" xr:uid="{B2883A1B-38B9-4AFB-B9B2-0F11F207568B}"/>
  </hyperlinks>
  <pageMargins left="0.78740157499999996" right="0.78740157499999996" top="0.984251969" bottom="0.984251969" header="0.4921259845" footer="0.4921259845"/>
  <pageSetup scale="90"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2F103-220C-44D4-8570-FF7BB3D694EA}">
  <dimension ref="A1:N19"/>
  <sheetViews>
    <sheetView showGridLines="0" zoomScaleNormal="100" workbookViewId="0"/>
  </sheetViews>
  <sheetFormatPr baseColWidth="10" defaultColWidth="11.42578125" defaultRowHeight="12.75" x14ac:dyDescent="0.2"/>
  <cols>
    <col min="1" max="1" width="19.140625" style="51" customWidth="1"/>
    <col min="2" max="5" width="14.42578125" style="51" customWidth="1"/>
    <col min="6" max="16384" width="11.42578125" style="51"/>
  </cols>
  <sheetData>
    <row r="1" spans="1:14" ht="15" customHeight="1" x14ac:dyDescent="0.45">
      <c r="A1" s="544"/>
      <c r="B1" s="532"/>
      <c r="L1" s="141"/>
      <c r="M1" s="53"/>
      <c r="N1" s="53"/>
    </row>
    <row r="2" spans="1:14" x14ac:dyDescent="0.2">
      <c r="A2" s="50" t="s">
        <v>410</v>
      </c>
    </row>
    <row r="3" spans="1:14" ht="13.5" thickBot="1" x14ac:dyDescent="0.25">
      <c r="A3" s="123" t="s">
        <v>411</v>
      </c>
    </row>
    <row r="4" spans="1:14" ht="13.5" thickTop="1" x14ac:dyDescent="0.2">
      <c r="A4" s="98"/>
      <c r="B4" s="94" t="s">
        <v>196</v>
      </c>
      <c r="C4" s="94" t="s">
        <v>80</v>
      </c>
      <c r="D4" s="94" t="s">
        <v>81</v>
      </c>
      <c r="E4" s="94" t="s">
        <v>412</v>
      </c>
    </row>
    <row r="5" spans="1:14" x14ac:dyDescent="0.2">
      <c r="A5" s="89"/>
      <c r="B5" s="87" t="s">
        <v>408</v>
      </c>
      <c r="C5" s="87"/>
      <c r="D5" s="87"/>
      <c r="E5" s="87"/>
    </row>
    <row r="6" spans="1:14" x14ac:dyDescent="0.2">
      <c r="A6" s="55">
        <v>2015</v>
      </c>
      <c r="B6" s="78">
        <v>23.6</v>
      </c>
      <c r="C6" s="78">
        <v>11.1</v>
      </c>
      <c r="D6" s="78">
        <v>20</v>
      </c>
      <c r="E6" s="78">
        <v>35.5</v>
      </c>
    </row>
    <row r="7" spans="1:14" x14ac:dyDescent="0.2">
      <c r="A7" s="55">
        <v>2016</v>
      </c>
      <c r="B7" s="78">
        <v>21.6</v>
      </c>
      <c r="C7" s="78">
        <v>10.4</v>
      </c>
      <c r="D7" s="78">
        <v>20.7</v>
      </c>
      <c r="E7" s="78">
        <v>30</v>
      </c>
    </row>
    <row r="8" spans="1:14" x14ac:dyDescent="0.2">
      <c r="A8" s="55">
        <v>2017</v>
      </c>
      <c r="B8" s="78">
        <v>19.600000000000001</v>
      </c>
      <c r="C8" s="78">
        <v>9.3000000000000007</v>
      </c>
      <c r="D8" s="78">
        <v>17.5</v>
      </c>
      <c r="E8" s="78">
        <v>28.3</v>
      </c>
    </row>
    <row r="9" spans="1:14" x14ac:dyDescent="0.2">
      <c r="A9" s="55">
        <v>2018</v>
      </c>
      <c r="B9" s="78">
        <v>18.600000000000001</v>
      </c>
      <c r="C9" s="78">
        <v>8.3000000000000007</v>
      </c>
      <c r="D9" s="78">
        <v>16</v>
      </c>
      <c r="E9" s="78">
        <v>26.9</v>
      </c>
    </row>
    <row r="10" spans="1:14" x14ac:dyDescent="0.2">
      <c r="A10" s="55">
        <v>2019</v>
      </c>
      <c r="B10" s="78">
        <v>16.899999999999999</v>
      </c>
      <c r="C10" s="78">
        <v>7.9</v>
      </c>
      <c r="D10" s="78">
        <v>13.9</v>
      </c>
      <c r="E10" s="78">
        <v>25.8</v>
      </c>
    </row>
    <row r="11" spans="1:14" x14ac:dyDescent="0.2">
      <c r="A11" s="55">
        <v>2020</v>
      </c>
      <c r="B11" s="78">
        <v>12.4</v>
      </c>
      <c r="C11" s="78">
        <v>8.6</v>
      </c>
      <c r="D11" s="78">
        <v>11.8</v>
      </c>
      <c r="E11" s="78">
        <v>15.8</v>
      </c>
    </row>
    <row r="12" spans="1:14" x14ac:dyDescent="0.2">
      <c r="A12" s="55">
        <v>2021</v>
      </c>
      <c r="B12" s="78">
        <v>19.5</v>
      </c>
      <c r="C12" s="78">
        <v>9.8000000000000007</v>
      </c>
      <c r="D12" s="78">
        <v>19.3</v>
      </c>
      <c r="E12" s="78">
        <v>24.9</v>
      </c>
    </row>
    <row r="13" spans="1:14" x14ac:dyDescent="0.2">
      <c r="A13" s="55">
        <v>2022</v>
      </c>
      <c r="B13" s="78">
        <v>17.8</v>
      </c>
      <c r="C13" s="78">
        <v>7.6</v>
      </c>
      <c r="D13" s="78">
        <v>15.1</v>
      </c>
      <c r="E13" s="78">
        <v>26.8</v>
      </c>
    </row>
    <row r="14" spans="1:14" x14ac:dyDescent="0.2">
      <c r="A14" s="55">
        <v>2023</v>
      </c>
      <c r="B14" s="78">
        <v>14.9</v>
      </c>
      <c r="C14" s="78">
        <v>8.6</v>
      </c>
      <c r="D14" s="78">
        <v>14.1</v>
      </c>
      <c r="E14" s="78">
        <v>19.600000000000001</v>
      </c>
    </row>
    <row r="15" spans="1:14" x14ac:dyDescent="0.2">
      <c r="A15" s="55">
        <v>2024</v>
      </c>
      <c r="B15" s="78">
        <v>15.3</v>
      </c>
      <c r="C15" s="78">
        <v>10.6</v>
      </c>
      <c r="D15" s="78">
        <v>15.2</v>
      </c>
      <c r="E15" s="78">
        <v>19</v>
      </c>
    </row>
    <row r="16" spans="1:14" x14ac:dyDescent="0.2">
      <c r="A16" s="55">
        <v>2025</v>
      </c>
      <c r="B16" s="78">
        <v>18.2</v>
      </c>
      <c r="C16" s="78">
        <v>12.1</v>
      </c>
      <c r="D16" s="78">
        <v>17.899999999999999</v>
      </c>
      <c r="E16" s="78">
        <v>22.9</v>
      </c>
    </row>
    <row r="17" spans="1:5" ht="10.15" customHeight="1" x14ac:dyDescent="0.2">
      <c r="B17" s="78"/>
      <c r="C17" s="78"/>
      <c r="D17" s="78"/>
      <c r="E17" s="78"/>
    </row>
    <row r="18" spans="1:5" ht="26.25" thickBot="1" x14ac:dyDescent="0.25">
      <c r="A18" s="80" t="s">
        <v>409</v>
      </c>
      <c r="B18" s="79">
        <v>-5.4</v>
      </c>
      <c r="C18" s="79">
        <v>1</v>
      </c>
      <c r="D18" s="79">
        <v>-2.1</v>
      </c>
      <c r="E18" s="79">
        <v>-12.6</v>
      </c>
    </row>
    <row r="19" spans="1:5" ht="13.5" thickTop="1" x14ac:dyDescent="0.2">
      <c r="A19" s="51" t="s">
        <v>259</v>
      </c>
    </row>
  </sheetData>
  <hyperlinks>
    <hyperlink ref="A2" location="'Table des matières'!A1" display="Tableau 4.7" xr:uid="{A8516876-24D6-42A1-A448-D554FD4BAF00}"/>
  </hyperlinks>
  <pageMargins left="0.78740157499999996" right="0.78740157499999996" top="0.984251969" bottom="0.984251969" header="0.4921259845" footer="0.4921259845"/>
  <pageSetup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0D41-9103-4560-8681-5CE948B950EE}">
  <dimension ref="A1:W21"/>
  <sheetViews>
    <sheetView showGridLines="0" zoomScaleNormal="100" workbookViewId="0"/>
  </sheetViews>
  <sheetFormatPr baseColWidth="10" defaultColWidth="11.42578125" defaultRowHeight="12.75" x14ac:dyDescent="0.2"/>
  <cols>
    <col min="1" max="1" width="20.42578125" style="51" customWidth="1"/>
    <col min="2" max="7" width="12.7109375" style="51" customWidth="1"/>
    <col min="8" max="9" width="11.42578125" style="51"/>
    <col min="10" max="10" width="9.5703125" style="51" customWidth="1"/>
    <col min="11" max="11" width="11.42578125" style="51"/>
    <col min="12" max="12" width="7.85546875" style="51" customWidth="1"/>
    <col min="13" max="13" width="8.42578125" style="51" customWidth="1"/>
    <col min="14" max="14" width="11.42578125" style="51"/>
    <col min="15" max="15" width="7.5703125" style="51" customWidth="1"/>
    <col min="16" max="16" width="8.5703125" style="51" customWidth="1"/>
    <col min="17" max="17" width="11.42578125" style="51"/>
    <col min="18" max="18" width="8.42578125" style="51" customWidth="1"/>
    <col min="19" max="19" width="7.5703125" style="51" customWidth="1"/>
    <col min="20" max="16384" width="11.42578125" style="51"/>
  </cols>
  <sheetData>
    <row r="1" spans="1:23" ht="15" customHeight="1" x14ac:dyDescent="0.45">
      <c r="A1" s="544"/>
      <c r="B1" s="532"/>
      <c r="I1" s="53"/>
      <c r="J1" s="53"/>
      <c r="K1" s="90"/>
      <c r="L1" s="90"/>
      <c r="M1" s="90"/>
      <c r="N1" s="90"/>
      <c r="O1" s="90"/>
      <c r="S1" s="141"/>
      <c r="W1" s="53"/>
    </row>
    <row r="2" spans="1:23" x14ac:dyDescent="0.2">
      <c r="A2" s="50" t="s">
        <v>413</v>
      </c>
    </row>
    <row r="3" spans="1:23" ht="15.75" thickBot="1" x14ac:dyDescent="0.25">
      <c r="A3" s="123" t="s">
        <v>828</v>
      </c>
    </row>
    <row r="4" spans="1:23" s="123" customFormat="1" ht="13.5" thickTop="1" x14ac:dyDescent="0.2">
      <c r="A4" s="219"/>
      <c r="B4" s="97" t="s">
        <v>414</v>
      </c>
      <c r="C4" s="97"/>
      <c r="D4" s="97"/>
      <c r="E4" s="97" t="s">
        <v>415</v>
      </c>
      <c r="F4" s="97"/>
      <c r="G4" s="97"/>
    </row>
    <row r="5" spans="1:23" x14ac:dyDescent="0.2">
      <c r="B5" s="61" t="s">
        <v>196</v>
      </c>
      <c r="C5" s="61" t="s">
        <v>78</v>
      </c>
      <c r="D5" s="61" t="s">
        <v>77</v>
      </c>
      <c r="E5" s="61" t="s">
        <v>196</v>
      </c>
      <c r="F5" s="61" t="s">
        <v>78</v>
      </c>
      <c r="G5" s="61" t="s">
        <v>77</v>
      </c>
    </row>
    <row r="6" spans="1:23" x14ac:dyDescent="0.2">
      <c r="A6" s="89"/>
      <c r="B6" s="82" t="s">
        <v>5</v>
      </c>
      <c r="C6" s="82"/>
      <c r="D6" s="82"/>
      <c r="E6" s="82"/>
      <c r="F6" s="82"/>
      <c r="G6" s="82"/>
    </row>
    <row r="7" spans="1:23" x14ac:dyDescent="0.2">
      <c r="A7" s="55">
        <v>2015</v>
      </c>
      <c r="B7" s="85">
        <v>255.8</v>
      </c>
      <c r="C7" s="85">
        <v>107.7</v>
      </c>
      <c r="D7" s="85">
        <v>148.19999999999999</v>
      </c>
      <c r="E7" s="85">
        <v>66.900000000000006</v>
      </c>
      <c r="F7" s="85">
        <v>26.5</v>
      </c>
      <c r="G7" s="85">
        <v>40.299999999999997</v>
      </c>
    </row>
    <row r="8" spans="1:23" x14ac:dyDescent="0.2">
      <c r="A8" s="55">
        <v>2016</v>
      </c>
      <c r="B8" s="85">
        <v>243.8</v>
      </c>
      <c r="C8" s="85">
        <v>98.3</v>
      </c>
      <c r="D8" s="85">
        <v>145.6</v>
      </c>
      <c r="E8" s="85">
        <v>59.6</v>
      </c>
      <c r="F8" s="85">
        <v>22.3</v>
      </c>
      <c r="G8" s="85">
        <v>37.200000000000003</v>
      </c>
    </row>
    <row r="9" spans="1:23" x14ac:dyDescent="0.2">
      <c r="A9" s="55">
        <v>2017</v>
      </c>
      <c r="B9" s="85">
        <v>209.8</v>
      </c>
      <c r="C9" s="85">
        <v>93.5</v>
      </c>
      <c r="D9" s="85">
        <v>116.3</v>
      </c>
      <c r="E9" s="85">
        <v>46.9</v>
      </c>
      <c r="F9" s="85">
        <v>19.7</v>
      </c>
      <c r="G9" s="85">
        <v>27.2</v>
      </c>
    </row>
    <row r="10" spans="1:23" x14ac:dyDescent="0.2">
      <c r="A10" s="55">
        <v>2018</v>
      </c>
      <c r="B10" s="85">
        <v>193.4</v>
      </c>
      <c r="C10" s="85">
        <v>84.8</v>
      </c>
      <c r="D10" s="85">
        <v>108.5</v>
      </c>
      <c r="E10" s="85">
        <v>37.799999999999997</v>
      </c>
      <c r="F10" s="85">
        <v>13.5</v>
      </c>
      <c r="G10" s="85">
        <v>24.4</v>
      </c>
    </row>
    <row r="11" spans="1:23" x14ac:dyDescent="0.2">
      <c r="A11" s="55">
        <v>2019</v>
      </c>
      <c r="B11" s="85">
        <v>183.4</v>
      </c>
      <c r="C11" s="85">
        <v>76.2</v>
      </c>
      <c r="D11" s="85">
        <v>107.3</v>
      </c>
      <c r="E11" s="85">
        <v>30.9</v>
      </c>
      <c r="F11" s="85">
        <v>12.4</v>
      </c>
      <c r="G11" s="85">
        <v>18.5</v>
      </c>
    </row>
    <row r="12" spans="1:23" x14ac:dyDescent="0.2">
      <c r="A12" s="55">
        <v>2020</v>
      </c>
      <c r="B12" s="85">
        <v>351.4</v>
      </c>
      <c r="C12" s="85">
        <v>163.6</v>
      </c>
      <c r="D12" s="85">
        <v>187.7</v>
      </c>
      <c r="E12" s="85">
        <v>33.9</v>
      </c>
      <c r="F12" s="85">
        <v>14.5</v>
      </c>
      <c r="G12" s="85">
        <v>19.399999999999999</v>
      </c>
    </row>
    <row r="13" spans="1:23" x14ac:dyDescent="0.2">
      <c r="A13" s="55">
        <v>2021</v>
      </c>
      <c r="B13" s="85">
        <v>200</v>
      </c>
      <c r="C13" s="85">
        <v>89.1</v>
      </c>
      <c r="D13" s="85">
        <v>110.9</v>
      </c>
      <c r="E13" s="85">
        <v>62.6</v>
      </c>
      <c r="F13" s="85">
        <v>28.3</v>
      </c>
      <c r="G13" s="85">
        <v>34.299999999999997</v>
      </c>
    </row>
    <row r="14" spans="1:23" x14ac:dyDescent="0.2">
      <c r="A14" s="55">
        <v>2022</v>
      </c>
      <c r="B14" s="85">
        <v>160.1</v>
      </c>
      <c r="C14" s="85">
        <v>71.3</v>
      </c>
      <c r="D14" s="85">
        <v>88.8</v>
      </c>
      <c r="E14" s="85">
        <v>26</v>
      </c>
      <c r="F14" s="85">
        <v>9.6</v>
      </c>
      <c r="G14" s="85">
        <v>16.399999999999999</v>
      </c>
    </row>
    <row r="15" spans="1:23" x14ac:dyDescent="0.2">
      <c r="A15" s="55">
        <v>2023</v>
      </c>
      <c r="B15" s="85">
        <v>173</v>
      </c>
      <c r="C15" s="85">
        <v>72.7</v>
      </c>
      <c r="D15" s="85">
        <v>100.4</v>
      </c>
      <c r="E15" s="85">
        <v>25</v>
      </c>
      <c r="F15" s="85">
        <v>10.7</v>
      </c>
      <c r="G15" s="85">
        <v>14.2</v>
      </c>
    </row>
    <row r="16" spans="1:23" x14ac:dyDescent="0.2">
      <c r="A16" s="55">
        <v>2024</v>
      </c>
      <c r="B16" s="85">
        <v>208.8</v>
      </c>
      <c r="C16" s="85">
        <v>90.5</v>
      </c>
      <c r="D16" s="85">
        <v>118.2</v>
      </c>
      <c r="E16" s="85">
        <v>34.9</v>
      </c>
      <c r="F16" s="85">
        <v>16.399999999999999</v>
      </c>
      <c r="G16" s="85">
        <v>18.5</v>
      </c>
    </row>
    <row r="17" spans="1:7" x14ac:dyDescent="0.2">
      <c r="A17" s="55">
        <v>2025</v>
      </c>
      <c r="B17" s="85">
        <v>215.5</v>
      </c>
      <c r="C17" s="85">
        <v>90.4</v>
      </c>
      <c r="D17" s="85">
        <v>125.1</v>
      </c>
      <c r="E17" s="85">
        <v>49.8</v>
      </c>
      <c r="F17" s="85">
        <v>19.7</v>
      </c>
      <c r="G17" s="85">
        <v>30.1</v>
      </c>
    </row>
    <row r="18" spans="1:7" ht="10.15" customHeight="1" x14ac:dyDescent="0.2">
      <c r="A18" s="55"/>
    </row>
    <row r="19" spans="1:7" ht="15" customHeight="1" thickBot="1" x14ac:dyDescent="0.25">
      <c r="A19" s="72" t="s">
        <v>198</v>
      </c>
      <c r="B19" s="79">
        <v>-15.8</v>
      </c>
      <c r="C19" s="79">
        <v>-16.100000000000001</v>
      </c>
      <c r="D19" s="79">
        <v>-15.6</v>
      </c>
      <c r="E19" s="79">
        <v>-25.6</v>
      </c>
      <c r="F19" s="79">
        <v>-25.7</v>
      </c>
      <c r="G19" s="79">
        <v>-25.3</v>
      </c>
    </row>
    <row r="20" spans="1:7" s="137" customFormat="1" ht="19.899999999999999" customHeight="1" thickTop="1" x14ac:dyDescent="0.2">
      <c r="A20" s="137" t="s">
        <v>832</v>
      </c>
    </row>
    <row r="21" spans="1:7" x14ac:dyDescent="0.2">
      <c r="A21" s="51" t="s">
        <v>259</v>
      </c>
    </row>
  </sheetData>
  <hyperlinks>
    <hyperlink ref="A2" location="'Table des matières'!A1" display="Tableau 4.8" xr:uid="{FCC5B11B-02CA-43AB-AE8F-072374A9922E}"/>
  </hyperlinks>
  <pageMargins left="0.78740157499999996" right="0.78740157499999996" top="0.984251969" bottom="0.984251969" header="0.4921259845" footer="0.4921259845"/>
  <pageSetup scale="92" orientation="portrait" r:id="rId1"/>
  <headerFooter alignWithMargins="0"/>
  <colBreaks count="1" manualBreakCount="1">
    <brk id="7" max="20" man="1"/>
  </col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498A-EADC-4CB6-AB1D-8E2B207C0D1F}">
  <dimension ref="A1:T21"/>
  <sheetViews>
    <sheetView showGridLines="0" zoomScaleNormal="100" workbookViewId="0"/>
  </sheetViews>
  <sheetFormatPr baseColWidth="10" defaultColWidth="11.42578125" defaultRowHeight="12.75" x14ac:dyDescent="0.2"/>
  <cols>
    <col min="1" max="1" width="20.7109375" style="51" customWidth="1"/>
    <col min="2" max="9" width="11.7109375" style="51" customWidth="1"/>
    <col min="10" max="16384" width="11.42578125" style="51"/>
  </cols>
  <sheetData>
    <row r="1" spans="1:20" ht="15" customHeight="1" x14ac:dyDescent="0.45">
      <c r="A1" s="544"/>
      <c r="B1" s="532"/>
      <c r="Q1" s="53"/>
      <c r="R1" s="53"/>
      <c r="T1" s="141"/>
    </row>
    <row r="2" spans="1:20" x14ac:dyDescent="0.2">
      <c r="A2" s="50" t="s">
        <v>416</v>
      </c>
    </row>
    <row r="3" spans="1:20" ht="15.75" thickBot="1" x14ac:dyDescent="0.25">
      <c r="A3" s="123" t="s">
        <v>829</v>
      </c>
    </row>
    <row r="4" spans="1:20" s="123" customFormat="1" ht="13.5" thickTop="1" x14ac:dyDescent="0.2">
      <c r="A4" s="219"/>
      <c r="B4" s="97" t="s">
        <v>414</v>
      </c>
      <c r="C4" s="97"/>
      <c r="D4" s="97"/>
      <c r="E4" s="97"/>
      <c r="F4" s="97" t="s">
        <v>415</v>
      </c>
      <c r="G4" s="97"/>
      <c r="H4" s="97"/>
      <c r="I4" s="97"/>
    </row>
    <row r="5" spans="1:20" x14ac:dyDescent="0.2">
      <c r="B5" s="222" t="s">
        <v>196</v>
      </c>
      <c r="C5" s="222" t="s">
        <v>80</v>
      </c>
      <c r="D5" s="222" t="s">
        <v>81</v>
      </c>
      <c r="E5" s="222" t="s">
        <v>412</v>
      </c>
      <c r="F5" s="75" t="s">
        <v>196</v>
      </c>
      <c r="G5" s="75" t="s">
        <v>80</v>
      </c>
      <c r="H5" s="75" t="s">
        <v>81</v>
      </c>
      <c r="I5" s="75" t="s">
        <v>412</v>
      </c>
    </row>
    <row r="6" spans="1:20" x14ac:dyDescent="0.2">
      <c r="A6" s="89"/>
      <c r="B6" s="82" t="s">
        <v>5</v>
      </c>
      <c r="C6" s="82"/>
      <c r="D6" s="82"/>
      <c r="E6" s="82"/>
      <c r="F6" s="82"/>
      <c r="G6" s="82"/>
      <c r="H6" s="82"/>
      <c r="I6" s="82"/>
    </row>
    <row r="7" spans="1:20" x14ac:dyDescent="0.2">
      <c r="A7" s="55">
        <v>2015</v>
      </c>
      <c r="B7" s="85">
        <v>255.8</v>
      </c>
      <c r="C7" s="85">
        <v>68</v>
      </c>
      <c r="D7" s="85">
        <v>104.3</v>
      </c>
      <c r="E7" s="85">
        <v>83.5</v>
      </c>
      <c r="F7" s="85">
        <v>66.900000000000006</v>
      </c>
      <c r="G7" s="85">
        <v>8.1</v>
      </c>
      <c r="H7" s="85">
        <v>23.4</v>
      </c>
      <c r="I7" s="85">
        <v>35.4</v>
      </c>
    </row>
    <row r="8" spans="1:20" x14ac:dyDescent="0.2">
      <c r="A8" s="55">
        <v>2016</v>
      </c>
      <c r="B8" s="85">
        <v>243.8</v>
      </c>
      <c r="C8" s="85">
        <v>67.900000000000006</v>
      </c>
      <c r="D8" s="85">
        <v>96.6</v>
      </c>
      <c r="E8" s="85">
        <v>79.2</v>
      </c>
      <c r="F8" s="85">
        <v>59.6</v>
      </c>
      <c r="G8" s="85">
        <v>6</v>
      </c>
      <c r="H8" s="85">
        <v>22.5</v>
      </c>
      <c r="I8" s="85">
        <v>31.1</v>
      </c>
    </row>
    <row r="9" spans="1:20" x14ac:dyDescent="0.2">
      <c r="A9" s="55">
        <v>2017</v>
      </c>
      <c r="B9" s="85">
        <v>209.8</v>
      </c>
      <c r="C9" s="85">
        <v>53.8</v>
      </c>
      <c r="D9" s="85">
        <v>85.3</v>
      </c>
      <c r="E9" s="85">
        <v>70.8</v>
      </c>
      <c r="F9" s="85">
        <v>46.9</v>
      </c>
      <c r="G9" s="85">
        <v>4</v>
      </c>
      <c r="H9" s="85">
        <v>19.600000000000001</v>
      </c>
      <c r="I9" s="85">
        <v>23.2</v>
      </c>
    </row>
    <row r="10" spans="1:20" x14ac:dyDescent="0.2">
      <c r="A10" s="55">
        <v>2018</v>
      </c>
      <c r="B10" s="85">
        <v>193.4</v>
      </c>
      <c r="C10" s="85">
        <v>49.8</v>
      </c>
      <c r="D10" s="85">
        <v>74.400000000000006</v>
      </c>
      <c r="E10" s="85">
        <v>69.3</v>
      </c>
      <c r="F10" s="85">
        <v>37.799999999999997</v>
      </c>
      <c r="G10" s="85">
        <v>3.2</v>
      </c>
      <c r="H10" s="85">
        <v>11.4</v>
      </c>
      <c r="I10" s="85">
        <v>23.2</v>
      </c>
    </row>
    <row r="11" spans="1:20" x14ac:dyDescent="0.2">
      <c r="A11" s="55">
        <v>2019</v>
      </c>
      <c r="B11" s="85">
        <v>183.4</v>
      </c>
      <c r="C11" s="85">
        <v>46.9</v>
      </c>
      <c r="D11" s="85">
        <v>74.900000000000006</v>
      </c>
      <c r="E11" s="85">
        <v>61.7</v>
      </c>
      <c r="F11" s="85">
        <v>30.9</v>
      </c>
      <c r="G11" s="85">
        <v>2.9</v>
      </c>
      <c r="H11" s="85">
        <v>10</v>
      </c>
      <c r="I11" s="85">
        <v>18</v>
      </c>
    </row>
    <row r="12" spans="1:20" x14ac:dyDescent="0.2">
      <c r="A12" s="55">
        <v>2020</v>
      </c>
      <c r="B12" s="85">
        <v>351.4</v>
      </c>
      <c r="C12" s="85">
        <v>96</v>
      </c>
      <c r="D12" s="85">
        <v>137.4</v>
      </c>
      <c r="E12" s="85">
        <v>117.9</v>
      </c>
      <c r="F12" s="85">
        <v>33.9</v>
      </c>
      <c r="G12" s="85">
        <v>4.5999999999999996</v>
      </c>
      <c r="H12" s="85">
        <v>11.6</v>
      </c>
      <c r="I12" s="85">
        <v>17.8</v>
      </c>
    </row>
    <row r="13" spans="1:20" x14ac:dyDescent="0.2">
      <c r="A13" s="55">
        <v>2021</v>
      </c>
      <c r="B13" s="85">
        <v>200</v>
      </c>
      <c r="C13" s="85">
        <v>51.1</v>
      </c>
      <c r="D13" s="85">
        <v>77.7</v>
      </c>
      <c r="E13" s="85">
        <v>71</v>
      </c>
      <c r="F13" s="85">
        <v>62.6</v>
      </c>
      <c r="G13" s="85">
        <v>4.8</v>
      </c>
      <c r="H13" s="85">
        <v>25</v>
      </c>
      <c r="I13" s="85">
        <v>32.799999999999997</v>
      </c>
    </row>
    <row r="14" spans="1:20" x14ac:dyDescent="0.2">
      <c r="A14" s="55">
        <v>2022</v>
      </c>
      <c r="B14" s="85">
        <v>160.1</v>
      </c>
      <c r="C14" s="85">
        <v>41.5</v>
      </c>
      <c r="D14" s="85">
        <v>62.7</v>
      </c>
      <c r="E14" s="85">
        <v>55.9</v>
      </c>
      <c r="F14" s="85">
        <v>26</v>
      </c>
      <c r="G14" s="85">
        <v>2.4</v>
      </c>
      <c r="H14" s="85">
        <v>8.3000000000000007</v>
      </c>
      <c r="I14" s="85">
        <v>15.3</v>
      </c>
    </row>
    <row r="15" spans="1:20" x14ac:dyDescent="0.2">
      <c r="A15" s="55">
        <v>2023</v>
      </c>
      <c r="B15" s="85">
        <v>173</v>
      </c>
      <c r="C15" s="85">
        <v>42.4</v>
      </c>
      <c r="D15" s="85">
        <v>69</v>
      </c>
      <c r="E15" s="85">
        <v>61.6</v>
      </c>
      <c r="F15" s="85">
        <v>25</v>
      </c>
      <c r="G15" s="85">
        <v>2.7</v>
      </c>
      <c r="H15" s="85">
        <v>10</v>
      </c>
      <c r="I15" s="85">
        <v>12.3</v>
      </c>
    </row>
    <row r="16" spans="1:20" x14ac:dyDescent="0.2">
      <c r="A16" s="55">
        <v>2024</v>
      </c>
      <c r="B16" s="85">
        <v>208.8</v>
      </c>
      <c r="C16" s="85">
        <v>55.2</v>
      </c>
      <c r="D16" s="85">
        <v>87.6</v>
      </c>
      <c r="E16" s="85">
        <v>66</v>
      </c>
      <c r="F16" s="85">
        <v>34.9</v>
      </c>
      <c r="G16" s="85">
        <v>5.4</v>
      </c>
      <c r="H16" s="85">
        <v>14.7</v>
      </c>
      <c r="I16" s="85">
        <v>14.8</v>
      </c>
    </row>
    <row r="17" spans="1:9" x14ac:dyDescent="0.2">
      <c r="A17" s="55">
        <v>2025</v>
      </c>
      <c r="B17" s="85">
        <v>215.5</v>
      </c>
      <c r="C17" s="85">
        <v>58.3</v>
      </c>
      <c r="D17" s="85">
        <v>89.1</v>
      </c>
      <c r="E17" s="85">
        <v>68.099999999999994</v>
      </c>
      <c r="F17" s="85">
        <v>49.8</v>
      </c>
      <c r="G17" s="85">
        <v>6.7</v>
      </c>
      <c r="H17" s="85">
        <v>19.7</v>
      </c>
      <c r="I17" s="85">
        <v>23.4</v>
      </c>
    </row>
    <row r="19" spans="1:9" ht="13.5" thickBot="1" x14ac:dyDescent="0.25">
      <c r="A19" s="72" t="s">
        <v>198</v>
      </c>
      <c r="B19" s="79">
        <v>-15.8</v>
      </c>
      <c r="C19" s="79">
        <v>-14.3</v>
      </c>
      <c r="D19" s="79">
        <v>-14.6</v>
      </c>
      <c r="E19" s="79">
        <v>-18.399999999999999</v>
      </c>
      <c r="F19" s="79">
        <v>-25.6</v>
      </c>
      <c r="G19" s="79">
        <v>-17.3</v>
      </c>
      <c r="H19" s="79">
        <v>-15.8</v>
      </c>
      <c r="I19" s="79">
        <v>-33.9</v>
      </c>
    </row>
    <row r="20" spans="1:9" s="137" customFormat="1" ht="19.899999999999999" customHeight="1" thickTop="1" x14ac:dyDescent="0.2">
      <c r="A20" s="137" t="s">
        <v>832</v>
      </c>
    </row>
    <row r="21" spans="1:9" x14ac:dyDescent="0.2">
      <c r="A21" s="51" t="s">
        <v>259</v>
      </c>
    </row>
  </sheetData>
  <hyperlinks>
    <hyperlink ref="A2" location="'Table des matières'!A1" display="Tableau 4.9" xr:uid="{CC8B7684-5B7C-4AB4-AE09-DF86EF1A339C}"/>
  </hyperlinks>
  <pageMargins left="0.78740157499999996" right="0.78740157499999996" top="0.984251969" bottom="0.984251969" header="0.4921259845" footer="0.4921259845"/>
  <pageSetup paperSize="120" scale="78" orientation="portrait" verticalDpi="599"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EE47-1FCD-4018-8C7F-7891C80A2569}">
  <dimension ref="A1:P21"/>
  <sheetViews>
    <sheetView showGridLines="0" zoomScaleNormal="100" workbookViewId="0"/>
  </sheetViews>
  <sheetFormatPr baseColWidth="10" defaultColWidth="11.42578125" defaultRowHeight="12.75" x14ac:dyDescent="0.2"/>
  <cols>
    <col min="1" max="1" width="20.5703125" style="51" customWidth="1"/>
    <col min="2" max="7" width="15.7109375" style="51" customWidth="1"/>
    <col min="8" max="16384" width="11.42578125" style="51"/>
  </cols>
  <sheetData>
    <row r="1" spans="1:16" ht="15" customHeight="1" x14ac:dyDescent="0.45">
      <c r="A1" s="544"/>
      <c r="B1" s="532"/>
      <c r="N1" s="141"/>
      <c r="O1" s="53"/>
      <c r="P1" s="53"/>
    </row>
    <row r="2" spans="1:16" x14ac:dyDescent="0.2">
      <c r="A2" s="50" t="s">
        <v>417</v>
      </c>
    </row>
    <row r="3" spans="1:16" ht="15.75" thickBot="1" x14ac:dyDescent="0.25">
      <c r="A3" s="123" t="s">
        <v>830</v>
      </c>
      <c r="B3" s="123"/>
    </row>
    <row r="4" spans="1:16" ht="13.5" thickTop="1" x14ac:dyDescent="0.2">
      <c r="A4" s="98"/>
      <c r="B4" s="97" t="s">
        <v>196</v>
      </c>
      <c r="C4" s="97"/>
      <c r="D4" s="97" t="s">
        <v>78</v>
      </c>
      <c r="E4" s="97"/>
      <c r="F4" s="97" t="s">
        <v>77</v>
      </c>
      <c r="G4" s="97"/>
      <c r="I4" s="123"/>
      <c r="J4" s="123"/>
      <c r="N4" s="123"/>
    </row>
    <row r="5" spans="1:16" ht="38.25" x14ac:dyDescent="0.2">
      <c r="B5" s="164" t="s">
        <v>831</v>
      </c>
      <c r="C5" s="119" t="s">
        <v>418</v>
      </c>
      <c r="D5" s="164" t="s">
        <v>831</v>
      </c>
      <c r="E5" s="119" t="s">
        <v>418</v>
      </c>
      <c r="F5" s="164" t="s">
        <v>831</v>
      </c>
      <c r="G5" s="119" t="s">
        <v>418</v>
      </c>
    </row>
    <row r="6" spans="1:16" x14ac:dyDescent="0.2">
      <c r="A6" s="61"/>
      <c r="B6" s="61" t="s">
        <v>5</v>
      </c>
      <c r="C6" s="61" t="s">
        <v>10</v>
      </c>
      <c r="D6" s="61" t="s">
        <v>5</v>
      </c>
      <c r="E6" s="61" t="s">
        <v>10</v>
      </c>
      <c r="F6" s="61" t="s">
        <v>5</v>
      </c>
      <c r="G6" s="61" t="s">
        <v>10</v>
      </c>
    </row>
    <row r="7" spans="1:16" x14ac:dyDescent="0.2">
      <c r="A7" s="55">
        <v>2015</v>
      </c>
      <c r="B7" s="78">
        <v>38.4</v>
      </c>
      <c r="C7" s="78">
        <v>11.9</v>
      </c>
      <c r="D7" s="78">
        <v>15</v>
      </c>
      <c r="E7" s="78">
        <v>11.2</v>
      </c>
      <c r="F7" s="78">
        <v>23.4</v>
      </c>
      <c r="G7" s="78">
        <v>12.4</v>
      </c>
    </row>
    <row r="8" spans="1:16" x14ac:dyDescent="0.2">
      <c r="A8" s="55">
        <v>2016</v>
      </c>
      <c r="B8" s="78">
        <v>37.299999999999997</v>
      </c>
      <c r="C8" s="78">
        <v>12.3</v>
      </c>
      <c r="D8" s="78">
        <v>13.6</v>
      </c>
      <c r="E8" s="78">
        <v>11.3</v>
      </c>
      <c r="F8" s="78">
        <v>23.7</v>
      </c>
      <c r="G8" s="78">
        <v>13</v>
      </c>
    </row>
    <row r="9" spans="1:16" x14ac:dyDescent="0.2">
      <c r="A9" s="55">
        <v>2017</v>
      </c>
      <c r="B9" s="78">
        <v>27</v>
      </c>
      <c r="C9" s="78">
        <v>10.5</v>
      </c>
      <c r="D9" s="78">
        <v>10.5</v>
      </c>
      <c r="E9" s="78">
        <v>9.3000000000000007</v>
      </c>
      <c r="F9" s="78">
        <v>16.5</v>
      </c>
      <c r="G9" s="78">
        <v>11.5</v>
      </c>
    </row>
    <row r="10" spans="1:16" x14ac:dyDescent="0.2">
      <c r="A10" s="55">
        <v>2018</v>
      </c>
      <c r="B10" s="78">
        <v>22.5</v>
      </c>
      <c r="C10" s="78">
        <v>9.6999999999999993</v>
      </c>
      <c r="D10" s="78">
        <v>7.5</v>
      </c>
      <c r="E10" s="78">
        <v>7.6</v>
      </c>
      <c r="F10" s="78">
        <v>15</v>
      </c>
      <c r="G10" s="78">
        <v>11.3</v>
      </c>
    </row>
    <row r="11" spans="1:16" x14ac:dyDescent="0.2">
      <c r="A11" s="55">
        <v>2019</v>
      </c>
      <c r="B11" s="78">
        <v>18.8</v>
      </c>
      <c r="C11" s="78">
        <v>8.8000000000000007</v>
      </c>
      <c r="D11" s="78">
        <v>6.8</v>
      </c>
      <c r="E11" s="78">
        <v>7.7</v>
      </c>
      <c r="F11" s="78">
        <v>12</v>
      </c>
      <c r="G11" s="78">
        <v>9.5</v>
      </c>
    </row>
    <row r="12" spans="1:16" x14ac:dyDescent="0.2">
      <c r="A12" s="55">
        <v>2020</v>
      </c>
      <c r="B12" s="78">
        <v>11.5</v>
      </c>
      <c r="C12" s="78">
        <v>3</v>
      </c>
      <c r="D12" s="78">
        <v>4.5</v>
      </c>
      <c r="E12" s="78">
        <v>2.5</v>
      </c>
      <c r="F12" s="78">
        <v>7</v>
      </c>
      <c r="G12" s="78">
        <v>3.4</v>
      </c>
    </row>
    <row r="13" spans="1:16" x14ac:dyDescent="0.2">
      <c r="A13" s="55">
        <v>2021</v>
      </c>
      <c r="B13" s="78">
        <v>28.6</v>
      </c>
      <c r="C13" s="78">
        <v>10.9</v>
      </c>
      <c r="D13" s="78">
        <v>11.9</v>
      </c>
      <c r="E13" s="78">
        <v>10.1</v>
      </c>
      <c r="F13" s="78">
        <v>16.8</v>
      </c>
      <c r="G13" s="78">
        <v>11.6</v>
      </c>
    </row>
    <row r="14" spans="1:16" x14ac:dyDescent="0.2">
      <c r="A14" s="55">
        <v>2022</v>
      </c>
      <c r="B14" s="78">
        <v>14.9</v>
      </c>
      <c r="C14" s="78">
        <v>8</v>
      </c>
      <c r="D14" s="78">
        <v>5.4</v>
      </c>
      <c r="E14" s="78">
        <v>6.7</v>
      </c>
      <c r="F14" s="78">
        <v>9.6</v>
      </c>
      <c r="G14" s="78">
        <v>9.1</v>
      </c>
    </row>
    <row r="15" spans="1:16" x14ac:dyDescent="0.2">
      <c r="A15" s="55">
        <v>2023</v>
      </c>
      <c r="B15" s="78">
        <v>11.7</v>
      </c>
      <c r="C15" s="78">
        <v>5.9</v>
      </c>
      <c r="D15" s="78">
        <v>4.5999999999999996</v>
      </c>
      <c r="E15" s="78">
        <v>5.5</v>
      </c>
      <c r="F15" s="78">
        <v>7</v>
      </c>
      <c r="G15" s="78">
        <v>6.1</v>
      </c>
    </row>
    <row r="16" spans="1:16" x14ac:dyDescent="0.2">
      <c r="A16" s="55">
        <v>2024</v>
      </c>
      <c r="B16" s="78">
        <v>14.5</v>
      </c>
      <c r="C16" s="78">
        <v>5.9</v>
      </c>
      <c r="D16" s="78">
        <v>5.7</v>
      </c>
      <c r="E16" s="78">
        <v>5.3</v>
      </c>
      <c r="F16" s="78">
        <v>8.8000000000000007</v>
      </c>
      <c r="G16" s="78">
        <v>6.4</v>
      </c>
    </row>
    <row r="17" spans="1:7" x14ac:dyDescent="0.2">
      <c r="A17" s="55">
        <v>2025</v>
      </c>
      <c r="B17" s="78">
        <v>25.7</v>
      </c>
      <c r="C17" s="78">
        <v>9.6999999999999993</v>
      </c>
      <c r="D17" s="78">
        <v>9.5</v>
      </c>
      <c r="E17" s="78">
        <v>8.6</v>
      </c>
      <c r="F17" s="78">
        <v>16.2</v>
      </c>
      <c r="G17" s="78">
        <v>10.4</v>
      </c>
    </row>
    <row r="18" spans="1:7" ht="10.15" customHeight="1" x14ac:dyDescent="0.2">
      <c r="B18" s="78"/>
      <c r="C18" s="78"/>
      <c r="D18" s="78"/>
      <c r="E18" s="78"/>
      <c r="F18" s="78"/>
      <c r="G18" s="78"/>
    </row>
    <row r="19" spans="1:7" ht="15" customHeight="1" thickBot="1" x14ac:dyDescent="0.25">
      <c r="A19" s="80" t="s">
        <v>198</v>
      </c>
      <c r="B19" s="79">
        <v>-33.1</v>
      </c>
      <c r="C19" s="79"/>
      <c r="D19" s="79">
        <v>-36.700000000000003</v>
      </c>
      <c r="E19" s="79"/>
      <c r="F19" s="79">
        <v>-30.8</v>
      </c>
      <c r="G19" s="79"/>
    </row>
    <row r="20" spans="1:7" ht="19.899999999999999" customHeight="1" thickTop="1" x14ac:dyDescent="0.2">
      <c r="A20" s="137" t="s">
        <v>833</v>
      </c>
    </row>
    <row r="21" spans="1:7" x14ac:dyDescent="0.2">
      <c r="A21" s="51" t="s">
        <v>259</v>
      </c>
    </row>
  </sheetData>
  <hyperlinks>
    <hyperlink ref="A2" location="'Table des matières'!A1" display="Tableau 4.10" xr:uid="{9A435718-B3F7-4E6E-9250-8CFB225CD30D}"/>
  </hyperlinks>
  <pageMargins left="0.78740157499999996" right="0.78740157499999996" top="0.984251969" bottom="0.984251969" header="0.4921259845" footer="0.4921259845"/>
  <pageSetup scale="61"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D38E-2C81-44FB-8F9C-EB5D17F5EA32}">
  <dimension ref="A1:S24"/>
  <sheetViews>
    <sheetView showGridLines="0" zoomScaleNormal="100" workbookViewId="0"/>
  </sheetViews>
  <sheetFormatPr baseColWidth="10" defaultColWidth="11.42578125" defaultRowHeight="12.75" x14ac:dyDescent="0.2"/>
  <cols>
    <col min="1" max="1" width="20.7109375" style="51" customWidth="1"/>
    <col min="2" max="2" width="14.28515625" style="51" customWidth="1"/>
    <col min="3" max="3" width="11.7109375" style="51" customWidth="1"/>
    <col min="4" max="4" width="13.7109375" style="51" customWidth="1"/>
    <col min="5" max="5" width="11.7109375" style="51" customWidth="1"/>
    <col min="6" max="6" width="13.28515625" style="51" customWidth="1"/>
    <col min="7" max="7" width="11.7109375" style="51" customWidth="1"/>
    <col min="8" max="8" width="14.28515625" style="51" customWidth="1"/>
    <col min="9" max="9" width="11.7109375" style="51" customWidth="1"/>
    <col min="10" max="16384" width="11.42578125" style="51"/>
  </cols>
  <sheetData>
    <row r="1" spans="1:19" ht="15" customHeight="1" x14ac:dyDescent="0.45">
      <c r="A1" s="544"/>
      <c r="B1" s="532"/>
      <c r="L1" s="53"/>
      <c r="M1" s="53"/>
      <c r="N1" s="53"/>
      <c r="O1" s="53"/>
      <c r="P1" s="53"/>
      <c r="Q1" s="141"/>
      <c r="R1" s="53"/>
      <c r="S1" s="53"/>
    </row>
    <row r="2" spans="1:19" x14ac:dyDescent="0.2">
      <c r="A2" s="50" t="s">
        <v>419</v>
      </c>
      <c r="J2" s="78"/>
    </row>
    <row r="3" spans="1:19" ht="15.75" thickBot="1" x14ac:dyDescent="0.25">
      <c r="A3" s="123" t="s">
        <v>834</v>
      </c>
      <c r="B3" s="123"/>
      <c r="J3" s="78"/>
    </row>
    <row r="4" spans="1:19" s="123" customFormat="1" ht="13.5" thickTop="1" x14ac:dyDescent="0.2">
      <c r="A4" s="219"/>
      <c r="B4" s="97" t="s">
        <v>196</v>
      </c>
      <c r="C4" s="97"/>
      <c r="D4" s="97" t="s">
        <v>80</v>
      </c>
      <c r="E4" s="97"/>
      <c r="F4" s="97" t="s">
        <v>81</v>
      </c>
      <c r="G4" s="97"/>
      <c r="H4" s="97" t="s">
        <v>412</v>
      </c>
      <c r="I4" s="97"/>
      <c r="J4" s="193"/>
    </row>
    <row r="5" spans="1:19" s="116" customFormat="1" ht="51" x14ac:dyDescent="0.2">
      <c r="B5" s="164" t="s">
        <v>831</v>
      </c>
      <c r="C5" s="119" t="s">
        <v>418</v>
      </c>
      <c r="D5" s="164" t="s">
        <v>831</v>
      </c>
      <c r="E5" s="119" t="s">
        <v>418</v>
      </c>
      <c r="F5" s="164" t="s">
        <v>831</v>
      </c>
      <c r="G5" s="119" t="s">
        <v>418</v>
      </c>
      <c r="H5" s="164" t="s">
        <v>831</v>
      </c>
      <c r="I5" s="119" t="s">
        <v>418</v>
      </c>
      <c r="J5" s="114"/>
    </row>
    <row r="6" spans="1:19" x14ac:dyDescent="0.2">
      <c r="A6" s="61"/>
      <c r="B6" s="93" t="s">
        <v>5</v>
      </c>
      <c r="C6" s="61" t="s">
        <v>10</v>
      </c>
      <c r="D6" s="93" t="s">
        <v>5</v>
      </c>
      <c r="E6" s="61" t="s">
        <v>10</v>
      </c>
      <c r="F6" s="93" t="s">
        <v>5</v>
      </c>
      <c r="G6" s="61" t="s">
        <v>10</v>
      </c>
      <c r="H6" s="93" t="s">
        <v>5</v>
      </c>
      <c r="I6" s="61" t="s">
        <v>10</v>
      </c>
      <c r="J6" s="78"/>
    </row>
    <row r="7" spans="1:19" x14ac:dyDescent="0.2">
      <c r="A7" s="55">
        <v>2015</v>
      </c>
      <c r="B7" s="78">
        <v>38.4</v>
      </c>
      <c r="C7" s="78">
        <v>11.9</v>
      </c>
      <c r="D7" s="81">
        <v>2.5</v>
      </c>
      <c r="E7" s="81">
        <v>3.3</v>
      </c>
      <c r="F7" s="78">
        <v>13.1</v>
      </c>
      <c r="G7" s="78">
        <v>10.3</v>
      </c>
      <c r="H7" s="78">
        <v>21.8</v>
      </c>
      <c r="I7" s="78">
        <v>18.3</v>
      </c>
      <c r="J7" s="78"/>
    </row>
    <row r="8" spans="1:19" x14ac:dyDescent="0.2">
      <c r="A8" s="55">
        <v>2016</v>
      </c>
      <c r="B8" s="78">
        <v>37.299999999999997</v>
      </c>
      <c r="C8" s="78">
        <v>12.3</v>
      </c>
      <c r="D8" s="81">
        <v>1.8</v>
      </c>
      <c r="E8" s="81">
        <v>2.4</v>
      </c>
      <c r="F8" s="78">
        <v>13.7</v>
      </c>
      <c r="G8" s="78">
        <v>11.5</v>
      </c>
      <c r="H8" s="78">
        <v>20.8</v>
      </c>
      <c r="I8" s="78">
        <v>18.899999999999999</v>
      </c>
      <c r="J8" s="78"/>
    </row>
    <row r="9" spans="1:19" x14ac:dyDescent="0.2">
      <c r="A9" s="55">
        <v>2017</v>
      </c>
      <c r="B9" s="78">
        <v>27</v>
      </c>
      <c r="C9" s="78">
        <v>10.5</v>
      </c>
      <c r="D9" s="81">
        <v>1.6</v>
      </c>
      <c r="E9" s="81">
        <v>2.8</v>
      </c>
      <c r="F9" s="78">
        <v>9.9</v>
      </c>
      <c r="G9" s="78">
        <v>9.4</v>
      </c>
      <c r="H9" s="78">
        <v>15.1</v>
      </c>
      <c r="I9" s="78">
        <v>16.100000000000001</v>
      </c>
    </row>
    <row r="10" spans="1:19" x14ac:dyDescent="0.2">
      <c r="A10" s="55">
        <v>2018</v>
      </c>
      <c r="B10" s="78">
        <v>22.5</v>
      </c>
      <c r="C10" s="78">
        <v>9.6999999999999993</v>
      </c>
      <c r="D10" s="81" t="s">
        <v>283</v>
      </c>
      <c r="E10" s="81" t="s">
        <v>283</v>
      </c>
      <c r="F10" s="78">
        <v>7</v>
      </c>
      <c r="G10" s="78">
        <v>8.1999999999999993</v>
      </c>
      <c r="H10" s="78">
        <v>13.5</v>
      </c>
      <c r="I10" s="78">
        <v>14.6</v>
      </c>
    </row>
    <row r="11" spans="1:19" x14ac:dyDescent="0.2">
      <c r="A11" s="55">
        <v>2019</v>
      </c>
      <c r="B11" s="78">
        <v>18.8</v>
      </c>
      <c r="C11" s="78">
        <v>8.8000000000000007</v>
      </c>
      <c r="D11" s="81" t="s">
        <v>283</v>
      </c>
      <c r="E11" s="81" t="s">
        <v>283</v>
      </c>
      <c r="F11" s="78">
        <v>5.0999999999999996</v>
      </c>
      <c r="G11" s="78">
        <v>6</v>
      </c>
      <c r="H11" s="78">
        <v>12.3</v>
      </c>
      <c r="I11" s="78">
        <v>15.4</v>
      </c>
    </row>
    <row r="12" spans="1:19" x14ac:dyDescent="0.2">
      <c r="A12" s="55">
        <v>2020</v>
      </c>
      <c r="B12" s="78">
        <v>11.5</v>
      </c>
      <c r="C12" s="78">
        <v>3</v>
      </c>
      <c r="D12" s="81" t="s">
        <v>283</v>
      </c>
      <c r="E12" s="81" t="s">
        <v>283</v>
      </c>
      <c r="F12" s="78">
        <v>3.6</v>
      </c>
      <c r="G12" s="78">
        <v>2.4</v>
      </c>
      <c r="H12" s="78">
        <v>6.3</v>
      </c>
      <c r="I12" s="78">
        <v>4.5999999999999996</v>
      </c>
    </row>
    <row r="13" spans="1:19" x14ac:dyDescent="0.2">
      <c r="A13" s="55">
        <v>2021</v>
      </c>
      <c r="B13" s="78">
        <v>28.6</v>
      </c>
      <c r="C13" s="78">
        <v>10.9</v>
      </c>
      <c r="D13" s="81" t="s">
        <v>283</v>
      </c>
      <c r="E13" s="81" t="s">
        <v>283</v>
      </c>
      <c r="F13" s="78">
        <v>11.6</v>
      </c>
      <c r="G13" s="78">
        <v>11.3</v>
      </c>
      <c r="H13" s="78">
        <v>15.3</v>
      </c>
      <c r="I13" s="78">
        <v>14.7</v>
      </c>
    </row>
    <row r="14" spans="1:19" x14ac:dyDescent="0.2">
      <c r="A14" s="55">
        <v>2022</v>
      </c>
      <c r="B14" s="78">
        <v>14.9</v>
      </c>
      <c r="C14" s="78">
        <v>8</v>
      </c>
      <c r="D14" s="81" t="s">
        <v>283</v>
      </c>
      <c r="E14" s="81" t="s">
        <v>283</v>
      </c>
      <c r="F14" s="78">
        <v>4.4000000000000004</v>
      </c>
      <c r="G14" s="78">
        <v>6.2</v>
      </c>
      <c r="H14" s="78">
        <v>9.4</v>
      </c>
      <c r="I14" s="78">
        <v>13.2</v>
      </c>
    </row>
    <row r="15" spans="1:19" x14ac:dyDescent="0.2">
      <c r="A15" s="55">
        <v>2023</v>
      </c>
      <c r="B15" s="78">
        <v>11.7</v>
      </c>
      <c r="C15" s="78">
        <v>5.9</v>
      </c>
      <c r="D15" s="81" t="s">
        <v>283</v>
      </c>
      <c r="E15" s="81" t="s">
        <v>283</v>
      </c>
      <c r="F15" s="78">
        <v>4.5</v>
      </c>
      <c r="G15" s="78">
        <v>5.7</v>
      </c>
      <c r="H15" s="78">
        <v>6</v>
      </c>
      <c r="I15" s="78">
        <v>8.1</v>
      </c>
      <c r="J15" s="78"/>
      <c r="K15" s="78"/>
    </row>
    <row r="16" spans="1:19" x14ac:dyDescent="0.2">
      <c r="A16" s="55">
        <v>2024</v>
      </c>
      <c r="B16" s="78">
        <v>14.5</v>
      </c>
      <c r="C16" s="78">
        <v>5.9</v>
      </c>
      <c r="D16" s="81" t="s">
        <v>283</v>
      </c>
      <c r="E16" s="81" t="s">
        <v>283</v>
      </c>
      <c r="F16" s="78">
        <v>6</v>
      </c>
      <c r="G16" s="78">
        <v>5.9</v>
      </c>
      <c r="H16" s="78">
        <v>6.5</v>
      </c>
      <c r="I16" s="78">
        <v>8</v>
      </c>
      <c r="J16" s="78"/>
      <c r="K16" s="78"/>
    </row>
    <row r="17" spans="1:11" x14ac:dyDescent="0.2">
      <c r="A17" s="55">
        <v>2025</v>
      </c>
      <c r="B17" s="78">
        <v>25.7</v>
      </c>
      <c r="C17" s="78">
        <v>9.6999999999999993</v>
      </c>
      <c r="D17" s="81">
        <v>1.9</v>
      </c>
      <c r="E17" s="81">
        <v>2.9</v>
      </c>
      <c r="F17" s="78">
        <v>9.6999999999999993</v>
      </c>
      <c r="G17" s="78">
        <v>8.9</v>
      </c>
      <c r="H17" s="78">
        <v>12.7</v>
      </c>
      <c r="I17" s="78">
        <v>13.9</v>
      </c>
      <c r="J17" s="78"/>
      <c r="K17" s="78"/>
    </row>
    <row r="18" spans="1:11" ht="10.15" customHeight="1" x14ac:dyDescent="0.2">
      <c r="B18" s="78"/>
      <c r="C18" s="78"/>
      <c r="D18" s="78"/>
      <c r="E18" s="78"/>
      <c r="F18" s="78"/>
      <c r="G18" s="78"/>
      <c r="H18" s="78"/>
      <c r="I18" s="78"/>
      <c r="J18" s="78"/>
      <c r="K18" s="78"/>
    </row>
    <row r="19" spans="1:11" ht="15" customHeight="1" thickBot="1" x14ac:dyDescent="0.25">
      <c r="A19" s="80" t="s">
        <v>198</v>
      </c>
      <c r="B19" s="79">
        <v>-33.1</v>
      </c>
      <c r="C19" s="79"/>
      <c r="D19" s="84">
        <v>-24</v>
      </c>
      <c r="E19" s="84"/>
      <c r="F19" s="79">
        <v>-26</v>
      </c>
      <c r="G19" s="79"/>
      <c r="H19" s="79">
        <v>-41.7</v>
      </c>
      <c r="I19" s="79"/>
      <c r="J19" s="78"/>
      <c r="K19" s="78"/>
    </row>
    <row r="20" spans="1:11" s="137" customFormat="1" ht="19.899999999999999" customHeight="1" thickTop="1" x14ac:dyDescent="0.2">
      <c r="A20" s="137" t="s">
        <v>833</v>
      </c>
      <c r="J20" s="223"/>
      <c r="K20" s="223"/>
    </row>
    <row r="21" spans="1:11" x14ac:dyDescent="0.2">
      <c r="A21" s="51" t="s">
        <v>259</v>
      </c>
      <c r="H21" s="78"/>
      <c r="I21" s="78"/>
      <c r="J21" s="78"/>
      <c r="K21" s="78"/>
    </row>
    <row r="22" spans="1:11" x14ac:dyDescent="0.2">
      <c r="H22" s="78"/>
      <c r="I22" s="78"/>
      <c r="J22" s="78"/>
      <c r="K22" s="78"/>
    </row>
    <row r="23" spans="1:11" x14ac:dyDescent="0.2">
      <c r="H23" s="78"/>
      <c r="I23" s="78"/>
      <c r="J23" s="78"/>
      <c r="K23" s="78"/>
    </row>
    <row r="24" spans="1:11" x14ac:dyDescent="0.2">
      <c r="H24" s="78"/>
      <c r="I24" s="78"/>
      <c r="J24" s="78"/>
      <c r="K24" s="78"/>
    </row>
  </sheetData>
  <hyperlinks>
    <hyperlink ref="A2" location="'Table des matières'!A1" display="Tableau 4.11" xr:uid="{9D9C457A-66FD-4287-A275-3CB2AF3ABFCC}"/>
  </hyperlinks>
  <pageMargins left="0.78740157480314965" right="0.78740157480314965" top="0.98425196850393704" bottom="0.98425196850393704" header="0.51181102362204722" footer="0.51181102362204722"/>
  <pageSetup scale="95"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B934-6CF8-4F06-8CCC-A52332E73508}">
  <dimension ref="A1:X23"/>
  <sheetViews>
    <sheetView showGridLines="0" zoomScaleNormal="100" workbookViewId="0"/>
  </sheetViews>
  <sheetFormatPr baseColWidth="10" defaultColWidth="11.42578125" defaultRowHeight="12.75" x14ac:dyDescent="0.2"/>
  <cols>
    <col min="1" max="1" width="24.85546875" style="51" customWidth="1"/>
    <col min="2" max="4" width="8.7109375" style="51" customWidth="1"/>
    <col min="5" max="5" width="1.42578125" style="51" customWidth="1"/>
    <col min="6" max="8" width="8.7109375" style="51" customWidth="1"/>
    <col min="9" max="9" width="1.42578125" style="51" customWidth="1"/>
    <col min="10" max="12" width="8.7109375" style="51" customWidth="1"/>
    <col min="13" max="13" width="6.5703125" style="51" customWidth="1"/>
    <col min="14" max="19" width="11.42578125" style="51"/>
    <col min="20" max="20" width="11.5703125" style="51" customWidth="1"/>
    <col min="21" max="16384" width="11.42578125" style="51"/>
  </cols>
  <sheetData>
    <row r="1" spans="1:24" ht="15" customHeight="1" x14ac:dyDescent="0.45">
      <c r="A1" s="544"/>
      <c r="B1" s="532"/>
      <c r="P1" s="78"/>
      <c r="Q1" s="78"/>
      <c r="R1" s="78"/>
      <c r="S1" s="78"/>
      <c r="T1" s="78"/>
      <c r="U1" s="78"/>
      <c r="V1" s="78"/>
      <c r="W1" s="78"/>
      <c r="X1" s="78"/>
    </row>
    <row r="2" spans="1:24" x14ac:dyDescent="0.2">
      <c r="A2" s="50" t="s">
        <v>420</v>
      </c>
      <c r="P2" s="78"/>
      <c r="Q2" s="78"/>
      <c r="R2" s="78"/>
      <c r="S2" s="78"/>
      <c r="T2" s="78"/>
      <c r="U2" s="78"/>
      <c r="V2" s="78"/>
      <c r="W2" s="78"/>
      <c r="X2" s="78"/>
    </row>
    <row r="3" spans="1:24" ht="15.75" thickBot="1" x14ac:dyDescent="0.25">
      <c r="A3" s="123" t="s">
        <v>835</v>
      </c>
      <c r="P3" s="78"/>
      <c r="Q3" s="78"/>
      <c r="R3" s="78"/>
      <c r="S3" s="78"/>
      <c r="T3" s="78"/>
      <c r="U3" s="78"/>
      <c r="V3" s="78"/>
      <c r="W3" s="78"/>
      <c r="X3" s="78"/>
    </row>
    <row r="4" spans="1:24" s="123" customFormat="1" ht="13.5" thickTop="1" x14ac:dyDescent="0.2">
      <c r="A4" s="219"/>
      <c r="B4" s="97" t="s">
        <v>196</v>
      </c>
      <c r="C4" s="97"/>
      <c r="D4" s="97"/>
      <c r="E4" s="219"/>
      <c r="F4" s="97" t="s">
        <v>78</v>
      </c>
      <c r="G4" s="97"/>
      <c r="H4" s="97"/>
      <c r="I4" s="219"/>
      <c r="J4" s="97" t="s">
        <v>77</v>
      </c>
      <c r="K4" s="97"/>
      <c r="L4" s="97"/>
      <c r="P4" s="193"/>
      <c r="Q4" s="193"/>
      <c r="R4" s="193"/>
      <c r="S4" s="193"/>
      <c r="T4" s="193"/>
      <c r="U4" s="193"/>
      <c r="V4" s="193"/>
      <c r="W4" s="193"/>
      <c r="X4" s="193"/>
    </row>
    <row r="5" spans="1:24" x14ac:dyDescent="0.2">
      <c r="B5" s="61" t="s">
        <v>1</v>
      </c>
      <c r="C5" s="61" t="s">
        <v>421</v>
      </c>
      <c r="D5" s="61" t="s">
        <v>422</v>
      </c>
      <c r="E5" s="61"/>
      <c r="F5" s="61" t="s">
        <v>1</v>
      </c>
      <c r="G5" s="61" t="s">
        <v>421</v>
      </c>
      <c r="H5" s="61" t="s">
        <v>422</v>
      </c>
      <c r="I5" s="61"/>
      <c r="J5" s="61" t="s">
        <v>1</v>
      </c>
      <c r="K5" s="61" t="s">
        <v>421</v>
      </c>
      <c r="L5" s="61" t="s">
        <v>422</v>
      </c>
    </row>
    <row r="6" spans="1:24" x14ac:dyDescent="0.2">
      <c r="A6" s="89"/>
      <c r="B6" s="87" t="s">
        <v>10</v>
      </c>
      <c r="C6" s="87"/>
      <c r="D6" s="87"/>
      <c r="E6" s="87"/>
      <c r="F6" s="87"/>
      <c r="G6" s="87"/>
      <c r="H6" s="87"/>
      <c r="I6" s="87"/>
      <c r="J6" s="87"/>
      <c r="K6" s="87"/>
      <c r="L6" s="87"/>
    </row>
    <row r="7" spans="1:24" x14ac:dyDescent="0.2">
      <c r="A7" s="55">
        <v>2015</v>
      </c>
      <c r="B7" s="78">
        <v>53.4</v>
      </c>
      <c r="C7" s="78">
        <v>22.7</v>
      </c>
      <c r="D7" s="224">
        <v>24</v>
      </c>
      <c r="E7" s="78"/>
      <c r="F7" s="78">
        <v>45.5</v>
      </c>
      <c r="G7" s="224">
        <v>25.8</v>
      </c>
      <c r="H7" s="224">
        <v>28.7</v>
      </c>
      <c r="I7" s="78"/>
      <c r="J7" s="224">
        <v>59.3</v>
      </c>
      <c r="K7" s="224">
        <v>20.3</v>
      </c>
      <c r="L7" s="224">
        <v>20.3</v>
      </c>
    </row>
    <row r="8" spans="1:24" x14ac:dyDescent="0.2">
      <c r="A8" s="55">
        <v>2016</v>
      </c>
      <c r="B8" s="78">
        <v>51.2</v>
      </c>
      <c r="C8" s="78">
        <v>22.6</v>
      </c>
      <c r="D8" s="78">
        <v>26.2</v>
      </c>
      <c r="E8" s="78"/>
      <c r="F8" s="78">
        <v>43.4</v>
      </c>
      <c r="G8" s="78">
        <v>24.5</v>
      </c>
      <c r="H8" s="78">
        <v>32.1</v>
      </c>
      <c r="I8" s="78"/>
      <c r="J8" s="78">
        <v>56.7</v>
      </c>
      <c r="K8" s="78">
        <v>21.2</v>
      </c>
      <c r="L8" s="78">
        <v>22</v>
      </c>
    </row>
    <row r="9" spans="1:24" x14ac:dyDescent="0.2">
      <c r="A9" s="55">
        <v>2017</v>
      </c>
      <c r="B9" s="78">
        <v>47</v>
      </c>
      <c r="C9" s="78">
        <v>24.3</v>
      </c>
      <c r="D9" s="78">
        <v>28.7</v>
      </c>
      <c r="E9" s="78"/>
      <c r="F9" s="78">
        <v>39.200000000000003</v>
      </c>
      <c r="G9" s="78">
        <v>26.3</v>
      </c>
      <c r="H9" s="78">
        <v>34.5</v>
      </c>
      <c r="I9" s="78"/>
      <c r="J9" s="78">
        <v>53.4</v>
      </c>
      <c r="K9" s="78">
        <v>22.7</v>
      </c>
      <c r="L9" s="78">
        <v>23.9</v>
      </c>
    </row>
    <row r="10" spans="1:24" x14ac:dyDescent="0.2">
      <c r="A10" s="55">
        <v>2018</v>
      </c>
      <c r="B10" s="78">
        <v>48.5</v>
      </c>
      <c r="C10" s="78">
        <v>20.8</v>
      </c>
      <c r="D10" s="78">
        <v>30.7</v>
      </c>
      <c r="E10" s="78"/>
      <c r="F10" s="78">
        <v>44.8</v>
      </c>
      <c r="G10" s="78">
        <v>22.6</v>
      </c>
      <c r="H10" s="78">
        <v>32.6</v>
      </c>
      <c r="I10" s="78"/>
      <c r="J10" s="78">
        <v>51.4</v>
      </c>
      <c r="K10" s="78">
        <v>19.399999999999999</v>
      </c>
      <c r="L10" s="78">
        <v>29.2</v>
      </c>
    </row>
    <row r="11" spans="1:24" x14ac:dyDescent="0.2">
      <c r="A11" s="55">
        <v>2019</v>
      </c>
      <c r="B11" s="78">
        <v>46.9</v>
      </c>
      <c r="C11" s="78">
        <v>21.3</v>
      </c>
      <c r="D11" s="78">
        <v>31.8</v>
      </c>
      <c r="E11" s="78"/>
      <c r="F11" s="78">
        <v>38</v>
      </c>
      <c r="G11" s="78">
        <v>24.5</v>
      </c>
      <c r="H11" s="78">
        <v>37.5</v>
      </c>
      <c r="I11" s="78"/>
      <c r="J11" s="78">
        <v>53.4</v>
      </c>
      <c r="K11" s="78">
        <v>19</v>
      </c>
      <c r="L11" s="78">
        <v>27.6</v>
      </c>
    </row>
    <row r="12" spans="1:24" x14ac:dyDescent="0.2">
      <c r="A12" s="55">
        <v>2020</v>
      </c>
      <c r="B12" s="78">
        <v>48.7</v>
      </c>
      <c r="C12" s="78">
        <v>26.3</v>
      </c>
      <c r="D12" s="78">
        <v>25</v>
      </c>
      <c r="E12" s="78"/>
      <c r="F12" s="78">
        <v>44.7</v>
      </c>
      <c r="G12" s="78">
        <v>26.6</v>
      </c>
      <c r="H12" s="78">
        <v>28.7</v>
      </c>
      <c r="I12" s="78"/>
      <c r="J12" s="78">
        <v>51.9</v>
      </c>
      <c r="K12" s="78">
        <v>26.1</v>
      </c>
      <c r="L12" s="78">
        <v>22</v>
      </c>
    </row>
    <row r="13" spans="1:24" x14ac:dyDescent="0.2">
      <c r="A13" s="55">
        <v>2021</v>
      </c>
      <c r="B13" s="78">
        <v>49.7</v>
      </c>
      <c r="C13" s="78">
        <v>19.600000000000001</v>
      </c>
      <c r="D13" s="78">
        <v>30.7</v>
      </c>
      <c r="E13" s="78"/>
      <c r="F13" s="78">
        <v>45.6</v>
      </c>
      <c r="G13" s="78">
        <v>20.3</v>
      </c>
      <c r="H13" s="78">
        <v>34.1</v>
      </c>
      <c r="I13" s="78"/>
      <c r="J13" s="78">
        <v>52.9</v>
      </c>
      <c r="K13" s="78">
        <v>19.100000000000001</v>
      </c>
      <c r="L13" s="78">
        <v>28</v>
      </c>
    </row>
    <row r="14" spans="1:24" x14ac:dyDescent="0.2">
      <c r="A14" s="55">
        <v>2022</v>
      </c>
      <c r="B14" s="78">
        <v>45.9</v>
      </c>
      <c r="C14" s="78">
        <v>20.2</v>
      </c>
      <c r="D14" s="78">
        <v>33.9</v>
      </c>
      <c r="E14" s="78"/>
      <c r="F14" s="78">
        <v>39.6</v>
      </c>
      <c r="G14" s="78">
        <v>24.7</v>
      </c>
      <c r="H14" s="78">
        <v>35.6</v>
      </c>
      <c r="I14" s="78"/>
      <c r="J14" s="78">
        <v>50.9</v>
      </c>
      <c r="K14" s="78">
        <v>16.7</v>
      </c>
      <c r="L14" s="78">
        <v>32.4</v>
      </c>
    </row>
    <row r="15" spans="1:24" x14ac:dyDescent="0.2">
      <c r="A15" s="55">
        <v>2023</v>
      </c>
      <c r="B15" s="78">
        <v>46</v>
      </c>
      <c r="C15" s="78">
        <v>20</v>
      </c>
      <c r="D15" s="78">
        <v>34</v>
      </c>
      <c r="E15" s="78"/>
      <c r="F15" s="78">
        <v>39.6</v>
      </c>
      <c r="G15" s="78">
        <v>22.6</v>
      </c>
      <c r="H15" s="78">
        <v>37.799999999999997</v>
      </c>
      <c r="I15" s="78"/>
      <c r="J15" s="78">
        <v>50.7</v>
      </c>
      <c r="K15" s="78">
        <v>18</v>
      </c>
      <c r="L15" s="78">
        <v>31.2</v>
      </c>
    </row>
    <row r="16" spans="1:24" x14ac:dyDescent="0.2">
      <c r="A16" s="55">
        <v>2024</v>
      </c>
      <c r="B16" s="78">
        <v>44.9</v>
      </c>
      <c r="C16" s="78">
        <v>22.7</v>
      </c>
      <c r="D16" s="78">
        <v>32.5</v>
      </c>
      <c r="E16" s="78"/>
      <c r="F16" s="78">
        <v>40.4</v>
      </c>
      <c r="G16" s="78">
        <v>24.1</v>
      </c>
      <c r="H16" s="78">
        <v>35.5</v>
      </c>
      <c r="I16" s="78"/>
      <c r="J16" s="78">
        <v>48.5</v>
      </c>
      <c r="K16" s="78">
        <v>21.6</v>
      </c>
      <c r="L16" s="78">
        <v>30</v>
      </c>
    </row>
    <row r="17" spans="1:12" x14ac:dyDescent="0.2">
      <c r="A17" s="55">
        <v>2025</v>
      </c>
      <c r="B17" s="78">
        <v>45</v>
      </c>
      <c r="C17" s="78">
        <v>24.3</v>
      </c>
      <c r="D17" s="78">
        <v>30.8</v>
      </c>
      <c r="E17" s="78"/>
      <c r="F17" s="78">
        <v>41.5</v>
      </c>
      <c r="G17" s="78">
        <v>25.7</v>
      </c>
      <c r="H17" s="78">
        <v>32.799999999999997</v>
      </c>
      <c r="I17" s="78"/>
      <c r="J17" s="78">
        <v>47.5</v>
      </c>
      <c r="K17" s="78">
        <v>23.2</v>
      </c>
      <c r="L17" s="78">
        <v>29.3</v>
      </c>
    </row>
    <row r="18" spans="1:12" ht="10.15" customHeight="1" x14ac:dyDescent="0.2"/>
    <row r="19" spans="1:12" ht="15" customHeight="1" x14ac:dyDescent="0.2">
      <c r="A19" s="70" t="s">
        <v>231</v>
      </c>
      <c r="B19" s="78">
        <v>-8.4</v>
      </c>
      <c r="C19" s="78">
        <v>1.6</v>
      </c>
      <c r="D19" s="78">
        <v>6.8</v>
      </c>
      <c r="E19" s="78"/>
      <c r="F19" s="78">
        <v>-4</v>
      </c>
      <c r="G19" s="78">
        <v>-0.1</v>
      </c>
      <c r="H19" s="78">
        <v>4.0999999999999996</v>
      </c>
      <c r="I19" s="78"/>
      <c r="J19" s="78">
        <v>-11.8</v>
      </c>
      <c r="K19" s="78">
        <v>2.9</v>
      </c>
      <c r="L19" s="78">
        <v>9</v>
      </c>
    </row>
    <row r="20" spans="1:12" ht="15" customHeight="1" x14ac:dyDescent="0.2">
      <c r="A20" s="70" t="s">
        <v>202</v>
      </c>
      <c r="B20" s="78">
        <v>53.3</v>
      </c>
      <c r="C20" s="78">
        <v>22.7</v>
      </c>
      <c r="D20" s="78">
        <v>24</v>
      </c>
      <c r="E20" s="78"/>
      <c r="F20" s="78">
        <v>45.5</v>
      </c>
      <c r="G20" s="78">
        <v>25.8</v>
      </c>
      <c r="H20" s="78">
        <v>28.7</v>
      </c>
      <c r="I20" s="78"/>
      <c r="J20" s="78">
        <v>59.4</v>
      </c>
      <c r="K20" s="78">
        <v>20.3</v>
      </c>
      <c r="L20" s="78">
        <v>20.3</v>
      </c>
    </row>
    <row r="21" spans="1:12" ht="15" customHeight="1" thickBot="1" x14ac:dyDescent="0.25">
      <c r="A21" s="80" t="s">
        <v>203</v>
      </c>
      <c r="B21" s="79">
        <v>45</v>
      </c>
      <c r="C21" s="79">
        <v>24.3</v>
      </c>
      <c r="D21" s="79">
        <v>30.8</v>
      </c>
      <c r="E21" s="79"/>
      <c r="F21" s="79">
        <v>41.5</v>
      </c>
      <c r="G21" s="79">
        <v>25.7</v>
      </c>
      <c r="H21" s="79">
        <v>32.799999999999997</v>
      </c>
      <c r="I21" s="79"/>
      <c r="J21" s="79">
        <v>47.5</v>
      </c>
      <c r="K21" s="79">
        <v>23.2</v>
      </c>
      <c r="L21" s="79">
        <v>29.3</v>
      </c>
    </row>
    <row r="22" spans="1:12" ht="19.899999999999999" customHeight="1" thickTop="1" x14ac:dyDescent="0.2">
      <c r="A22" s="137" t="s">
        <v>836</v>
      </c>
    </row>
    <row r="23" spans="1:12" x14ac:dyDescent="0.2">
      <c r="A23" s="51" t="s">
        <v>259</v>
      </c>
    </row>
  </sheetData>
  <hyperlinks>
    <hyperlink ref="A2" location="'Table des matières'!A1" display="Tableau 4.12" xr:uid="{07680ADC-B2C3-4DA0-B28D-1CD6724FA6B4}"/>
  </hyperlinks>
  <pageMargins left="0.78740157499999996" right="0.78740157499999996" top="0.984251969" bottom="0.984251969" header="0.4921259845" footer="0.4921259845"/>
  <pageSetup scale="84" orientation="portrait" verticalDpi="599"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17C5-B22C-4B98-ACFC-9366351E195A}">
  <dimension ref="A1:X27"/>
  <sheetViews>
    <sheetView showGridLines="0" zoomScaleNormal="100" workbookViewId="0"/>
  </sheetViews>
  <sheetFormatPr baseColWidth="10" defaultColWidth="11.42578125" defaultRowHeight="11.25" x14ac:dyDescent="0.2"/>
  <cols>
    <col min="1" max="1" width="20.85546875" style="99" customWidth="1"/>
    <col min="2" max="3" width="6.5703125" style="99" customWidth="1"/>
    <col min="4" max="4" width="6.140625" style="99" customWidth="1"/>
    <col min="5" max="5" width="0.85546875" style="99" customWidth="1"/>
    <col min="6" max="8" width="6.5703125" style="99" customWidth="1"/>
    <col min="9" max="9" width="1" style="99" customWidth="1"/>
    <col min="10" max="13" width="6.5703125" style="99" customWidth="1"/>
    <col min="14" max="19" width="11.42578125" style="99"/>
    <col min="20" max="20" width="11.5703125" style="99" customWidth="1"/>
    <col min="21" max="16384" width="11.42578125" style="99"/>
  </cols>
  <sheetData>
    <row r="1" spans="1:19" ht="15" customHeight="1" x14ac:dyDescent="0.45">
      <c r="A1" s="544"/>
      <c r="B1" s="532"/>
      <c r="O1" s="225"/>
      <c r="P1" s="225"/>
      <c r="Q1" s="225"/>
    </row>
    <row r="2" spans="1:19" ht="12.75" x14ac:dyDescent="0.2">
      <c r="A2" s="498" t="s">
        <v>423</v>
      </c>
      <c r="B2" s="51"/>
      <c r="C2" s="51"/>
      <c r="D2" s="51"/>
      <c r="E2" s="51"/>
      <c r="F2" s="51"/>
      <c r="G2" s="51"/>
      <c r="H2" s="51"/>
      <c r="I2" s="51"/>
      <c r="J2" s="51"/>
      <c r="K2" s="51"/>
      <c r="L2" s="51"/>
      <c r="M2" s="51"/>
      <c r="N2" s="226"/>
      <c r="O2" s="105" t="s">
        <v>423</v>
      </c>
      <c r="P2" s="106"/>
      <c r="Q2" s="106"/>
      <c r="R2" s="106"/>
      <c r="S2" s="106"/>
    </row>
    <row r="3" spans="1:19" ht="12.75" x14ac:dyDescent="0.2">
      <c r="A3" s="520" t="s">
        <v>837</v>
      </c>
      <c r="B3" s="51"/>
      <c r="C3" s="51"/>
      <c r="D3" s="51"/>
      <c r="E3" s="51"/>
      <c r="F3" s="51"/>
      <c r="G3" s="51"/>
      <c r="H3" s="51"/>
      <c r="I3" s="51"/>
      <c r="J3" s="51"/>
      <c r="K3" s="51"/>
      <c r="L3" s="51"/>
      <c r="M3" s="51"/>
      <c r="O3" s="106"/>
      <c r="P3" s="106"/>
      <c r="Q3" s="106" t="s">
        <v>10</v>
      </c>
      <c r="R3" s="106" t="s">
        <v>10</v>
      </c>
      <c r="S3" s="106" t="s">
        <v>10</v>
      </c>
    </row>
    <row r="4" spans="1:19" x14ac:dyDescent="0.2">
      <c r="O4" s="106"/>
      <c r="P4" s="106"/>
      <c r="Q4" s="106" t="s">
        <v>1</v>
      </c>
      <c r="R4" s="106" t="s">
        <v>421</v>
      </c>
      <c r="S4" s="106" t="s">
        <v>422</v>
      </c>
    </row>
    <row r="5" spans="1:19" x14ac:dyDescent="0.2">
      <c r="O5" s="106" t="s">
        <v>196</v>
      </c>
      <c r="P5" s="106">
        <v>2015</v>
      </c>
      <c r="Q5" s="106">
        <v>53.4</v>
      </c>
      <c r="R5" s="106">
        <v>22.7</v>
      </c>
      <c r="S5" s="111">
        <v>24</v>
      </c>
    </row>
    <row r="6" spans="1:19" x14ac:dyDescent="0.2">
      <c r="O6" s="106"/>
      <c r="P6" s="106">
        <v>2025</v>
      </c>
      <c r="Q6" s="106">
        <v>45</v>
      </c>
      <c r="R6" s="106">
        <v>24.3</v>
      </c>
      <c r="S6" s="106">
        <v>30.8</v>
      </c>
    </row>
    <row r="7" spans="1:19" x14ac:dyDescent="0.2">
      <c r="O7" s="106" t="s">
        <v>78</v>
      </c>
      <c r="P7" s="106">
        <v>2015</v>
      </c>
      <c r="Q7" s="106">
        <v>45.5</v>
      </c>
      <c r="R7" s="106">
        <v>25.8</v>
      </c>
      <c r="S7" s="106">
        <v>28.7</v>
      </c>
    </row>
    <row r="8" spans="1:19" x14ac:dyDescent="0.2">
      <c r="O8" s="106"/>
      <c r="P8" s="106">
        <v>2025</v>
      </c>
      <c r="Q8" s="106">
        <v>41.5</v>
      </c>
      <c r="R8" s="106">
        <v>25.7</v>
      </c>
      <c r="S8" s="106">
        <v>32.799999999999997</v>
      </c>
    </row>
    <row r="9" spans="1:19" x14ac:dyDescent="0.2">
      <c r="O9" s="106" t="s">
        <v>77</v>
      </c>
      <c r="P9" s="106">
        <v>2015</v>
      </c>
      <c r="Q9" s="106">
        <v>59.3</v>
      </c>
      <c r="R9" s="106">
        <v>20.3</v>
      </c>
      <c r="S9" s="106">
        <v>20.3</v>
      </c>
    </row>
    <row r="10" spans="1:19" x14ac:dyDescent="0.2">
      <c r="O10" s="106"/>
      <c r="P10" s="106">
        <v>2025</v>
      </c>
      <c r="Q10" s="106">
        <v>47.5</v>
      </c>
      <c r="R10" s="106">
        <v>23.2</v>
      </c>
      <c r="S10" s="106">
        <v>29.3</v>
      </c>
    </row>
    <row r="22" spans="1:24" x14ac:dyDescent="0.2">
      <c r="O22" s="227"/>
      <c r="P22" s="227"/>
      <c r="Q22" s="227"/>
      <c r="R22" s="227"/>
    </row>
    <row r="23" spans="1:24" x14ac:dyDescent="0.2">
      <c r="P23" s="228"/>
      <c r="Q23" s="228"/>
      <c r="R23" s="228"/>
      <c r="S23" s="228"/>
      <c r="T23" s="228"/>
      <c r="U23" s="228"/>
      <c r="V23" s="228"/>
      <c r="W23" s="228"/>
      <c r="X23" s="228"/>
    </row>
    <row r="24" spans="1:24" x14ac:dyDescent="0.2">
      <c r="P24" s="229"/>
      <c r="Q24" s="229"/>
      <c r="R24" s="229"/>
      <c r="S24" s="229"/>
      <c r="T24" s="229"/>
      <c r="U24" s="229"/>
      <c r="V24" s="229"/>
      <c r="W24" s="229"/>
      <c r="X24" s="229"/>
    </row>
    <row r="25" spans="1:24" x14ac:dyDescent="0.2">
      <c r="P25" s="178"/>
      <c r="Q25" s="178"/>
      <c r="R25" s="178"/>
      <c r="S25" s="178"/>
      <c r="T25" s="178"/>
      <c r="U25" s="178"/>
      <c r="V25" s="178"/>
      <c r="W25" s="178"/>
      <c r="X25" s="178"/>
    </row>
    <row r="26" spans="1:24" x14ac:dyDescent="0.2">
      <c r="P26" s="178"/>
      <c r="Q26" s="178"/>
      <c r="R26" s="178"/>
      <c r="S26" s="178"/>
      <c r="T26" s="178"/>
      <c r="U26" s="178"/>
      <c r="V26" s="178"/>
      <c r="W26" s="178"/>
      <c r="X26" s="178"/>
    </row>
    <row r="27" spans="1:24" ht="12.75" x14ac:dyDescent="0.2">
      <c r="A27" s="51" t="s">
        <v>259</v>
      </c>
      <c r="P27" s="178"/>
      <c r="Q27" s="178"/>
      <c r="R27" s="178"/>
      <c r="S27" s="178"/>
      <c r="T27" s="178"/>
      <c r="U27" s="178"/>
      <c r="V27" s="178"/>
      <c r="W27" s="178"/>
      <c r="X27" s="178"/>
    </row>
  </sheetData>
  <hyperlinks>
    <hyperlink ref="A2" location="'Table des matières'!A1" display="Figure 4.12" xr:uid="{1E2722DE-6C65-4F3B-A33E-6B7B1659E734}"/>
  </hyperlinks>
  <pageMargins left="0.78740157499999996" right="0.78740157499999996" top="0.984251969" bottom="0.984251969" header="0.4921259845" footer="0.4921259845"/>
  <pageSetup orientation="portrait" verticalDpi="599"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E843-0472-4C06-B2EB-3B80C731C421}">
  <dimension ref="A1:N19"/>
  <sheetViews>
    <sheetView showGridLines="0" zoomScaleNormal="100" zoomScaleSheetLayoutView="100" workbookViewId="0"/>
  </sheetViews>
  <sheetFormatPr baseColWidth="10" defaultColWidth="11.42578125" defaultRowHeight="12.75" x14ac:dyDescent="0.2"/>
  <cols>
    <col min="1" max="1" width="25.28515625" style="51" customWidth="1"/>
    <col min="2" max="4" width="10.7109375" style="51" customWidth="1"/>
    <col min="5" max="5" width="1.42578125" style="51" customWidth="1"/>
    <col min="6" max="6" width="20.85546875" style="51" customWidth="1"/>
    <col min="7" max="16384" width="11.42578125" style="51"/>
  </cols>
  <sheetData>
    <row r="1" spans="1:14" ht="15" customHeight="1" x14ac:dyDescent="0.45">
      <c r="A1" s="544"/>
      <c r="B1" s="532"/>
      <c r="L1" s="141"/>
      <c r="M1" s="53"/>
      <c r="N1" s="53"/>
    </row>
    <row r="2" spans="1:14" x14ac:dyDescent="0.2">
      <c r="A2" s="50" t="s">
        <v>424</v>
      </c>
    </row>
    <row r="3" spans="1:14" ht="13.5" thickBot="1" x14ac:dyDescent="0.25">
      <c r="A3" s="123" t="s">
        <v>425</v>
      </c>
      <c r="B3" s="123"/>
    </row>
    <row r="4" spans="1:14" s="68" customFormat="1" ht="17.45" customHeight="1" thickTop="1" x14ac:dyDescent="0.2">
      <c r="A4" s="128"/>
      <c r="B4" s="230" t="s">
        <v>196</v>
      </c>
      <c r="C4" s="230" t="s">
        <v>78</v>
      </c>
      <c r="D4" s="230" t="s">
        <v>77</v>
      </c>
      <c r="E4" s="86"/>
      <c r="F4" s="92" t="s">
        <v>229</v>
      </c>
    </row>
    <row r="5" spans="1:14" x14ac:dyDescent="0.2">
      <c r="A5" s="89"/>
      <c r="B5" s="82" t="s">
        <v>10</v>
      </c>
      <c r="C5" s="82"/>
      <c r="D5" s="82"/>
      <c r="E5" s="87"/>
      <c r="F5" s="161" t="s">
        <v>230</v>
      </c>
    </row>
    <row r="6" spans="1:14" x14ac:dyDescent="0.2">
      <c r="A6" s="55">
        <v>2015</v>
      </c>
      <c r="B6" s="78">
        <v>7.7</v>
      </c>
      <c r="C6" s="78">
        <v>6.8</v>
      </c>
      <c r="D6" s="78">
        <v>8.5</v>
      </c>
      <c r="E6" s="78"/>
      <c r="F6" s="78">
        <v>1.7</v>
      </c>
    </row>
    <row r="7" spans="1:14" x14ac:dyDescent="0.2">
      <c r="A7" s="55">
        <v>2016</v>
      </c>
      <c r="B7" s="78">
        <v>7.2</v>
      </c>
      <c r="C7" s="78">
        <v>6.1</v>
      </c>
      <c r="D7" s="78">
        <v>8.3000000000000007</v>
      </c>
      <c r="E7" s="78"/>
      <c r="F7" s="78">
        <v>2.2000000000000002</v>
      </c>
    </row>
    <row r="8" spans="1:14" x14ac:dyDescent="0.2">
      <c r="A8" s="55">
        <v>2017</v>
      </c>
      <c r="B8" s="78">
        <v>6.1</v>
      </c>
      <c r="C8" s="78">
        <v>5.7</v>
      </c>
      <c r="D8" s="78">
        <v>6.5</v>
      </c>
      <c r="E8" s="78"/>
      <c r="F8" s="78">
        <v>0.8</v>
      </c>
    </row>
    <row r="9" spans="1:14" x14ac:dyDescent="0.2">
      <c r="A9" s="55">
        <v>2018</v>
      </c>
      <c r="B9" s="78">
        <v>5.5</v>
      </c>
      <c r="C9" s="78">
        <v>5</v>
      </c>
      <c r="D9" s="78">
        <v>5.9</v>
      </c>
      <c r="E9" s="78"/>
      <c r="F9" s="78">
        <v>0.9</v>
      </c>
    </row>
    <row r="10" spans="1:14" x14ac:dyDescent="0.2">
      <c r="A10" s="55">
        <v>2019</v>
      </c>
      <c r="B10" s="78">
        <v>5.0999999999999996</v>
      </c>
      <c r="C10" s="78">
        <v>4.4000000000000004</v>
      </c>
      <c r="D10" s="78">
        <v>5.6</v>
      </c>
      <c r="E10" s="78"/>
      <c r="F10" s="78">
        <v>1.2</v>
      </c>
    </row>
    <row r="11" spans="1:14" x14ac:dyDescent="0.2">
      <c r="A11" s="55">
        <v>2020</v>
      </c>
      <c r="B11" s="78">
        <v>8.9</v>
      </c>
      <c r="C11" s="78">
        <v>8.6999999999999993</v>
      </c>
      <c r="D11" s="78">
        <v>9.1</v>
      </c>
      <c r="E11" s="78"/>
      <c r="F11" s="78">
        <v>0.4</v>
      </c>
    </row>
    <row r="12" spans="1:14" x14ac:dyDescent="0.2">
      <c r="A12" s="55">
        <v>2021</v>
      </c>
      <c r="B12" s="78">
        <v>6.1</v>
      </c>
      <c r="C12" s="78">
        <v>5.8</v>
      </c>
      <c r="D12" s="78">
        <v>6.4</v>
      </c>
      <c r="E12" s="78"/>
      <c r="F12" s="78">
        <v>0.6</v>
      </c>
    </row>
    <row r="13" spans="1:14" x14ac:dyDescent="0.2">
      <c r="A13" s="55">
        <v>2022</v>
      </c>
      <c r="B13" s="78">
        <v>4.3</v>
      </c>
      <c r="C13" s="78">
        <v>4</v>
      </c>
      <c r="D13" s="78">
        <v>4.5999999999999996</v>
      </c>
      <c r="E13" s="78"/>
      <c r="F13" s="78">
        <v>0.6</v>
      </c>
    </row>
    <row r="14" spans="1:14" x14ac:dyDescent="0.2">
      <c r="A14" s="55">
        <v>2023</v>
      </c>
      <c r="B14" s="78">
        <v>4.5</v>
      </c>
      <c r="C14" s="78">
        <v>4</v>
      </c>
      <c r="D14" s="78">
        <v>4.9000000000000004</v>
      </c>
      <c r="E14" s="78"/>
      <c r="F14" s="78">
        <v>0.9</v>
      </c>
    </row>
    <row r="15" spans="1:14" x14ac:dyDescent="0.2">
      <c r="A15" s="55">
        <v>2024</v>
      </c>
      <c r="B15" s="78">
        <v>5.3</v>
      </c>
      <c r="C15" s="78">
        <v>4.9000000000000004</v>
      </c>
      <c r="D15" s="78">
        <v>5.7</v>
      </c>
      <c r="E15" s="78"/>
      <c r="F15" s="78">
        <v>0.8</v>
      </c>
    </row>
    <row r="16" spans="1:14" x14ac:dyDescent="0.2">
      <c r="A16" s="55">
        <v>2025</v>
      </c>
      <c r="B16" s="78">
        <v>5.6</v>
      </c>
      <c r="C16" s="78">
        <v>5</v>
      </c>
      <c r="D16" s="78">
        <v>6.2</v>
      </c>
      <c r="E16" s="78"/>
      <c r="F16" s="78">
        <v>1.2</v>
      </c>
    </row>
    <row r="17" spans="1:6" ht="10.15" customHeight="1" x14ac:dyDescent="0.2">
      <c r="B17" s="78"/>
      <c r="C17" s="78"/>
      <c r="D17" s="78"/>
      <c r="E17" s="78"/>
      <c r="F17" s="78"/>
    </row>
    <row r="18" spans="1:6" ht="15" customHeight="1" thickBot="1" x14ac:dyDescent="0.25">
      <c r="A18" s="80" t="s">
        <v>231</v>
      </c>
      <c r="B18" s="79">
        <v>-2.1</v>
      </c>
      <c r="C18" s="79">
        <v>-1.8</v>
      </c>
      <c r="D18" s="79">
        <v>-2.2999999999999998</v>
      </c>
      <c r="E18" s="79"/>
      <c r="F18" s="79">
        <v>-0.5</v>
      </c>
    </row>
    <row r="19" spans="1:6" ht="13.5" thickTop="1" x14ac:dyDescent="0.2">
      <c r="A19" s="51" t="s">
        <v>259</v>
      </c>
    </row>
  </sheetData>
  <hyperlinks>
    <hyperlink ref="A2" location="'Table des matières'!A1" display="Tableau 4.13" xr:uid="{43D18557-450D-4295-8F63-27EC8BA70FD3}"/>
  </hyperlinks>
  <pageMargins left="0.78740157499999996" right="0.78740157499999996" top="0.984251969" bottom="0.984251969" header="0.4921259845" footer="0.4921259845"/>
  <pageSetup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75E5-7C5C-4B11-9D12-E068F9446C6E}">
  <dimension ref="A1:O19"/>
  <sheetViews>
    <sheetView showGridLines="0" zoomScaleNormal="100" workbookViewId="0"/>
  </sheetViews>
  <sheetFormatPr baseColWidth="10" defaultColWidth="11.42578125" defaultRowHeight="12.75" x14ac:dyDescent="0.2"/>
  <cols>
    <col min="1" max="1" width="25.42578125" style="51" customWidth="1"/>
    <col min="2" max="6" width="13.7109375" style="51" customWidth="1"/>
    <col min="7" max="16384" width="11.42578125" style="51"/>
  </cols>
  <sheetData>
    <row r="1" spans="1:15" ht="15" customHeight="1" x14ac:dyDescent="0.45">
      <c r="A1" s="544"/>
      <c r="B1" s="532"/>
      <c r="M1" s="141"/>
      <c r="N1" s="53"/>
      <c r="O1" s="53"/>
    </row>
    <row r="2" spans="1:15" x14ac:dyDescent="0.2">
      <c r="A2" s="50" t="s">
        <v>426</v>
      </c>
    </row>
    <row r="3" spans="1:15" ht="13.5" thickBot="1" x14ac:dyDescent="0.25">
      <c r="A3" s="123" t="s">
        <v>427</v>
      </c>
      <c r="B3" s="123"/>
    </row>
    <row r="4" spans="1:15" ht="13.5" thickTop="1" x14ac:dyDescent="0.2">
      <c r="A4" s="98"/>
      <c r="B4" s="94" t="s">
        <v>196</v>
      </c>
      <c r="C4" s="94" t="s">
        <v>80</v>
      </c>
      <c r="D4" s="94" t="s">
        <v>81</v>
      </c>
      <c r="E4" s="94" t="s">
        <v>82</v>
      </c>
      <c r="F4" s="94" t="s">
        <v>83</v>
      </c>
    </row>
    <row r="5" spans="1:15" x14ac:dyDescent="0.2">
      <c r="A5" s="89"/>
      <c r="B5" s="82" t="s">
        <v>10</v>
      </c>
      <c r="C5" s="82"/>
      <c r="D5" s="82"/>
      <c r="E5" s="82"/>
      <c r="F5" s="82"/>
    </row>
    <row r="6" spans="1:15" x14ac:dyDescent="0.2">
      <c r="A6" s="55">
        <v>2015</v>
      </c>
      <c r="B6" s="78">
        <v>7.7</v>
      </c>
      <c r="C6" s="78">
        <v>12.2</v>
      </c>
      <c r="D6" s="78">
        <v>7.2</v>
      </c>
      <c r="E6" s="78">
        <v>5.9</v>
      </c>
      <c r="F6" s="78">
        <v>7.6</v>
      </c>
    </row>
    <row r="7" spans="1:15" x14ac:dyDescent="0.2">
      <c r="A7" s="55">
        <v>2016</v>
      </c>
      <c r="B7" s="78">
        <v>7.2</v>
      </c>
      <c r="C7" s="78">
        <v>12.2</v>
      </c>
      <c r="D7" s="78">
        <v>6.6</v>
      </c>
      <c r="E7" s="78">
        <v>5.6</v>
      </c>
      <c r="F7" s="78">
        <v>6.8</v>
      </c>
    </row>
    <row r="8" spans="1:15" x14ac:dyDescent="0.2">
      <c r="A8" s="55">
        <v>2017</v>
      </c>
      <c r="B8" s="78">
        <v>6.1</v>
      </c>
      <c r="C8" s="78">
        <v>9.8000000000000007</v>
      </c>
      <c r="D8" s="78">
        <v>5.8</v>
      </c>
      <c r="E8" s="78">
        <v>4.9000000000000004</v>
      </c>
      <c r="F8" s="78">
        <v>5.6</v>
      </c>
    </row>
    <row r="9" spans="1:15" x14ac:dyDescent="0.2">
      <c r="A9" s="55">
        <v>2018</v>
      </c>
      <c r="B9" s="78">
        <v>5.5</v>
      </c>
      <c r="C9" s="78">
        <v>9</v>
      </c>
      <c r="D9" s="78">
        <v>4.7</v>
      </c>
      <c r="E9" s="78">
        <v>4.9000000000000004</v>
      </c>
      <c r="F9" s="78">
        <v>5.4</v>
      </c>
    </row>
    <row r="10" spans="1:15" x14ac:dyDescent="0.2">
      <c r="A10" s="55">
        <v>2019</v>
      </c>
      <c r="B10" s="78">
        <v>5.0999999999999996</v>
      </c>
      <c r="C10" s="78">
        <v>8.3000000000000007</v>
      </c>
      <c r="D10" s="78">
        <v>4.5999999999999996</v>
      </c>
      <c r="E10" s="78">
        <v>3.7</v>
      </c>
      <c r="F10" s="78">
        <v>5.0999999999999996</v>
      </c>
    </row>
    <row r="11" spans="1:15" x14ac:dyDescent="0.2">
      <c r="A11" s="55">
        <v>2020</v>
      </c>
      <c r="B11" s="78">
        <v>8.9</v>
      </c>
      <c r="C11" s="78">
        <v>16.600000000000001</v>
      </c>
      <c r="D11" s="78">
        <v>7.8</v>
      </c>
      <c r="E11" s="78">
        <v>6.3</v>
      </c>
      <c r="F11" s="78">
        <v>8.6</v>
      </c>
    </row>
    <row r="12" spans="1:15" x14ac:dyDescent="0.2">
      <c r="A12" s="55">
        <v>2021</v>
      </c>
      <c r="B12" s="78">
        <v>6.1</v>
      </c>
      <c r="C12" s="78">
        <v>9.6</v>
      </c>
      <c r="D12" s="78">
        <v>5.4</v>
      </c>
      <c r="E12" s="78">
        <v>4.5999999999999996</v>
      </c>
      <c r="F12" s="78">
        <v>6.7</v>
      </c>
    </row>
    <row r="13" spans="1:15" x14ac:dyDescent="0.2">
      <c r="A13" s="55">
        <v>2022</v>
      </c>
      <c r="B13" s="78">
        <v>4.3</v>
      </c>
      <c r="C13" s="78">
        <v>7.6</v>
      </c>
      <c r="D13" s="78">
        <v>3.7</v>
      </c>
      <c r="E13" s="78">
        <v>3.2</v>
      </c>
      <c r="F13" s="78">
        <v>4.7</v>
      </c>
    </row>
    <row r="14" spans="1:15" x14ac:dyDescent="0.2">
      <c r="A14" s="55">
        <v>2023</v>
      </c>
      <c r="B14" s="78">
        <v>4.5</v>
      </c>
      <c r="C14" s="78">
        <v>7.4</v>
      </c>
      <c r="D14" s="78">
        <v>4.0999999999999996</v>
      </c>
      <c r="E14" s="78">
        <v>3.4</v>
      </c>
      <c r="F14" s="78">
        <v>4.4000000000000004</v>
      </c>
    </row>
    <row r="15" spans="1:15" x14ac:dyDescent="0.2">
      <c r="A15" s="55">
        <v>2024</v>
      </c>
      <c r="B15" s="78">
        <v>5.3</v>
      </c>
      <c r="C15" s="78">
        <v>9.5</v>
      </c>
      <c r="D15" s="78">
        <v>5</v>
      </c>
      <c r="E15" s="78">
        <v>3.8</v>
      </c>
      <c r="F15" s="78">
        <v>4.7</v>
      </c>
    </row>
    <row r="16" spans="1:15" x14ac:dyDescent="0.2">
      <c r="A16" s="55">
        <v>2025</v>
      </c>
      <c r="B16" s="78">
        <v>5.6</v>
      </c>
      <c r="C16" s="78">
        <v>9.6999999999999993</v>
      </c>
      <c r="D16" s="78">
        <v>5.0999999999999996</v>
      </c>
      <c r="E16" s="78">
        <v>4</v>
      </c>
      <c r="F16" s="78">
        <v>5.4</v>
      </c>
    </row>
    <row r="17" spans="1:6" ht="10.15" customHeight="1" x14ac:dyDescent="0.2">
      <c r="A17" s="55"/>
      <c r="B17" s="78"/>
      <c r="C17" s="78"/>
      <c r="D17" s="78"/>
      <c r="E17" s="78"/>
      <c r="F17" s="78"/>
    </row>
    <row r="18" spans="1:6" ht="15" customHeight="1" thickBot="1" x14ac:dyDescent="0.25">
      <c r="A18" s="80" t="s">
        <v>231</v>
      </c>
      <c r="B18" s="79">
        <v>-2.1</v>
      </c>
      <c r="C18" s="79">
        <v>-2.5</v>
      </c>
      <c r="D18" s="79">
        <v>-2.1</v>
      </c>
      <c r="E18" s="79">
        <v>-1.9</v>
      </c>
      <c r="F18" s="79">
        <v>-2.2000000000000002</v>
      </c>
    </row>
    <row r="19" spans="1:6" ht="13.5" thickTop="1" x14ac:dyDescent="0.2">
      <c r="A19" s="51" t="s">
        <v>259</v>
      </c>
    </row>
  </sheetData>
  <hyperlinks>
    <hyperlink ref="A2" location="'Table des matières'!A1" display="Tableau 4.14" xr:uid="{B1F4CFA4-6E6C-47E2-AE43-CD4C46774828}"/>
  </hyperlinks>
  <pageMargins left="0.78740157499999996" right="0.78740157499999996" top="0.984251969" bottom="0.984251969" header="0.4921259845" footer="0.4921259845"/>
  <pageSetup scale="95"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D7F7-0581-4C75-87AB-B78B5323E4E3}">
  <dimension ref="A1:AA20"/>
  <sheetViews>
    <sheetView showGridLines="0" zoomScaleNormal="100" workbookViewId="0"/>
  </sheetViews>
  <sheetFormatPr baseColWidth="10" defaultColWidth="11.42578125" defaultRowHeight="12.75" x14ac:dyDescent="0.2"/>
  <cols>
    <col min="1" max="1" width="25.140625" style="51" customWidth="1"/>
    <col min="2" max="5" width="11.7109375" style="51" customWidth="1"/>
    <col min="6" max="6" width="13.140625" style="51" customWidth="1"/>
    <col min="7" max="7" width="1.42578125" style="51" customWidth="1"/>
    <col min="8" max="11" width="11.7109375" style="51" customWidth="1"/>
    <col min="12" max="12" width="13.28515625" style="51" customWidth="1"/>
    <col min="13" max="16384" width="11.42578125" style="51"/>
  </cols>
  <sheetData>
    <row r="1" spans="1:27" ht="15" customHeight="1" x14ac:dyDescent="0.45">
      <c r="A1" s="544"/>
      <c r="B1" s="532"/>
      <c r="N1" s="141"/>
      <c r="O1" s="53"/>
      <c r="P1" s="53"/>
    </row>
    <row r="2" spans="1:27" x14ac:dyDescent="0.2">
      <c r="A2" s="50" t="s">
        <v>428</v>
      </c>
    </row>
    <row r="3" spans="1:27" ht="13.5" thickBot="1" x14ac:dyDescent="0.25">
      <c r="A3" s="123" t="s">
        <v>429</v>
      </c>
    </row>
    <row r="4" spans="1:27" ht="13.5" thickTop="1" x14ac:dyDescent="0.2">
      <c r="A4" s="98"/>
      <c r="B4" s="97" t="s">
        <v>78</v>
      </c>
      <c r="C4" s="97"/>
      <c r="D4" s="97"/>
      <c r="E4" s="97"/>
      <c r="F4" s="97"/>
      <c r="G4" s="219"/>
      <c r="H4" s="97" t="s">
        <v>77</v>
      </c>
      <c r="I4" s="97"/>
      <c r="J4" s="97"/>
      <c r="K4" s="97"/>
      <c r="L4" s="97"/>
      <c r="O4" s="123"/>
      <c r="P4" s="123"/>
      <c r="Q4" s="123"/>
      <c r="R4" s="123"/>
      <c r="S4" s="123"/>
      <c r="T4" s="123"/>
      <c r="U4" s="123"/>
      <c r="V4" s="123"/>
      <c r="W4" s="123"/>
      <c r="X4" s="123"/>
      <c r="Y4" s="123"/>
      <c r="AA4" s="123"/>
    </row>
    <row r="5" spans="1:27" x14ac:dyDescent="0.2">
      <c r="A5" s="70"/>
      <c r="B5" s="120" t="s">
        <v>196</v>
      </c>
      <c r="C5" s="120" t="s">
        <v>80</v>
      </c>
      <c r="D5" s="120" t="s">
        <v>81</v>
      </c>
      <c r="E5" s="120" t="s">
        <v>82</v>
      </c>
      <c r="F5" s="120" t="s">
        <v>83</v>
      </c>
      <c r="G5" s="120"/>
      <c r="H5" s="120" t="s">
        <v>196</v>
      </c>
      <c r="I5" s="120" t="s">
        <v>80</v>
      </c>
      <c r="J5" s="120" t="s">
        <v>81</v>
      </c>
      <c r="K5" s="120" t="s">
        <v>82</v>
      </c>
      <c r="L5" s="120" t="s">
        <v>83</v>
      </c>
    </row>
    <row r="6" spans="1:27" x14ac:dyDescent="0.2">
      <c r="A6" s="89"/>
      <c r="B6" s="87" t="s">
        <v>10</v>
      </c>
      <c r="C6" s="87"/>
      <c r="D6" s="87"/>
      <c r="E6" s="87"/>
      <c r="F6" s="87"/>
      <c r="G6" s="87"/>
      <c r="H6" s="87"/>
      <c r="I6" s="87"/>
      <c r="J6" s="87"/>
      <c r="K6" s="87"/>
      <c r="L6" s="87"/>
    </row>
    <row r="7" spans="1:27" x14ac:dyDescent="0.2">
      <c r="A7" s="55">
        <v>2015</v>
      </c>
      <c r="B7" s="78">
        <v>6.8</v>
      </c>
      <c r="C7" s="78">
        <v>9.9</v>
      </c>
      <c r="D7" s="78">
        <v>6.8</v>
      </c>
      <c r="E7" s="78">
        <v>4.8</v>
      </c>
      <c r="F7" s="78">
        <v>6.8</v>
      </c>
      <c r="G7" s="78"/>
      <c r="H7" s="78">
        <v>8.5</v>
      </c>
      <c r="I7" s="78">
        <v>14.6</v>
      </c>
      <c r="J7" s="78">
        <v>7.5</v>
      </c>
      <c r="K7" s="78">
        <v>6.9</v>
      </c>
      <c r="L7" s="78">
        <v>8.1</v>
      </c>
    </row>
    <row r="8" spans="1:27" x14ac:dyDescent="0.2">
      <c r="A8" s="55">
        <v>2016</v>
      </c>
      <c r="B8" s="78">
        <v>6.1</v>
      </c>
      <c r="C8" s="78">
        <v>9.5</v>
      </c>
      <c r="D8" s="78">
        <v>5.8</v>
      </c>
      <c r="E8" s="78">
        <v>4.8</v>
      </c>
      <c r="F8" s="78">
        <v>5.7</v>
      </c>
      <c r="G8" s="78"/>
      <c r="H8" s="78">
        <v>8.3000000000000007</v>
      </c>
      <c r="I8" s="78">
        <v>14.8</v>
      </c>
      <c r="J8" s="78">
        <v>7.4</v>
      </c>
      <c r="K8" s="78">
        <v>6.4</v>
      </c>
      <c r="L8" s="78">
        <v>7.6</v>
      </c>
    </row>
    <row r="9" spans="1:27" x14ac:dyDescent="0.2">
      <c r="A9" s="55">
        <v>2017</v>
      </c>
      <c r="B9" s="78">
        <v>5.7</v>
      </c>
      <c r="C9" s="78">
        <v>8.8000000000000007</v>
      </c>
      <c r="D9" s="78">
        <v>5.0999999999999996</v>
      </c>
      <c r="E9" s="78">
        <v>5.0999999999999996</v>
      </c>
      <c r="F9" s="78">
        <v>5.3</v>
      </c>
      <c r="G9" s="78"/>
      <c r="H9" s="78">
        <v>6.5</v>
      </c>
      <c r="I9" s="78">
        <v>10.7</v>
      </c>
      <c r="J9" s="78">
        <v>6.4</v>
      </c>
      <c r="K9" s="78">
        <v>4.5999999999999996</v>
      </c>
      <c r="L9" s="78">
        <v>5.9</v>
      </c>
    </row>
    <row r="10" spans="1:27" x14ac:dyDescent="0.2">
      <c r="A10" s="55">
        <v>2018</v>
      </c>
      <c r="B10" s="78">
        <v>5</v>
      </c>
      <c r="C10" s="78">
        <v>7.5</v>
      </c>
      <c r="D10" s="78">
        <v>4.3</v>
      </c>
      <c r="E10" s="78">
        <v>4.7</v>
      </c>
      <c r="F10" s="78">
        <v>4.8</v>
      </c>
      <c r="G10" s="78"/>
      <c r="H10" s="78">
        <v>5.9</v>
      </c>
      <c r="I10" s="78">
        <v>10.3</v>
      </c>
      <c r="J10" s="78">
        <v>5</v>
      </c>
      <c r="K10" s="78">
        <v>5.0999999999999996</v>
      </c>
      <c r="L10" s="78">
        <v>5.9</v>
      </c>
    </row>
    <row r="11" spans="1:27" x14ac:dyDescent="0.2">
      <c r="A11" s="55">
        <v>2019</v>
      </c>
      <c r="B11" s="78">
        <v>4.4000000000000004</v>
      </c>
      <c r="C11" s="78">
        <v>6.9</v>
      </c>
      <c r="D11" s="78">
        <v>3.9</v>
      </c>
      <c r="E11" s="78">
        <v>3.6</v>
      </c>
      <c r="F11" s="78">
        <v>4.5999999999999996</v>
      </c>
      <c r="G11" s="78"/>
      <c r="H11" s="78">
        <v>5.6</v>
      </c>
      <c r="I11" s="78">
        <v>9.6</v>
      </c>
      <c r="J11" s="78">
        <v>5.3</v>
      </c>
      <c r="K11" s="78">
        <v>3.7</v>
      </c>
      <c r="L11" s="78">
        <v>5.6</v>
      </c>
    </row>
    <row r="12" spans="1:27" x14ac:dyDescent="0.2">
      <c r="A12" s="55">
        <v>2020</v>
      </c>
      <c r="B12" s="78">
        <v>8.6999999999999993</v>
      </c>
      <c r="C12" s="78">
        <v>15.2</v>
      </c>
      <c r="D12" s="78">
        <v>7.6</v>
      </c>
      <c r="E12" s="78">
        <v>7</v>
      </c>
      <c r="F12" s="78">
        <v>8.4</v>
      </c>
      <c r="G12" s="78"/>
      <c r="H12" s="78">
        <v>9.1</v>
      </c>
      <c r="I12" s="78">
        <v>18</v>
      </c>
      <c r="J12" s="78">
        <v>7.9</v>
      </c>
      <c r="K12" s="78">
        <v>5.7</v>
      </c>
      <c r="L12" s="78">
        <v>8.8000000000000007</v>
      </c>
    </row>
    <row r="13" spans="1:27" x14ac:dyDescent="0.2">
      <c r="A13" s="55">
        <v>2021</v>
      </c>
      <c r="B13" s="78">
        <v>5.8</v>
      </c>
      <c r="C13" s="78">
        <v>8.5</v>
      </c>
      <c r="D13" s="78">
        <v>4.9000000000000004</v>
      </c>
      <c r="E13" s="78">
        <v>4.5</v>
      </c>
      <c r="F13" s="78">
        <v>7.1</v>
      </c>
      <c r="G13" s="78"/>
      <c r="H13" s="78">
        <v>6.4</v>
      </c>
      <c r="I13" s="78">
        <v>10.7</v>
      </c>
      <c r="J13" s="78">
        <v>5.9</v>
      </c>
      <c r="K13" s="78">
        <v>4.5999999999999996</v>
      </c>
      <c r="L13" s="78">
        <v>6.5</v>
      </c>
    </row>
    <row r="14" spans="1:27" x14ac:dyDescent="0.2">
      <c r="A14" s="55">
        <v>2022</v>
      </c>
      <c r="B14" s="78">
        <v>4</v>
      </c>
      <c r="C14" s="78">
        <v>6.6</v>
      </c>
      <c r="D14" s="78">
        <v>3.6</v>
      </c>
      <c r="E14" s="78">
        <v>2.8</v>
      </c>
      <c r="F14" s="78">
        <v>4.2</v>
      </c>
      <c r="G14" s="78"/>
      <c r="H14" s="78">
        <v>4.5999999999999996</v>
      </c>
      <c r="I14" s="78">
        <v>8.6</v>
      </c>
      <c r="J14" s="78">
        <v>3.8</v>
      </c>
      <c r="K14" s="78">
        <v>3.5</v>
      </c>
      <c r="L14" s="78">
        <v>5.0999999999999996</v>
      </c>
    </row>
    <row r="15" spans="1:27" x14ac:dyDescent="0.2">
      <c r="A15" s="55">
        <v>2023</v>
      </c>
      <c r="B15" s="78">
        <v>4</v>
      </c>
      <c r="C15" s="78">
        <v>6.1</v>
      </c>
      <c r="D15" s="78">
        <v>3.6</v>
      </c>
      <c r="E15" s="78">
        <v>3.1</v>
      </c>
      <c r="F15" s="78">
        <v>4.0999999999999996</v>
      </c>
      <c r="G15" s="78"/>
      <c r="H15" s="78">
        <v>4.9000000000000004</v>
      </c>
      <c r="I15" s="78">
        <v>8.6</v>
      </c>
      <c r="J15" s="78">
        <v>4.4000000000000004</v>
      </c>
      <c r="K15" s="78">
        <v>3.7</v>
      </c>
      <c r="L15" s="78">
        <v>4.7</v>
      </c>
    </row>
    <row r="16" spans="1:27" x14ac:dyDescent="0.2">
      <c r="A16" s="55">
        <v>2024</v>
      </c>
      <c r="B16" s="78">
        <v>4.9000000000000004</v>
      </c>
      <c r="C16" s="78">
        <v>8.6</v>
      </c>
      <c r="D16" s="78">
        <v>4.5999999999999996</v>
      </c>
      <c r="E16" s="78">
        <v>4</v>
      </c>
      <c r="F16" s="78">
        <v>4.0999999999999996</v>
      </c>
      <c r="G16" s="78"/>
      <c r="H16" s="78">
        <v>5.7</v>
      </c>
      <c r="I16" s="78">
        <v>10.4</v>
      </c>
      <c r="J16" s="78">
        <v>5.4</v>
      </c>
      <c r="K16" s="78">
        <v>3.6</v>
      </c>
      <c r="L16" s="78">
        <v>5.2</v>
      </c>
    </row>
    <row r="17" spans="1:12" x14ac:dyDescent="0.2">
      <c r="A17" s="55">
        <v>2025</v>
      </c>
      <c r="B17" s="78">
        <v>5</v>
      </c>
      <c r="C17" s="78">
        <v>8.1</v>
      </c>
      <c r="D17" s="78">
        <v>4.7</v>
      </c>
      <c r="E17" s="78">
        <v>3.2</v>
      </c>
      <c r="F17" s="78">
        <v>4.9000000000000004</v>
      </c>
      <c r="G17" s="78"/>
      <c r="H17" s="78">
        <v>6.2</v>
      </c>
      <c r="I17" s="78">
        <v>11.3</v>
      </c>
      <c r="J17" s="78">
        <v>5.5</v>
      </c>
      <c r="K17" s="78">
        <v>4.7</v>
      </c>
      <c r="L17" s="78">
        <v>5.8</v>
      </c>
    </row>
    <row r="18" spans="1:12" ht="10.15" customHeight="1" x14ac:dyDescent="0.2">
      <c r="B18" s="78"/>
      <c r="C18" s="78"/>
      <c r="D18" s="78"/>
      <c r="E18" s="78"/>
      <c r="F18" s="78"/>
      <c r="G18" s="78"/>
      <c r="H18" s="78"/>
      <c r="I18" s="78"/>
      <c r="J18" s="78"/>
      <c r="K18" s="78"/>
      <c r="L18" s="78"/>
    </row>
    <row r="19" spans="1:12" ht="15" customHeight="1" thickBot="1" x14ac:dyDescent="0.25">
      <c r="A19" s="80" t="s">
        <v>231</v>
      </c>
      <c r="B19" s="79">
        <v>-1.8</v>
      </c>
      <c r="C19" s="79">
        <v>-1.8</v>
      </c>
      <c r="D19" s="79">
        <v>-2.1</v>
      </c>
      <c r="E19" s="79">
        <v>-1.6</v>
      </c>
      <c r="F19" s="79">
        <v>-1.9</v>
      </c>
      <c r="G19" s="79"/>
      <c r="H19" s="79">
        <v>-2.2999999999999998</v>
      </c>
      <c r="I19" s="79">
        <v>-3.3</v>
      </c>
      <c r="J19" s="79">
        <v>-2</v>
      </c>
      <c r="K19" s="79">
        <v>-2.2000000000000002</v>
      </c>
      <c r="L19" s="79">
        <v>-2.2999999999999998</v>
      </c>
    </row>
    <row r="20" spans="1:12" ht="13.5" thickTop="1" x14ac:dyDescent="0.2">
      <c r="A20" s="51" t="s">
        <v>259</v>
      </c>
    </row>
  </sheetData>
  <hyperlinks>
    <hyperlink ref="A2" location="'Table des matières'!A1" display="Tableau 4.15" xr:uid="{9565847D-1182-4D56-A2D3-C03CC0C585D5}"/>
  </hyperlinks>
  <pageMargins left="0.78740157499999996" right="0.78740157499999996" top="0.984251969" bottom="0.984251969" header="0.4921259845" footer="0.4921259845"/>
  <pageSetup scale="83" orientation="landscape" r:id="rId1"/>
  <headerFooter alignWithMargins="0"/>
  <colBreaks count="1" manualBreakCount="1">
    <brk id="12" max="2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5B5926B5A42548B1D3011BA6933ADB" ma:contentTypeVersion="12" ma:contentTypeDescription="Crée un document." ma:contentTypeScope="" ma:versionID="f27b0a28804503f767750eee19709788">
  <xsd:schema xmlns:xsd="http://www.w3.org/2001/XMLSchema" xmlns:xs="http://www.w3.org/2001/XMLSchema" xmlns:p="http://schemas.microsoft.com/office/2006/metadata/properties" xmlns:ns2="328f1e0d-3203-4f87-ba82-137dcaea4b77" xmlns:ns3="0f523260-7199-41ca-a0f9-896e19bdcee2" targetNamespace="http://schemas.microsoft.com/office/2006/metadata/properties" ma:root="true" ma:fieldsID="c0afe3db6bd95b8571960d759a94f106" ns2:_="" ns3:_="">
    <xsd:import namespace="328f1e0d-3203-4f87-ba82-137dcaea4b77"/>
    <xsd:import namespace="0f523260-7199-41ca-a0f9-896e19bdcee2"/>
    <xsd:element name="properties">
      <xsd:complexType>
        <xsd:sequence>
          <xsd:element name="documentManagement">
            <xsd:complexType>
              <xsd:all>
                <xsd:element ref="ns2:j5c5c4b51d9b4beea9bb7909e2299e72" minOccurs="0"/>
                <xsd:element ref="ns2:TaxCatchAll" minOccurs="0"/>
                <xsd:element ref="ns2:TaxCatchAllLabel" minOccurs="0"/>
                <xsd:element ref="ns2:Statutdossier" minOccurs="0"/>
                <xsd:element ref="ns2:g33e39f274194b6f8f562d23226f1735" minOccurs="0"/>
                <xsd:element ref="ns2:na5439153a9c4477830ed9613a299ca1"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f1e0d-3203-4f87-ba82-137dcaea4b77" elementFormDefault="qualified">
    <xsd:import namespace="http://schemas.microsoft.com/office/2006/documentManagement/types"/>
    <xsd:import namespace="http://schemas.microsoft.com/office/infopath/2007/PartnerControls"/>
    <xsd:element name="j5c5c4b51d9b4beea9bb7909e2299e72" ma:index="8" nillable="true" ma:taxonomy="true" ma:internalName="j5c5c4b51d9b4beea9bb7909e2299e72" ma:taxonomyFieldName="Plan_x0020_classification" ma:displayName="Plan classification" ma:default="" ma:fieldId="{35c5c4b5-1d9b-4bee-a9bb-7909e2299e72}" ma:sspId="ec6b4798-3965-479f-aeef-d03f9bff1d03" ma:termSetId="b714196b-1ee2-4a05-88e7-680ccc5a355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7cc321f-dc87-451f-8302-7bb534c61db4}" ma:internalName="TaxCatchAll" ma:showField="CatchAllData" ma:web="85a01a5e-c310-4eb6-841b-b4ca92fac58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7cc321f-dc87-451f-8302-7bb534c61db4}" ma:internalName="TaxCatchAllLabel" ma:readOnly="true" ma:showField="CatchAllDataLabel" ma:web="85a01a5e-c310-4eb6-841b-b4ca92fac58c">
      <xsd:complexType>
        <xsd:complexContent>
          <xsd:extension base="dms:MultiChoiceLookup">
            <xsd:sequence>
              <xsd:element name="Value" type="dms:Lookup" maxOccurs="unbounded" minOccurs="0" nillable="true"/>
            </xsd:sequence>
          </xsd:extension>
        </xsd:complexContent>
      </xsd:complexType>
    </xsd:element>
    <xsd:element name="Statutdossier" ma:index="12" nillable="true" ma:displayName="Statut Dossier" ma:format="Dropdown" ma:indexed="true" ma:internalName="Statutdossier">
      <xsd:simpleType>
        <xsd:restriction base="dms:Choice">
          <xsd:enumeration value="À débuter"/>
          <xsd:enumeration value="En cours"/>
          <xsd:enumeration value="À valider"/>
          <xsd:enumeration value="Bloqué"/>
          <xsd:enumeration value="Terminé"/>
        </xsd:restriction>
      </xsd:simpleType>
    </xsd:element>
    <xsd:element name="g33e39f274194b6f8f562d23226f1735" ma:index="13" nillable="true" ma:taxonomy="true" ma:internalName="g33e39f274194b6f8f562d23226f1735" ma:taxonomyFieldName="Direction" ma:displayName="Direction" ma:indexed="true" ma:default="" ma:fieldId="{033e39f2-7419-4b6f-8f56-2d23226f1735}" ma:sspId="ec6b4798-3965-479f-aeef-d03f9bff1d03" ma:termSetId="6c1f36f5-e61f-48f0-9ba2-1b9c470fdf10" ma:anchorId="00000000-0000-0000-0000-000000000000" ma:open="false" ma:isKeyword="false">
      <xsd:complexType>
        <xsd:sequence>
          <xsd:element ref="pc:Terms" minOccurs="0" maxOccurs="1"/>
        </xsd:sequence>
      </xsd:complexType>
    </xsd:element>
    <xsd:element name="na5439153a9c4477830ed9613a299ca1" ma:index="15" nillable="true" ma:taxonomy="true" ma:internalName="na5439153a9c4477830ed9613a299ca1" ma:taxonomyFieldName="CodeProjet" ma:displayName="Code Projet" ma:default="" ma:fieldId="{7a543915-3a9c-4477-830e-d9613a299ca1}" ma:sspId="ec6b4798-3965-479f-aeef-d03f9bff1d03" ma:termSetId="aa49afe7-96ef-4655-a323-03ff3945633c"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23260-7199-41ca-a0f9-896e19bdcee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c6b4798-3965-479f-aeef-d03f9bff1d03"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28f1e0d-3203-4f87-ba82-137dcaea4b77">
      <Value>3603</Value>
      <Value>2160</Value>
      <Value>3</Value>
    </TaxCatchAll>
    <na5439153a9c4477830ed9613a299ca1 xmlns="328f1e0d-3203-4f87-ba82-137dcaea4b77">
      <Terms xmlns="http://schemas.microsoft.com/office/infopath/2007/PartnerControls">
        <TermInfo xmlns="http://schemas.microsoft.com/office/infopath/2007/PartnerControls">
          <TermName xmlns="http://schemas.microsoft.com/office/infopath/2007/PartnerControls">HYA</TermName>
          <TermId xmlns="http://schemas.microsoft.com/office/infopath/2007/PartnerControls">e76baa6a-e539-49ff-85ed-084345e9c984</TermId>
        </TermInfo>
      </Terms>
    </na5439153a9c4477830ed9613a299ca1>
    <g33e39f274194b6f8f562d23226f1735 xmlns="328f1e0d-3203-4f87-ba82-137dcaea4b77">
      <Terms xmlns="http://schemas.microsoft.com/office/infopath/2007/PartnerControls">
        <TermInfo xmlns="http://schemas.microsoft.com/office/infopath/2007/PartnerControls">
          <TermName xmlns="http://schemas.microsoft.com/office/infopath/2007/PartnerControls">DSTR</TermName>
          <TermId xmlns="http://schemas.microsoft.com/office/infopath/2007/PartnerControls">8a70c662-081a-42f4-9164-a816079a2e57</TermId>
        </TermInfo>
      </Terms>
    </g33e39f274194b6f8f562d23226f1735>
    <lcf76f155ced4ddcb4097134ff3c332f xmlns="0f523260-7199-41ca-a0f9-896e19bdcee2">
      <Terms xmlns="http://schemas.microsoft.com/office/infopath/2007/PartnerControls"/>
    </lcf76f155ced4ddcb4097134ff3c332f>
    <Statutdossier xmlns="328f1e0d-3203-4f87-ba82-137dcaea4b77">En cours</Statutdossier>
    <j5c5c4b51d9b4beea9bb7909e2299e72 xmlns="328f1e0d-3203-4f87-ba82-137dcaea4b77">
      <Terms xmlns="http://schemas.microsoft.com/office/infopath/2007/PartnerControls">
        <TermInfo xmlns="http://schemas.microsoft.com/office/infopath/2007/PartnerControls">
          <TermName xmlns="http://schemas.microsoft.com/office/infopath/2007/PartnerControls">03130 - Rôle-conseil en communication</TermName>
          <TermId xmlns="http://schemas.microsoft.com/office/infopath/2007/PartnerControls">f17aa476-e9e6-4795-9191-c8ebda3ae281</TermId>
        </TermInfo>
      </Terms>
    </j5c5c4b51d9b4beea9bb7909e2299e72>
  </documentManagement>
</p:properties>
</file>

<file path=customXml/itemProps1.xml><?xml version="1.0" encoding="utf-8"?>
<ds:datastoreItem xmlns:ds="http://schemas.openxmlformats.org/officeDocument/2006/customXml" ds:itemID="{D8E917B6-CBA5-44FF-A852-087A8CFE6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f1e0d-3203-4f87-ba82-137dcaea4b77"/>
    <ds:schemaRef ds:uri="0f523260-7199-41ca-a0f9-896e19bdc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AE68C3-B6BF-4F87-9C02-79227476BF6F}">
  <ds:schemaRefs>
    <ds:schemaRef ds:uri="http://schemas.microsoft.com/sharepoint/v3/contenttype/forms"/>
  </ds:schemaRefs>
</ds:datastoreItem>
</file>

<file path=customXml/itemProps3.xml><?xml version="1.0" encoding="utf-8"?>
<ds:datastoreItem xmlns:ds="http://schemas.openxmlformats.org/officeDocument/2006/customXml" ds:itemID="{81EDA6F9-BE27-4686-81D5-8ED7841FD80A}">
  <ds:schemaRef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purl.org/dc/elements/1.1/"/>
    <ds:schemaRef ds:uri="0f523260-7199-41ca-a0f9-896e19bdcee2"/>
    <ds:schemaRef ds:uri="328f1e0d-3203-4f87-ba82-137dcaea4b7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182</vt:i4>
      </vt:variant>
      <vt:variant>
        <vt:lpstr>Plages nommées</vt:lpstr>
      </vt:variant>
      <vt:variant>
        <vt:i4>120</vt:i4>
      </vt:variant>
    </vt:vector>
  </HeadingPairs>
  <TitlesOfParts>
    <vt:vector size="302" baseType="lpstr">
      <vt:lpstr>Page couverture</vt:lpstr>
      <vt:lpstr>Table des matières</vt:lpstr>
      <vt:lpstr>Informations</vt:lpstr>
      <vt:lpstr>Source et méthodologie</vt:lpstr>
      <vt:lpstr>Structure et liste</vt:lpstr>
      <vt:lpstr>Glossaire</vt:lpstr>
      <vt:lpstr>Tab 1.1</vt:lpstr>
      <vt:lpstr>Fig 1.1</vt:lpstr>
      <vt:lpstr>Tab 2.1</vt:lpstr>
      <vt:lpstr>Tab 2.2</vt:lpstr>
      <vt:lpstr>Tab 2.3</vt:lpstr>
      <vt:lpstr>Tab 2.4</vt:lpstr>
      <vt:lpstr>Tab 2.5</vt:lpstr>
      <vt:lpstr>Tab 2.6</vt:lpstr>
      <vt:lpstr>Tab 2.7</vt:lpstr>
      <vt:lpstr>Tab 2.8</vt:lpstr>
      <vt:lpstr>Tab 2.9</vt:lpstr>
      <vt:lpstr>Tab 2.10</vt:lpstr>
      <vt:lpstr>Tab 2.11</vt:lpstr>
      <vt:lpstr>Tab 2.12</vt:lpstr>
      <vt:lpstr>Tab 2.13</vt:lpstr>
      <vt:lpstr>Tab 2.14</vt:lpstr>
      <vt:lpstr>Fig 2.14</vt:lpstr>
      <vt:lpstr>Tab 2.15</vt:lpstr>
      <vt:lpstr>Tab 2.16</vt:lpstr>
      <vt:lpstr>Tab 2.17</vt:lpstr>
      <vt:lpstr>Tab 2.18</vt:lpstr>
      <vt:lpstr>Tab 2.19</vt:lpstr>
      <vt:lpstr>Tab 2.20</vt:lpstr>
      <vt:lpstr>Tab 2.21</vt:lpstr>
      <vt:lpstr>Tab 3.1</vt:lpstr>
      <vt:lpstr>Tab 3.2</vt:lpstr>
      <vt:lpstr>Tab 3.3</vt:lpstr>
      <vt:lpstr>Tab 3.4</vt:lpstr>
      <vt:lpstr>Tab 3.5</vt:lpstr>
      <vt:lpstr>Tab 3.6</vt:lpstr>
      <vt:lpstr>Tab 3.7</vt:lpstr>
      <vt:lpstr>Tab 3.8</vt:lpstr>
      <vt:lpstr>Tab 3.9</vt:lpstr>
      <vt:lpstr>Tab 3.10</vt:lpstr>
      <vt:lpstr>Tab 3.11</vt:lpstr>
      <vt:lpstr>Tab 3.12</vt:lpstr>
      <vt:lpstr>Tab 3.13</vt:lpstr>
      <vt:lpstr>Fig 3.13</vt:lpstr>
      <vt:lpstr>Tab 3.14</vt:lpstr>
      <vt:lpstr>Tab 3.15</vt:lpstr>
      <vt:lpstr>Tab 3.16</vt:lpstr>
      <vt:lpstr>Tab 3.17</vt:lpstr>
      <vt:lpstr>Tab 3.18</vt:lpstr>
      <vt:lpstr>Tab 3.19</vt:lpstr>
      <vt:lpstr>Tab 3.20</vt:lpstr>
      <vt:lpstr>Tab 3.21</vt:lpstr>
      <vt:lpstr>Tab 3.22</vt:lpstr>
      <vt:lpstr>Tab 3.23</vt:lpstr>
      <vt:lpstr>Tab 3.24</vt:lpstr>
      <vt:lpstr>Tab 3.25</vt:lpstr>
      <vt:lpstr>Tab 3.26</vt:lpstr>
      <vt:lpstr>Tab 3.27</vt:lpstr>
      <vt:lpstr>Tab 3.28</vt:lpstr>
      <vt:lpstr>Tab 3.29</vt:lpstr>
      <vt:lpstr>Tab 3.30</vt:lpstr>
      <vt:lpstr>Tab 3.31</vt:lpstr>
      <vt:lpstr>Tab 3.32</vt:lpstr>
      <vt:lpstr>Tab 3.33</vt:lpstr>
      <vt:lpstr>Tab 3.34</vt:lpstr>
      <vt:lpstr>Tab 3.35</vt:lpstr>
      <vt:lpstr>Tab 3.36</vt:lpstr>
      <vt:lpstr>Tab 3.37</vt:lpstr>
      <vt:lpstr>Tab 3.38</vt:lpstr>
      <vt:lpstr>Tab 3.39</vt:lpstr>
      <vt:lpstr>Tab 3.40</vt:lpstr>
      <vt:lpstr>Tab 3.41</vt:lpstr>
      <vt:lpstr>Tab 3.42</vt:lpstr>
      <vt:lpstr>Tab 3.43</vt:lpstr>
      <vt:lpstr>Tab 3.44</vt:lpstr>
      <vt:lpstr>Tab 3.45</vt:lpstr>
      <vt:lpstr>Tab 3.46</vt:lpstr>
      <vt:lpstr>Tab 3.47</vt:lpstr>
      <vt:lpstr>Tab 3.48</vt:lpstr>
      <vt:lpstr>Tab 3.49</vt:lpstr>
      <vt:lpstr>Tab 3.50</vt:lpstr>
      <vt:lpstr>Tab 3.51</vt:lpstr>
      <vt:lpstr>Tab 3.52</vt:lpstr>
      <vt:lpstr>Tab 4.1</vt:lpstr>
      <vt:lpstr>Tab 4.2</vt:lpstr>
      <vt:lpstr>Tab 4.3</vt:lpstr>
      <vt:lpstr>Tab 4.4</vt:lpstr>
      <vt:lpstr>Tab 4.5</vt:lpstr>
      <vt:lpstr>Tab 4.6</vt:lpstr>
      <vt:lpstr>Tab 4.7</vt:lpstr>
      <vt:lpstr>Tab 4.8</vt:lpstr>
      <vt:lpstr>Tab 4.9</vt:lpstr>
      <vt:lpstr>Tab 4.10</vt:lpstr>
      <vt:lpstr>Tab 4.11</vt:lpstr>
      <vt:lpstr>Tab 4.12 </vt:lpstr>
      <vt:lpstr>Fig 4.12 </vt:lpstr>
      <vt:lpstr>Tab 4.13</vt:lpstr>
      <vt:lpstr>Tab 4.14</vt:lpstr>
      <vt:lpstr>Tab 4.15</vt:lpstr>
      <vt:lpstr>Tab 4.16</vt:lpstr>
      <vt:lpstr>Tab 4.17</vt:lpstr>
      <vt:lpstr>Tab 4.18</vt:lpstr>
      <vt:lpstr>Tab 4.19</vt:lpstr>
      <vt:lpstr>Tab 4.20</vt:lpstr>
      <vt:lpstr>Tab 5.1</vt:lpstr>
      <vt:lpstr>Tab 5.2</vt:lpstr>
      <vt:lpstr>Tab 5.3</vt:lpstr>
      <vt:lpstr>Tab 5.4</vt:lpstr>
      <vt:lpstr>Tab 5.5</vt:lpstr>
      <vt:lpstr>Tab 5.6</vt:lpstr>
      <vt:lpstr>Tab 5.7</vt:lpstr>
      <vt:lpstr>Tab 5.8</vt:lpstr>
      <vt:lpstr>Tab 5.9</vt:lpstr>
      <vt:lpstr>Tab 5.10</vt:lpstr>
      <vt:lpstr>Tab 5.11</vt:lpstr>
      <vt:lpstr>Tab 5.12</vt:lpstr>
      <vt:lpstr>Tab 5.13</vt:lpstr>
      <vt:lpstr>Fig 5.13</vt:lpstr>
      <vt:lpstr>Tab 5.14</vt:lpstr>
      <vt:lpstr>Tab 5.15</vt:lpstr>
      <vt:lpstr>Tab 5.16</vt:lpstr>
      <vt:lpstr>Tab 5.17</vt:lpstr>
      <vt:lpstr>Tab 5.18</vt:lpstr>
      <vt:lpstr>Tab 5.19</vt:lpstr>
      <vt:lpstr>Tab 5.20</vt:lpstr>
      <vt:lpstr>Tab 5.21</vt:lpstr>
      <vt:lpstr>Tab 5.22</vt:lpstr>
      <vt:lpstr>Tab 5.23</vt:lpstr>
      <vt:lpstr>Tab 5.24</vt:lpstr>
      <vt:lpstr>Tab 5.25</vt:lpstr>
      <vt:lpstr>Tab 5.26</vt:lpstr>
      <vt:lpstr>Tab 5.27</vt:lpstr>
      <vt:lpstr>Tab 5.28</vt:lpstr>
      <vt:lpstr>Tab 5.29</vt:lpstr>
      <vt:lpstr>Tab 5.30</vt:lpstr>
      <vt:lpstr>Tab 5.31</vt:lpstr>
      <vt:lpstr>Tab 5.32</vt:lpstr>
      <vt:lpstr>Tab 5.33</vt:lpstr>
      <vt:lpstr>Tab 5.34</vt:lpstr>
      <vt:lpstr>Tab 5.35</vt:lpstr>
      <vt:lpstr>Tab 5.36</vt:lpstr>
      <vt:lpstr>Tab 5.37</vt:lpstr>
      <vt:lpstr>Tab 5.38</vt:lpstr>
      <vt:lpstr>Tab 5.39</vt:lpstr>
      <vt:lpstr>Tab 5.40</vt:lpstr>
      <vt:lpstr>Tab 5.41</vt:lpstr>
      <vt:lpstr>Tab 5.42</vt:lpstr>
      <vt:lpstr>Tab 5.43</vt:lpstr>
      <vt:lpstr>Tab 5.44</vt:lpstr>
      <vt:lpstr>Fig 5.44</vt:lpstr>
      <vt:lpstr>Tab 5.45</vt:lpstr>
      <vt:lpstr>Tab 5.46</vt:lpstr>
      <vt:lpstr>Tab 5.47</vt:lpstr>
      <vt:lpstr>Tab 5.48</vt:lpstr>
      <vt:lpstr>Tab 5.49</vt:lpstr>
      <vt:lpstr>Tab 5.50</vt:lpstr>
      <vt:lpstr>Tab 5.51</vt:lpstr>
      <vt:lpstr>Fig 5.51</vt:lpstr>
      <vt:lpstr>Tab 5.52</vt:lpstr>
      <vt:lpstr>Tab 6.1</vt:lpstr>
      <vt:lpstr>Tab 6.2</vt:lpstr>
      <vt:lpstr>Tab 6.3</vt:lpstr>
      <vt:lpstr>Tab 6.4</vt:lpstr>
      <vt:lpstr>Tab 6.5</vt:lpstr>
      <vt:lpstr>Tab 6.6</vt:lpstr>
      <vt:lpstr>Tab 6.7</vt:lpstr>
      <vt:lpstr>Tab 6.8</vt:lpstr>
      <vt:lpstr>Tab 6.9</vt:lpstr>
      <vt:lpstr>Tab 6.10</vt:lpstr>
      <vt:lpstr>Tab 6.11</vt:lpstr>
      <vt:lpstr>Tab 6.12</vt:lpstr>
      <vt:lpstr>Fig 6.12</vt:lpstr>
      <vt:lpstr>Tab 6.13</vt:lpstr>
      <vt:lpstr>Fig 6.13</vt:lpstr>
      <vt:lpstr>Tab 6.14</vt:lpstr>
      <vt:lpstr>Fig 6.14</vt:lpstr>
      <vt:lpstr>Tab 6.15</vt:lpstr>
      <vt:lpstr>Fig 6.15</vt:lpstr>
      <vt:lpstr>Tab 6.16</vt:lpstr>
      <vt:lpstr>Fig 6.16</vt:lpstr>
      <vt:lpstr>Tab 6.17</vt:lpstr>
      <vt:lpstr>Fig 6.17</vt:lpstr>
      <vt:lpstr>'Fig 1.1'!Zone_d_impression</vt:lpstr>
      <vt:lpstr>'Fig 2.14'!Zone_d_impression</vt:lpstr>
      <vt:lpstr>'Fig 3.13'!Zone_d_impression</vt:lpstr>
      <vt:lpstr>'Fig 4.12 '!Zone_d_impression</vt:lpstr>
      <vt:lpstr>'Fig 5.13'!Zone_d_impression</vt:lpstr>
      <vt:lpstr>'Fig 5.44'!Zone_d_impression</vt:lpstr>
      <vt:lpstr>'Fig 5.51'!Zone_d_impression</vt:lpstr>
      <vt:lpstr>'Tab 2.10'!Zone_d_impression</vt:lpstr>
      <vt:lpstr>'Tab 2.14'!Zone_d_impression</vt:lpstr>
      <vt:lpstr>'Tab 2.21'!Zone_d_impression</vt:lpstr>
      <vt:lpstr>'Tab 2.5'!Zone_d_impression</vt:lpstr>
      <vt:lpstr>'Tab 2.9'!Zone_d_impression</vt:lpstr>
      <vt:lpstr>'Tab 3.10'!Zone_d_impression</vt:lpstr>
      <vt:lpstr>'Tab 3.11'!Zone_d_impression</vt:lpstr>
      <vt:lpstr>'Tab 3.12'!Zone_d_impression</vt:lpstr>
      <vt:lpstr>'Tab 3.13'!Zone_d_impression</vt:lpstr>
      <vt:lpstr>'Tab 3.14'!Zone_d_impression</vt:lpstr>
      <vt:lpstr>'Tab 3.16'!Zone_d_impression</vt:lpstr>
      <vt:lpstr>'Tab 3.17'!Zone_d_impression</vt:lpstr>
      <vt:lpstr>'Tab 3.18'!Zone_d_impression</vt:lpstr>
      <vt:lpstr>'Tab 3.19'!Zone_d_impression</vt:lpstr>
      <vt:lpstr>'Tab 3.2'!Zone_d_impression</vt:lpstr>
      <vt:lpstr>'Tab 3.22'!Zone_d_impression</vt:lpstr>
      <vt:lpstr>'Tab 3.23'!Zone_d_impression</vt:lpstr>
      <vt:lpstr>'Tab 3.24'!Zone_d_impression</vt:lpstr>
      <vt:lpstr>'Tab 3.25'!Zone_d_impression</vt:lpstr>
      <vt:lpstr>'Tab 3.26'!Zone_d_impression</vt:lpstr>
      <vt:lpstr>'Tab 3.27'!Zone_d_impression</vt:lpstr>
      <vt:lpstr>'Tab 3.28'!Zone_d_impression</vt:lpstr>
      <vt:lpstr>'Tab 3.29'!Zone_d_impression</vt:lpstr>
      <vt:lpstr>'Tab 3.3'!Zone_d_impression</vt:lpstr>
      <vt:lpstr>'Tab 3.30'!Zone_d_impression</vt:lpstr>
      <vt:lpstr>'Tab 3.31'!Zone_d_impression</vt:lpstr>
      <vt:lpstr>'Tab 3.32'!Zone_d_impression</vt:lpstr>
      <vt:lpstr>'Tab 3.33'!Zone_d_impression</vt:lpstr>
      <vt:lpstr>'Tab 3.34'!Zone_d_impression</vt:lpstr>
      <vt:lpstr>'Tab 3.35'!Zone_d_impression</vt:lpstr>
      <vt:lpstr>'Tab 3.36'!Zone_d_impression</vt:lpstr>
      <vt:lpstr>'Tab 3.4'!Zone_d_impression</vt:lpstr>
      <vt:lpstr>'Tab 3.41'!Zone_d_impression</vt:lpstr>
      <vt:lpstr>'Tab 3.42'!Zone_d_impression</vt:lpstr>
      <vt:lpstr>'Tab 3.43'!Zone_d_impression</vt:lpstr>
      <vt:lpstr>'Tab 3.44'!Zone_d_impression</vt:lpstr>
      <vt:lpstr>'Tab 3.45'!Zone_d_impression</vt:lpstr>
      <vt:lpstr>'Tab 3.46'!Zone_d_impression</vt:lpstr>
      <vt:lpstr>'Tab 3.49'!Zone_d_impression</vt:lpstr>
      <vt:lpstr>'Tab 3.5'!Zone_d_impression</vt:lpstr>
      <vt:lpstr>'Tab 3.50'!Zone_d_impression</vt:lpstr>
      <vt:lpstr>'Tab 3.51'!Zone_d_impression</vt:lpstr>
      <vt:lpstr>'Tab 3.52'!Zone_d_impression</vt:lpstr>
      <vt:lpstr>'Tab 3.6'!Zone_d_impression</vt:lpstr>
      <vt:lpstr>'Tab 3.8'!Zone_d_impression</vt:lpstr>
      <vt:lpstr>'Tab 3.9'!Zone_d_impression</vt:lpstr>
      <vt:lpstr>'Tab 4.1'!Zone_d_impression</vt:lpstr>
      <vt:lpstr>'Tab 4.10'!Zone_d_impression</vt:lpstr>
      <vt:lpstr>'Tab 4.11'!Zone_d_impression</vt:lpstr>
      <vt:lpstr>'Tab 4.12 '!Zone_d_impression</vt:lpstr>
      <vt:lpstr>'Tab 4.13'!Zone_d_impression</vt:lpstr>
      <vt:lpstr>'Tab 4.14'!Zone_d_impression</vt:lpstr>
      <vt:lpstr>'Tab 4.15'!Zone_d_impression</vt:lpstr>
      <vt:lpstr>'Tab 4.16'!Zone_d_impression</vt:lpstr>
      <vt:lpstr>'Tab 4.17'!Zone_d_impression</vt:lpstr>
      <vt:lpstr>'Tab 4.2'!Zone_d_impression</vt:lpstr>
      <vt:lpstr>'Tab 4.3'!Zone_d_impression</vt:lpstr>
      <vt:lpstr>'Tab 4.4'!Zone_d_impression</vt:lpstr>
      <vt:lpstr>'Tab 4.5'!Zone_d_impression</vt:lpstr>
      <vt:lpstr>'Tab 4.6'!Zone_d_impression</vt:lpstr>
      <vt:lpstr>'Tab 4.7'!Zone_d_impression</vt:lpstr>
      <vt:lpstr>'Tab 4.8'!Zone_d_impression</vt:lpstr>
      <vt:lpstr>'Tab 4.9'!Zone_d_impression</vt:lpstr>
      <vt:lpstr>'Tab 5.1'!Zone_d_impression</vt:lpstr>
      <vt:lpstr>'Tab 5.10'!Zone_d_impression</vt:lpstr>
      <vt:lpstr>'Tab 5.11'!Zone_d_impression</vt:lpstr>
      <vt:lpstr>'Tab 5.12'!Zone_d_impression</vt:lpstr>
      <vt:lpstr>'Tab 5.13'!Zone_d_impression</vt:lpstr>
      <vt:lpstr>'Tab 5.14'!Zone_d_impression</vt:lpstr>
      <vt:lpstr>'Tab 5.15'!Zone_d_impression</vt:lpstr>
      <vt:lpstr>'Tab 5.16'!Zone_d_impression</vt:lpstr>
      <vt:lpstr>'Tab 5.17'!Zone_d_impression</vt:lpstr>
      <vt:lpstr>'Tab 5.18'!Zone_d_impression</vt:lpstr>
      <vt:lpstr>'Tab 5.19'!Zone_d_impression</vt:lpstr>
      <vt:lpstr>'Tab 5.2'!Zone_d_impression</vt:lpstr>
      <vt:lpstr>'Tab 5.20'!Zone_d_impression</vt:lpstr>
      <vt:lpstr>'Tab 5.22'!Zone_d_impression</vt:lpstr>
      <vt:lpstr>'Tab 5.23'!Zone_d_impression</vt:lpstr>
      <vt:lpstr>'Tab 5.24'!Zone_d_impression</vt:lpstr>
      <vt:lpstr>'Tab 5.25'!Zone_d_impression</vt:lpstr>
      <vt:lpstr>'Tab 5.26'!Zone_d_impression</vt:lpstr>
      <vt:lpstr>'Tab 5.27'!Zone_d_impression</vt:lpstr>
      <vt:lpstr>'Tab 5.28'!Zone_d_impression</vt:lpstr>
      <vt:lpstr>'Tab 5.29'!Zone_d_impression</vt:lpstr>
      <vt:lpstr>'Tab 5.3'!Zone_d_impression</vt:lpstr>
      <vt:lpstr>'Tab 5.30'!Zone_d_impression</vt:lpstr>
      <vt:lpstr>'Tab 5.31'!Zone_d_impression</vt:lpstr>
      <vt:lpstr>'Tab 5.32'!Zone_d_impression</vt:lpstr>
      <vt:lpstr>'Tab 5.33'!Zone_d_impression</vt:lpstr>
      <vt:lpstr>'Tab 5.34'!Zone_d_impression</vt:lpstr>
      <vt:lpstr>'Tab 5.35'!Zone_d_impression</vt:lpstr>
      <vt:lpstr>'Tab 5.36'!Zone_d_impression</vt:lpstr>
      <vt:lpstr>'Tab 5.37'!Zone_d_impression</vt:lpstr>
      <vt:lpstr>'Tab 5.38'!Zone_d_impression</vt:lpstr>
      <vt:lpstr>'Tab 5.39'!Zone_d_impression</vt:lpstr>
      <vt:lpstr>'Tab 5.40'!Zone_d_impression</vt:lpstr>
      <vt:lpstr>'Tab 5.41'!Zone_d_impression</vt:lpstr>
      <vt:lpstr>'Tab 5.42'!Zone_d_impression</vt:lpstr>
      <vt:lpstr>'Tab 5.43'!Zone_d_impression</vt:lpstr>
      <vt:lpstr>'Tab 5.44'!Zone_d_impression</vt:lpstr>
      <vt:lpstr>'Tab 5.45'!Zone_d_impression</vt:lpstr>
      <vt:lpstr>'Tab 5.46'!Zone_d_impression</vt:lpstr>
      <vt:lpstr>'Tab 5.47'!Zone_d_impression</vt:lpstr>
      <vt:lpstr>'Tab 5.48'!Zone_d_impression</vt:lpstr>
      <vt:lpstr>'Tab 5.49'!Zone_d_impression</vt:lpstr>
      <vt:lpstr>'Tab 5.5'!Zone_d_impression</vt:lpstr>
      <vt:lpstr>'Tab 5.51'!Zone_d_impression</vt:lpstr>
      <vt:lpstr>'Tab 5.52'!Zone_d_impression</vt:lpstr>
      <vt:lpstr>'Tab 5.6'!Zone_d_impression</vt:lpstr>
      <vt:lpstr>'Tab 5.7'!Zone_d_impression</vt:lpstr>
      <vt:lpstr>'Tab 5.8'!Zone_d_impression</vt:lpstr>
      <vt:lpstr>'Tab 5.9'!Zone_d_impression</vt:lpstr>
      <vt:lpstr>'Tab 6.13'!Zone_d_impression</vt:lpstr>
    </vt:vector>
  </TitlesOfParts>
  <Company>ISQ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Annuaire québécois des statistiques du travail. Volume 22</dc:title>
  <dc:creator>collecte@stat.gouv.qc.ca</dc:creator>
  <cp:lastModifiedBy>Marie-Eve Cantin</cp:lastModifiedBy>
  <cp:lastPrinted>2026-03-19T15:21:33Z</cp:lastPrinted>
  <dcterms:created xsi:type="dcterms:W3CDTF">2005-11-02T15:42:55Z</dcterms:created>
  <dcterms:modified xsi:type="dcterms:W3CDTF">2026-04-28T19:16:53Z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0x010100CD5B5926B5A42548B1D3011BA6933ADB</vt:lpwstr>
  </property>
  <property fmtid="{D5CDD505-2E9C-101B-9397-08002B2CF9AE}" pid="3" name="MediaServiceImageTags">
    <vt:lpwstr/>
  </property>
  <property fmtid="{D5CDD505-2E9C-101B-9397-08002B2CF9AE}" pid="4" name="CodeProjet">
    <vt:lpwstr>3603</vt:lpwstr>
  </property>
  <property fmtid="{D5CDD505-2E9C-101B-9397-08002B2CF9AE}" pid="5" name="Plan classification">
    <vt:lpwstr>3;#03130 - Rôle-conseil en communication|f17aa476-e9e6-4795-9191-c8ebda3ae281</vt:lpwstr>
  </property>
  <property fmtid="{D5CDD505-2E9C-101B-9397-08002B2CF9AE}" pid="6" name="Direction">
    <vt:lpwstr>2160</vt:lpwstr>
  </property>
  <property fmtid="{D5CDD505-2E9C-101B-9397-08002B2CF9AE}" pid="7" name="Plan_x0020_classification">
    <vt:lpwstr>3;#03130 - Rôle-conseil en communication|f17aa476-e9e6-4795-9191-c8ebda3ae281</vt:lpwstr>
  </property>
</Properties>
</file>