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P:\inf_120h\BDSO pilotage\Avis de transfert\Vitrine 15-29 ans\Démographie_Diffusion 10 juin\Situation dans les familles et les ménages privés_Diffusion 10 juin\Fichier de téléchargement\"/>
    </mc:Choice>
  </mc:AlternateContent>
  <xr:revisionPtr revIDLastSave="0" documentId="13_ncr:1_{26D06C77-39CF-471C-8E90-E5A15B4CE784}" xr6:coauthVersionLast="47" xr6:coauthVersionMax="47" xr10:uidLastSave="{00000000-0000-0000-0000-000000000000}"/>
  <bookViews>
    <workbookView xWindow="-108" yWindow="-108" windowWidth="23256" windowHeight="12456" xr2:uid="{F226A95F-245E-4EFD-936E-CFA98E76261C}"/>
  </bookViews>
  <sheets>
    <sheet name="Informations" sheetId="3" r:id="rId1"/>
    <sheet name="Situation dans les familles"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6" l="1"/>
  <c r="G32" i="6"/>
  <c r="E32" i="6"/>
  <c r="D32" i="6"/>
  <c r="B32" i="6"/>
  <c r="H27" i="6"/>
  <c r="G27" i="6"/>
  <c r="E27" i="6"/>
  <c r="D27" i="6"/>
  <c r="B27" i="6"/>
  <c r="H22" i="6"/>
  <c r="G22" i="6"/>
  <c r="E22" i="6"/>
  <c r="D22" i="6"/>
  <c r="B22" i="6"/>
</calcChain>
</file>

<file path=xl/sharedStrings.xml><?xml version="1.0" encoding="utf-8"?>
<sst xmlns="http://schemas.openxmlformats.org/spreadsheetml/2006/main" count="55" uniqueCount="32">
  <si>
    <t>Total</t>
  </si>
  <si>
    <t>n</t>
  </si>
  <si>
    <t>Hommes+</t>
  </si>
  <si>
    <t>Femmes+</t>
  </si>
  <si>
    <t>%</t>
  </si>
  <si>
    <t>Vivant hors famille de recensement</t>
  </si>
  <si>
    <t>Hommes</t>
  </si>
  <si>
    <t>Femmes</t>
  </si>
  <si>
    <t>Notes</t>
  </si>
  <si>
    <r>
      <t>Vivant dans une famille de recensement</t>
    </r>
    <r>
      <rPr>
        <b/>
        <vertAlign val="superscript"/>
        <sz val="11"/>
        <color theme="1"/>
        <rFont val="Calibri"/>
        <family val="2"/>
        <scheme val="minor"/>
      </rPr>
      <t>3</t>
    </r>
  </si>
  <si>
    <t>4. Avec des personnes apparentées ou non apparentées.</t>
  </si>
  <si>
    <t>Les totaux peuvent différer légèrement de la somme des parties en raison de l’arrondissement des données.</t>
  </si>
  <si>
    <t>Source</t>
  </si>
  <si>
    <t>En tant qu'enfant</t>
  </si>
  <si>
    <t>En tant que conjoint(e) et/ou parent</t>
  </si>
  <si>
    <r>
      <t>Avec d'autres personnes</t>
    </r>
    <r>
      <rPr>
        <vertAlign val="superscript"/>
        <sz val="11"/>
        <rFont val="Calibri"/>
        <family val="2"/>
        <scheme val="minor"/>
      </rPr>
      <t>4</t>
    </r>
  </si>
  <si>
    <t>Seul(e)</t>
  </si>
  <si>
    <r>
      <t>Situation des jeunes de 15 à 29 ans dans les familles et les ménages privés</t>
    </r>
    <r>
      <rPr>
        <b/>
        <vertAlign val="superscript"/>
        <sz val="11"/>
        <rFont val="Calibri"/>
        <family val="2"/>
        <scheme val="minor"/>
      </rPr>
      <t>1</t>
    </r>
    <r>
      <rPr>
        <b/>
        <sz val="11"/>
        <rFont val="Calibri"/>
        <family val="2"/>
        <scheme val="minor"/>
      </rPr>
      <t xml:space="preserve"> selon le groupe d'âge et le genre</t>
    </r>
    <r>
      <rPr>
        <b/>
        <vertAlign val="superscript"/>
        <sz val="11"/>
        <rFont val="Calibri"/>
        <family val="2"/>
        <scheme val="minor"/>
      </rPr>
      <t>2</t>
    </r>
    <r>
      <rPr>
        <b/>
        <sz val="11"/>
        <rFont val="Calibri"/>
        <family val="2"/>
        <scheme val="minor"/>
      </rPr>
      <t>, 2006 et 2021</t>
    </r>
  </si>
  <si>
    <t>1. Un ménage privé est formé d’une personne seule occupant un logement privé ou d’un groupe de personnes occupant un même logement privé. En 2006 et en 2021, plus de 99 % des 15-29 ans appartenaient à ce type de ménage au Québec.</t>
  </si>
  <si>
    <t>2. Les données du Recensement de la population 2021 ont été diffusées selon le genre des personnes, alors que les données du Recensement de la population de 2006 l'avaient été selon leur sexe. Les répercussions sur les tendances sont minimes. Les catégories Hommes+ et Femmes+ signifient que les personnes non binaires, soit celles dont le genre se situe en dehors du modèle binaire masculin-féminin, ont été réparties entre les hommes et les femmes.</t>
  </si>
  <si>
    <t>3. Une famille de recensement est formée d’un couple avec ou sans enfants ou d’un parent dans une famille monoparentale vivant avec au moins un enfant.</t>
  </si>
  <si>
    <t>Institut de la statistique du Québec</t>
  </si>
  <si>
    <t>Vitrine statistique sur les jeunes de 15 à 29 ans (quebec.ca)</t>
  </si>
  <si>
    <t xml:space="preserve">Indicateur :  Violence entre partenaires intimes subie </t>
  </si>
  <si>
    <t>Thème : Démographie</t>
  </si>
  <si>
    <t>Total (15-29 ans)</t>
  </si>
  <si>
    <t xml:space="preserve">   15-19 ans</t>
  </si>
  <si>
    <t xml:space="preserve">   20-24 ans</t>
  </si>
  <si>
    <t xml:space="preserve">   25-29 ans</t>
  </si>
  <si>
    <t>Statistique Canada, Recensements de la population de 2006 et 2021. Adaptation par l'Institut de la statistique du Québec.</t>
  </si>
  <si>
    <t>URL: https://statistique.quebe.ca/vitrine/15-29-ans/theme/demographie/situation-familles-menages-prives</t>
  </si>
  <si>
    <t>Mise en ligne : 10 juin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</si>
</sst>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
    <numFmt numFmtId="165" formatCode="#,##0.0"/>
    <numFmt numFmtId="166" formatCode="0.0"/>
  </numFmts>
  <fonts count="10" x14ac:knownFonts="1">
    <font>
      <sz val="11"/>
      <color theme="1"/>
      <name val="Calibri"/>
      <family val="2"/>
      <scheme val="minor"/>
    </font>
    <font>
      <b/>
      <sz val="11"/>
      <color theme="1"/>
      <name val="Calibri"/>
      <family val="2"/>
      <scheme val="minor"/>
    </font>
    <font>
      <b/>
      <vertAlign val="superscript"/>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
      <vertAlign val="superscript"/>
      <sz val="11"/>
      <name val="Calibri"/>
      <family val="2"/>
      <scheme val="minor"/>
    </font>
    <font>
      <b/>
      <vertAlign val="superscript"/>
      <sz val="11"/>
      <name val="Calibri"/>
      <family val="2"/>
      <scheme val="minor"/>
    </font>
    <font>
      <sz val="10"/>
      <color theme="1"/>
      <name val="Calibri"/>
      <family val="2"/>
      <scheme val="minor"/>
    </font>
    <font>
      <u/>
      <sz val="11"/>
      <color theme="10"/>
      <name val="Calibri"/>
      <family val="2"/>
      <scheme val="minor"/>
    </font>
  </fonts>
  <fills count="2">
    <fill>
      <patternFill patternType="none"/>
    </fill>
    <fill>
      <patternFill patternType="gray125"/>
    </fill>
  </fills>
  <borders count="6">
    <border>
      <left/>
      <right/>
      <top/>
      <bottom/>
      <diagonal/>
    </border>
    <border>
      <left/>
      <right/>
      <top style="medium">
        <color auto="1"/>
      </top>
      <bottom/>
      <diagonal/>
    </border>
    <border>
      <left/>
      <right/>
      <top style="medium">
        <color auto="1"/>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s>
  <cellStyleXfs count="4">
    <xf numFmtId="0" fontId="0" fillId="0" borderId="0"/>
    <xf numFmtId="0" fontId="9" fillId="0" borderId="0" applyNumberFormat="0" applyFill="0" applyBorder="0" applyAlignment="0" applyProtection="0"/>
    <xf numFmtId="0" fontId="8" fillId="0" borderId="0"/>
    <xf numFmtId="0" fontId="9" fillId="0" borderId="0" applyNumberFormat="0" applyFill="0" applyBorder="0" applyAlignment="0" applyProtection="0"/>
  </cellStyleXfs>
  <cellXfs count="42">
    <xf numFmtId="0" fontId="0" fillId="0" borderId="0" xfId="0"/>
    <xf numFmtId="0" fontId="1" fillId="0" borderId="0" xfId="0" applyFont="1"/>
    <xf numFmtId="0" fontId="1" fillId="0" borderId="1" xfId="0" applyFont="1" applyBorder="1" applyAlignment="1">
      <alignment horizontal="center"/>
    </xf>
    <xf numFmtId="0" fontId="3" fillId="0" borderId="0" xfId="0" applyFont="1"/>
    <xf numFmtId="0" fontId="5" fillId="0" borderId="0" xfId="0" applyFont="1" applyAlignment="1">
      <alignment horizontal="right" vertical="center" wrapText="1"/>
    </xf>
    <xf numFmtId="0" fontId="4" fillId="0" borderId="0" xfId="2" applyFont="1"/>
    <xf numFmtId="0" fontId="4" fillId="0" borderId="0" xfId="0" applyFont="1"/>
    <xf numFmtId="0" fontId="9" fillId="0" borderId="0" xfId="3"/>
    <xf numFmtId="0" fontId="3" fillId="0" borderId="0" xfId="3" applyFont="1"/>
    <xf numFmtId="0" fontId="1" fillId="0" borderId="0" xfId="2" applyFont="1"/>
    <xf numFmtId="0" fontId="9" fillId="0" borderId="0" xfId="1"/>
    <xf numFmtId="0" fontId="5" fillId="0" borderId="0" xfId="2" applyFont="1"/>
    <xf numFmtId="0" fontId="1" fillId="0" borderId="0" xfId="0" applyFont="1" applyAlignment="1">
      <alignment horizontal="left"/>
    </xf>
    <xf numFmtId="166" fontId="5" fillId="0" borderId="0" xfId="0" applyNumberFormat="1" applyFont="1" applyAlignment="1">
      <alignment horizontal="left"/>
    </xf>
    <xf numFmtId="0" fontId="0" fillId="0" borderId="1" xfId="0" applyBorder="1"/>
    <xf numFmtId="0" fontId="0" fillId="0" borderId="0" xfId="0" applyAlignment="1">
      <alignment horizontal="right" vertical="center" wrapText="1"/>
    </xf>
    <xf numFmtId="0" fontId="0" fillId="0" borderId="3" xfId="0" applyBorder="1"/>
    <xf numFmtId="0" fontId="0" fillId="0" borderId="0" xfId="0" applyAlignment="1">
      <alignment horizontal="center"/>
    </xf>
    <xf numFmtId="0" fontId="0" fillId="0" borderId="0" xfId="0" applyAlignment="1">
      <alignment vertical="top"/>
    </xf>
    <xf numFmtId="3" fontId="0" fillId="0" borderId="0" xfId="0" applyNumberFormat="1"/>
    <xf numFmtId="0" fontId="5" fillId="0" borderId="0" xfId="0" applyFont="1" applyAlignment="1">
      <alignment horizontal="right"/>
    </xf>
    <xf numFmtId="164" fontId="5" fillId="0" borderId="0" xfId="0" applyNumberFormat="1" applyFont="1" applyAlignment="1">
      <alignment horizontal="right" vertical="center" wrapText="1"/>
    </xf>
    <xf numFmtId="0" fontId="5" fillId="0" borderId="0" xfId="0" applyFont="1"/>
    <xf numFmtId="3" fontId="5" fillId="0" borderId="0" xfId="0" applyNumberFormat="1" applyFont="1"/>
    <xf numFmtId="165" fontId="5" fillId="0" borderId="0" xfId="0" applyNumberFormat="1" applyFont="1"/>
    <xf numFmtId="0" fontId="5" fillId="0" borderId="0" xfId="0" applyFont="1" applyAlignment="1">
      <alignment horizontal="left"/>
    </xf>
    <xf numFmtId="49" fontId="5" fillId="0" borderId="0" xfId="0" applyNumberFormat="1" applyFont="1" applyAlignment="1">
      <alignment horizontal="left"/>
    </xf>
    <xf numFmtId="49" fontId="5" fillId="0" borderId="5" xfId="0" applyNumberFormat="1" applyFont="1" applyBorder="1" applyAlignment="1">
      <alignment horizontal="left"/>
    </xf>
    <xf numFmtId="3" fontId="5" fillId="0" borderId="5" xfId="0" applyNumberFormat="1" applyFont="1" applyBorder="1"/>
    <xf numFmtId="165" fontId="5" fillId="0" borderId="5" xfId="0" applyNumberFormat="1" applyFont="1" applyBorder="1"/>
    <xf numFmtId="49" fontId="3" fillId="0" borderId="0" xfId="0" applyNumberFormat="1" applyFont="1" applyAlignment="1">
      <alignment horizontal="left"/>
    </xf>
    <xf numFmtId="0" fontId="3" fillId="0" borderId="0" xfId="0" applyFont="1" applyAlignment="1">
      <alignment vertical="top"/>
    </xf>
    <xf numFmtId="0" fontId="8" fillId="0" borderId="0" xfId="2"/>
    <xf numFmtId="0" fontId="9" fillId="0" borderId="0" xfId="1" applyAlignment="1"/>
    <xf numFmtId="0" fontId="0" fillId="0" borderId="0" xfId="0" applyAlignment="1">
      <alignment horizontal="left" wrapText="1"/>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1" fillId="0" borderId="2" xfId="0" applyFont="1" applyBorder="1" applyAlignment="1">
      <alignment horizontal="center" wrapText="1"/>
    </xf>
    <xf numFmtId="0" fontId="3" fillId="0" borderId="0" xfId="0" applyFont="1" applyAlignment="1">
      <alignment horizontal="right" vertical="center"/>
    </xf>
    <xf numFmtId="0" fontId="0" fillId="0" borderId="4" xfId="0" applyBorder="1" applyAlignment="1">
      <alignment horizontal="center"/>
    </xf>
    <xf numFmtId="0" fontId="5" fillId="0" borderId="0" xfId="0" applyFont="1" applyAlignment="1">
      <alignment horizontal="left" vertical="top" wrapText="1"/>
    </xf>
    <xf numFmtId="0" fontId="0" fillId="0" borderId="0" xfId="0" applyAlignment="1">
      <alignment horizontal="left" vertical="top" wrapText="1"/>
    </xf>
  </cellXfs>
  <cellStyles count="4">
    <cellStyle name="Lien hypertexte" xfId="1" builtinId="8"/>
    <cellStyle name="Lien hypertexte 2" xfId="3" xr:uid="{55F734B8-7BC1-4464-A09D-9D3A5576B70B}"/>
    <cellStyle name="Normal" xfId="0" builtinId="0"/>
    <cellStyle name="Normal 2 2" xfId="2" xr:uid="{36418B0F-038E-40A1-B1CE-25D7C655F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190499</xdr:rowOff>
    </xdr:from>
    <xdr:ext cx="6858000" cy="3619501"/>
    <xdr:sp macro="" textlink="">
      <xdr:nvSpPr>
        <xdr:cNvPr id="2" name="ZoneTexte 1">
          <a:extLst>
            <a:ext uri="{FF2B5EF4-FFF2-40B4-BE49-F238E27FC236}">
              <a16:creationId xmlns:a16="http://schemas.microsoft.com/office/drawing/2014/main" id="{AF0DD5F4-4630-41F3-0F7B-8A139E12F703}"/>
            </a:ext>
          </a:extLst>
        </xdr:cNvPr>
        <xdr:cNvSpPr txBox="1"/>
      </xdr:nvSpPr>
      <xdr:spPr>
        <a:xfrm>
          <a:off x="0" y="2409824"/>
          <a:ext cx="6858000" cy="361950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A" sz="1100" b="1">
              <a:solidFill>
                <a:schemeClr val="tx1"/>
              </a:solidFill>
              <a:effectLst/>
              <a:latin typeface="+mn-lt"/>
              <a:ea typeface="+mn-ea"/>
              <a:cs typeface="+mn-cs"/>
            </a:rPr>
            <a:t>Notes méthodologiques</a:t>
          </a:r>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 </a:t>
          </a:r>
        </a:p>
        <a:p>
          <a:r>
            <a:rPr lang="fr-CA" sz="1100" b="1">
              <a:solidFill>
                <a:schemeClr val="tx1"/>
              </a:solidFill>
              <a:effectLst/>
              <a:latin typeface="+mn-lt"/>
              <a:ea typeface="+mn-ea"/>
              <a:cs typeface="+mn-cs"/>
            </a:rPr>
            <a:t>Concepts et définitions</a:t>
          </a:r>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 </a:t>
          </a:r>
        </a:p>
        <a:p>
          <a:r>
            <a:rPr lang="fr-CA" sz="1100">
              <a:solidFill>
                <a:schemeClr val="tx1"/>
              </a:solidFill>
              <a:effectLst/>
              <a:latin typeface="+mn-lt"/>
              <a:ea typeface="+mn-ea"/>
              <a:cs typeface="+mn-cs"/>
            </a:rPr>
            <a:t>Un </a:t>
          </a:r>
          <a:r>
            <a:rPr lang="fr-CA" sz="1100" b="1">
              <a:solidFill>
                <a:schemeClr val="tx1"/>
              </a:solidFill>
              <a:effectLst/>
              <a:latin typeface="+mn-lt"/>
              <a:ea typeface="+mn-ea"/>
              <a:cs typeface="+mn-cs"/>
            </a:rPr>
            <a:t>ménage privé</a:t>
          </a:r>
          <a:r>
            <a:rPr lang="fr-CA" sz="1100">
              <a:solidFill>
                <a:schemeClr val="tx1"/>
              </a:solidFill>
              <a:effectLst/>
              <a:latin typeface="+mn-lt"/>
              <a:ea typeface="+mn-ea"/>
              <a:cs typeface="+mn-cs"/>
            </a:rPr>
            <a:t> est formé d’une personne seule occupant un logement privé ou d’un groupe de personnes occupant un même logement privé. En 2021, 99,4 % des 15-29 ans appartenaient à ce type de ménage au Québec, alors que 0,6 % vivaient dans un logement collectif.  Les hôpitaux, les maisons de chambre ou pensions et les établissements correctionnels sont des exemples de logements collectifs.</a:t>
          </a:r>
        </a:p>
        <a:p>
          <a:r>
            <a:rPr lang="fr-CA" sz="1100">
              <a:solidFill>
                <a:schemeClr val="tx1"/>
              </a:solidFill>
              <a:effectLst/>
              <a:latin typeface="+mn-lt"/>
              <a:ea typeface="+mn-ea"/>
              <a:cs typeface="+mn-cs"/>
            </a:rPr>
            <a:t> </a:t>
          </a:r>
        </a:p>
        <a:p>
          <a:r>
            <a:rPr lang="fr-CA" sz="1100">
              <a:solidFill>
                <a:schemeClr val="tx1"/>
              </a:solidFill>
              <a:effectLst/>
              <a:latin typeface="+mn-lt"/>
              <a:ea typeface="+mn-ea"/>
              <a:cs typeface="+mn-cs"/>
            </a:rPr>
            <a:t>Sont considérés comme étant une </a:t>
          </a:r>
          <a:r>
            <a:rPr lang="fr-CA" sz="1100" b="1">
              <a:solidFill>
                <a:schemeClr val="tx1"/>
              </a:solidFill>
              <a:effectLst/>
              <a:latin typeface="+mn-lt"/>
              <a:ea typeface="+mn-ea"/>
              <a:cs typeface="+mn-cs"/>
            </a:rPr>
            <a:t>famille de recensement </a:t>
          </a:r>
          <a:r>
            <a:rPr lang="fr-CA" sz="1100">
              <a:solidFill>
                <a:schemeClr val="tx1"/>
              </a:solidFill>
              <a:effectLst/>
              <a:latin typeface="+mn-lt"/>
              <a:ea typeface="+mn-ea"/>
              <a:cs typeface="+mn-cs"/>
            </a:rPr>
            <a:t>: </a:t>
          </a:r>
        </a:p>
        <a:p>
          <a:pPr lvl="0"/>
          <a:r>
            <a:rPr lang="fr-CA" sz="1100">
              <a:solidFill>
                <a:schemeClr val="tx1"/>
              </a:solidFill>
              <a:effectLst/>
              <a:latin typeface="+mn-lt"/>
              <a:ea typeface="+mn-ea"/>
              <a:cs typeface="+mn-cs"/>
            </a:rPr>
            <a:t> - un couple marié ou en union libre – avec ou sans enfants (les enfants peuvent être ceux du couple et/ou </a:t>
          </a:r>
        </a:p>
        <a:p>
          <a:pPr lvl="0"/>
          <a:r>
            <a:rPr lang="fr-CA" sz="1100">
              <a:solidFill>
                <a:schemeClr val="tx1"/>
              </a:solidFill>
              <a:effectLst/>
              <a:latin typeface="+mn-lt"/>
              <a:ea typeface="+mn-ea"/>
              <a:cs typeface="+mn-cs"/>
            </a:rPr>
            <a:t>   ceux de l’un ou l’autre des conjoints); </a:t>
          </a:r>
        </a:p>
        <a:p>
          <a:pPr lvl="0"/>
          <a:r>
            <a:rPr lang="fr-CA" sz="1100">
              <a:solidFill>
                <a:schemeClr val="tx1"/>
              </a:solidFill>
              <a:effectLst/>
              <a:latin typeface="+mn-lt"/>
              <a:ea typeface="+mn-ea"/>
              <a:cs typeface="+mn-cs"/>
            </a:rPr>
            <a:t> - un parent dans une famille monoparentale vivant avec au moins un enfant.</a:t>
          </a:r>
        </a:p>
        <a:p>
          <a:r>
            <a:rPr lang="fr-CA" sz="1100">
              <a:solidFill>
                <a:schemeClr val="tx1"/>
              </a:solidFill>
              <a:effectLst/>
              <a:latin typeface="+mn-lt"/>
              <a:ea typeface="+mn-ea"/>
              <a:cs typeface="+mn-cs"/>
            </a:rPr>
            <a:t> </a:t>
          </a:r>
        </a:p>
        <a:p>
          <a:r>
            <a:rPr lang="fr-CA" sz="1100">
              <a:solidFill>
                <a:schemeClr val="tx1"/>
              </a:solidFill>
              <a:effectLst/>
              <a:latin typeface="+mn-lt"/>
              <a:ea typeface="+mn-ea"/>
              <a:cs typeface="+mn-cs"/>
            </a:rPr>
            <a:t>Les enfants peuvent être des enfants biologiques ou adoptés, peu importe leur âge ou leur état matrimonial, du moment qu’ils habitent dans le logement sans leur propre conjoint marié, conjoint de fait ou enfant. Les petits-enfants habitant avec leurs grands-parents, alors qu’aucun des parents n’est présent, constituent également une famille de recensement. </a:t>
          </a:r>
        </a:p>
        <a:p>
          <a:r>
            <a:rPr lang="fr-CA" sz="1100">
              <a:solidFill>
                <a:schemeClr val="tx1"/>
              </a:solidFill>
              <a:effectLst/>
              <a:latin typeface="+mn-lt"/>
              <a:ea typeface="+mn-ea"/>
              <a:cs typeface="+mn-cs"/>
            </a:rPr>
            <a:t> </a:t>
          </a:r>
        </a:p>
        <a:p>
          <a:r>
            <a:rPr lang="fr-CA" sz="1100">
              <a:solidFill>
                <a:schemeClr val="tx1"/>
              </a:solidFill>
              <a:effectLst/>
              <a:latin typeface="+mn-lt"/>
              <a:ea typeface="+mn-ea"/>
              <a:cs typeface="+mn-cs"/>
            </a:rPr>
            <a:t>Source : </a:t>
          </a:r>
          <a:r>
            <a:rPr lang="fr-CA" sz="1100" u="sng">
              <a:solidFill>
                <a:schemeClr val="tx1"/>
              </a:solidFill>
              <a:effectLst/>
              <a:latin typeface="+mn-lt"/>
              <a:ea typeface="+mn-ea"/>
              <a:cs typeface="+mn-cs"/>
            </a:rPr>
            <a:t>Statistique Canada, </a:t>
          </a:r>
          <a:r>
            <a:rPr lang="fr-CA" sz="1100" i="1" u="sng">
              <a:solidFill>
                <a:schemeClr val="tx1"/>
              </a:solidFill>
              <a:effectLst/>
              <a:latin typeface="+mn-lt"/>
              <a:ea typeface="+mn-ea"/>
              <a:cs typeface="+mn-cs"/>
              <a:hlinkClick xmlns:r="http://schemas.openxmlformats.org/officeDocument/2006/relationships" r:id=""/>
            </a:rPr>
            <a:t>Famille de recensement</a:t>
          </a:r>
          <a:r>
            <a:rPr lang="fr-CA" sz="1100">
              <a:solidFill>
                <a:schemeClr val="tx1"/>
              </a:solidFill>
              <a:effectLst/>
              <a:latin typeface="+mn-lt"/>
              <a:ea typeface="+mn-ea"/>
              <a:cs typeface="+mn-cs"/>
            </a:rPr>
            <a:t>. </a:t>
          </a:r>
        </a:p>
        <a:p>
          <a:r>
            <a:rPr lang="fr-CA" sz="1100" b="1">
              <a:solidFill>
                <a:schemeClr val="tx1"/>
              </a:solidFill>
              <a:effectLst/>
              <a:latin typeface="+mn-lt"/>
              <a:ea typeface="+mn-ea"/>
              <a:cs typeface="+mn-cs"/>
            </a:rPr>
            <a:t> </a:t>
          </a:r>
          <a:endParaRPr lang="fr-CA" sz="1100">
            <a:solidFill>
              <a:schemeClr val="tx1"/>
            </a:solidFill>
            <a:effectLst/>
            <a:latin typeface="+mn-lt"/>
            <a:ea typeface="+mn-ea"/>
            <a:cs typeface="+mn-cs"/>
          </a:endParaRPr>
        </a:p>
        <a:p>
          <a:r>
            <a:rPr lang="fr-CA" sz="1100" b="1">
              <a:solidFill>
                <a:schemeClr val="tx1"/>
              </a:solidFill>
              <a:effectLst/>
              <a:latin typeface="+mn-lt"/>
              <a:ea typeface="+mn-ea"/>
              <a:cs typeface="+mn-cs"/>
            </a:rPr>
            <a:t> </a:t>
          </a:r>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 </a:t>
          </a:r>
          <a:endParaRPr lang="fr-CA" sz="1100"/>
        </a:p>
      </xdr:txBody>
    </xdr:sp>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a/vitrine/15-29-ans/theme/demographie/situation-familles-menages-prives" TargetMode="External"/><Relationship Id="rId1" Type="http://schemas.openxmlformats.org/officeDocument/2006/relationships/hyperlink" Target="https://statistique.quebec.ca/vitrine/15-29-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81B7-89A5-431B-B122-583E6F7301CF}">
  <dimension ref="A1:B7"/>
  <sheetViews>
    <sheetView tabSelected="1" workbookViewId="0"/>
  </sheetViews>
  <sheetFormatPr baseColWidth="10" defaultRowHeight="15" x14ac:dyDescent="0.25"/>
  <sheetData>
    <row r="1" spans="1:2" s="6" customFormat="1" ht="21.75" customHeight="1" x14ac:dyDescent="0.25">
      <c r="A1" s="5" t="s">
        <v>21</v>
      </c>
      <c r="B1" s="5"/>
    </row>
    <row r="2" spans="1:2" s="6" customFormat="1" x14ac:dyDescent="0.25">
      <c r="A2" s="7" t="s">
        <v>22</v>
      </c>
      <c r="B2" s="5"/>
    </row>
    <row r="3" spans="1:2" s="6" customFormat="1" x14ac:dyDescent="0.25">
      <c r="A3" s="8" t="s">
        <v>23</v>
      </c>
      <c r="B3" s="5"/>
    </row>
    <row r="4" spans="1:2" s="6" customFormat="1" x14ac:dyDescent="0.25">
      <c r="A4" s="5" t="s">
        <v>24</v>
      </c>
      <c r="B4" s="9"/>
    </row>
    <row r="5" spans="1:2" s="6" customFormat="1" x14ac:dyDescent="0.25">
      <c r="A5" s="5"/>
      <c r="B5" s="5"/>
    </row>
    <row r="6" spans="1:2" x14ac:dyDescent="0.25">
      <c r="A6" s="10" t="s">
        <v>30</v>
      </c>
      <c r="B6" s="33"/>
    </row>
    <row r="7" spans="1:2" x14ac:dyDescent="0.25">
      <c r="A7" s="11" t="s">
        <v>31</v>
      </c>
      <c r="B7" s="32"/>
    </row>
  </sheetData>
  <hyperlinks>
    <hyperlink ref="A2" r:id="rId1" display="https://statistique.quebec.ca/vitrine/15-29-ans" xr:uid="{106857E3-73F3-4AC7-89E8-68B316924D9B}"/>
    <hyperlink ref="A6" r:id="rId2" xr:uid="{A06270A5-E808-4CA8-982E-86015A4CE7C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6148-EDC6-4E9C-A7ED-E4830B4B7251}">
  <dimension ref="A1:P47"/>
  <sheetViews>
    <sheetView workbookViewId="0"/>
  </sheetViews>
  <sheetFormatPr baseColWidth="10" defaultRowHeight="15" x14ac:dyDescent="0.25"/>
  <cols>
    <col min="1" max="1" width="15.7109375" customWidth="1"/>
    <col min="2" max="2" width="9.140625" bestFit="1" customWidth="1"/>
    <col min="3" max="3" width="1" customWidth="1"/>
    <col min="4" max="4" width="12.7109375" customWidth="1"/>
    <col min="5" max="5" width="13.85546875" customWidth="1"/>
    <col min="6" max="6" width="1.7109375" customWidth="1"/>
    <col min="7" max="7" width="13" customWidth="1"/>
    <col min="8" max="8" width="10.5703125" bestFit="1" customWidth="1"/>
    <col min="9" max="9" width="3.7109375" customWidth="1"/>
    <col min="10" max="10" width="6.42578125" customWidth="1"/>
    <col min="11" max="11" width="1.140625" customWidth="1"/>
    <col min="13" max="13" width="12.5703125" customWidth="1"/>
    <col min="14" max="14" width="1.7109375" customWidth="1"/>
    <col min="15" max="15" width="12.7109375" customWidth="1"/>
    <col min="16" max="16" width="10.5703125" bestFit="1" customWidth="1"/>
  </cols>
  <sheetData>
    <row r="1" spans="1:16" ht="17.25" x14ac:dyDescent="0.25">
      <c r="A1" s="3" t="s">
        <v>17</v>
      </c>
      <c r="J1" s="3"/>
      <c r="K1" s="3"/>
    </row>
    <row r="2" spans="1:16" ht="15.75" thickBot="1" x14ac:dyDescent="0.3"/>
    <row r="3" spans="1:16" ht="32.25" customHeight="1" x14ac:dyDescent="0.25">
      <c r="A3" s="14"/>
      <c r="B3" s="35" t="s">
        <v>0</v>
      </c>
      <c r="C3" s="2"/>
      <c r="D3" s="37" t="s">
        <v>9</v>
      </c>
      <c r="E3" s="37"/>
      <c r="F3" s="2"/>
      <c r="G3" s="37" t="s">
        <v>5</v>
      </c>
      <c r="H3" s="37"/>
      <c r="I3" s="2"/>
      <c r="J3" s="35" t="s">
        <v>0</v>
      </c>
      <c r="K3" s="2"/>
      <c r="L3" s="37" t="s">
        <v>9</v>
      </c>
      <c r="M3" s="37"/>
      <c r="N3" s="2"/>
      <c r="O3" s="37" t="s">
        <v>5</v>
      </c>
      <c r="P3" s="37"/>
    </row>
    <row r="4" spans="1:16" s="22" customFormat="1" ht="50.25" customHeight="1" x14ac:dyDescent="0.25">
      <c r="A4" s="3"/>
      <c r="B4" s="36"/>
      <c r="C4" s="20"/>
      <c r="D4" s="15" t="s">
        <v>13</v>
      </c>
      <c r="E4" s="21" t="s">
        <v>14</v>
      </c>
      <c r="F4" s="21"/>
      <c r="G4" s="4" t="s">
        <v>15</v>
      </c>
      <c r="H4" s="4" t="s">
        <v>16</v>
      </c>
      <c r="I4" s="15"/>
      <c r="J4" s="38"/>
      <c r="K4" s="20"/>
      <c r="L4" s="15" t="s">
        <v>13</v>
      </c>
      <c r="M4" s="21" t="s">
        <v>14</v>
      </c>
      <c r="N4" s="21"/>
      <c r="O4" s="4" t="s">
        <v>15</v>
      </c>
      <c r="P4" s="4" t="s">
        <v>16</v>
      </c>
    </row>
    <row r="5" spans="1:16" x14ac:dyDescent="0.25">
      <c r="A5" s="16"/>
      <c r="B5" s="39" t="s">
        <v>1</v>
      </c>
      <c r="C5" s="39"/>
      <c r="D5" s="39"/>
      <c r="E5" s="39"/>
      <c r="F5" s="39"/>
      <c r="G5" s="39"/>
      <c r="H5" s="39"/>
      <c r="I5" s="16"/>
      <c r="J5" s="39" t="s">
        <v>4</v>
      </c>
      <c r="K5" s="39"/>
      <c r="L5" s="39"/>
      <c r="M5" s="39"/>
      <c r="N5" s="39"/>
      <c r="O5" s="39"/>
      <c r="P5" s="39"/>
    </row>
    <row r="6" spans="1:16" x14ac:dyDescent="0.25">
      <c r="A6" s="12">
        <v>2021</v>
      </c>
      <c r="B6" s="17"/>
      <c r="C6" s="17"/>
      <c r="D6" s="17"/>
      <c r="E6" s="17"/>
      <c r="F6" s="17"/>
      <c r="G6" s="17"/>
      <c r="H6" s="17"/>
      <c r="J6" s="17"/>
      <c r="K6" s="17"/>
      <c r="L6" s="17"/>
      <c r="M6" s="17"/>
      <c r="N6" s="17"/>
      <c r="O6" s="17"/>
      <c r="P6" s="17"/>
    </row>
    <row r="7" spans="1:16" s="22" customFormat="1" x14ac:dyDescent="0.25">
      <c r="A7" s="13" t="s">
        <v>25</v>
      </c>
      <c r="B7" s="23">
        <v>1408275</v>
      </c>
      <c r="C7" s="23"/>
      <c r="D7" s="23">
        <v>771860</v>
      </c>
      <c r="E7" s="23">
        <v>342640</v>
      </c>
      <c r="F7" s="23"/>
      <c r="G7" s="23">
        <v>151165</v>
      </c>
      <c r="H7" s="23">
        <v>142605</v>
      </c>
      <c r="I7" s="23"/>
      <c r="J7" s="24">
        <v>100</v>
      </c>
      <c r="K7" s="24"/>
      <c r="L7" s="24">
        <v>54.808897409951889</v>
      </c>
      <c r="M7" s="24">
        <v>24.330475226784543</v>
      </c>
      <c r="N7" s="24"/>
      <c r="O7" s="24">
        <v>10.734054073245638</v>
      </c>
      <c r="P7" s="24">
        <v>10.126218245726154</v>
      </c>
    </row>
    <row r="8" spans="1:16" s="22" customFormat="1" x14ac:dyDescent="0.25">
      <c r="A8" s="13" t="s">
        <v>26</v>
      </c>
      <c r="B8" s="23">
        <v>426910</v>
      </c>
      <c r="C8" s="23"/>
      <c r="D8" s="23">
        <v>398565</v>
      </c>
      <c r="E8" s="23">
        <v>6860</v>
      </c>
      <c r="F8" s="23"/>
      <c r="G8" s="23">
        <v>16080</v>
      </c>
      <c r="H8" s="23">
        <v>5405</v>
      </c>
      <c r="I8" s="23"/>
      <c r="J8" s="24">
        <v>100</v>
      </c>
      <c r="K8" s="24"/>
      <c r="L8" s="24">
        <v>93.360427256330368</v>
      </c>
      <c r="M8" s="24">
        <v>1.6068960670867396</v>
      </c>
      <c r="N8" s="24"/>
      <c r="O8" s="24">
        <v>3.766601859876789</v>
      </c>
      <c r="P8" s="24">
        <v>1.2660748167060973</v>
      </c>
    </row>
    <row r="9" spans="1:16" s="22" customFormat="1" x14ac:dyDescent="0.25">
      <c r="A9" s="13" t="s">
        <v>27</v>
      </c>
      <c r="B9" s="23">
        <v>457360</v>
      </c>
      <c r="C9" s="23"/>
      <c r="D9" s="23">
        <v>259760</v>
      </c>
      <c r="E9" s="23">
        <v>82465</v>
      </c>
      <c r="F9" s="23"/>
      <c r="G9" s="23">
        <v>68690</v>
      </c>
      <c r="H9" s="23">
        <v>46445</v>
      </c>
      <c r="I9" s="23"/>
      <c r="J9" s="24">
        <v>100</v>
      </c>
      <c r="K9" s="24"/>
      <c r="L9" s="24">
        <v>56.795522126989681</v>
      </c>
      <c r="M9" s="24">
        <v>18.030654189260101</v>
      </c>
      <c r="N9" s="24"/>
      <c r="O9" s="24">
        <v>15.018803568305055</v>
      </c>
      <c r="P9" s="24">
        <v>10.155020115445163</v>
      </c>
    </row>
    <row r="10" spans="1:16" s="22" customFormat="1" x14ac:dyDescent="0.25">
      <c r="A10" s="13" t="s">
        <v>28</v>
      </c>
      <c r="B10" s="23">
        <v>524005</v>
      </c>
      <c r="C10" s="23"/>
      <c r="D10" s="23">
        <v>113535</v>
      </c>
      <c r="E10" s="23">
        <v>253315</v>
      </c>
      <c r="F10" s="23"/>
      <c r="G10" s="23">
        <v>66395</v>
      </c>
      <c r="H10" s="23">
        <v>90755</v>
      </c>
      <c r="I10" s="23"/>
      <c r="J10" s="24">
        <v>100</v>
      </c>
      <c r="K10" s="24"/>
      <c r="L10" s="24">
        <v>21.666777988759648</v>
      </c>
      <c r="M10" s="24">
        <v>48.342095972366678</v>
      </c>
      <c r="N10" s="24"/>
      <c r="O10" s="24">
        <v>12.670680623276496</v>
      </c>
      <c r="P10" s="24">
        <v>17.319491226228756</v>
      </c>
    </row>
    <row r="11" spans="1:16" x14ac:dyDescent="0.25">
      <c r="J11" s="24"/>
      <c r="K11" s="24"/>
      <c r="L11" s="24"/>
      <c r="M11" s="24"/>
      <c r="N11" s="24"/>
      <c r="O11" s="24"/>
      <c r="P11" s="24"/>
    </row>
    <row r="12" spans="1:16" s="22" customFormat="1" x14ac:dyDescent="0.25">
      <c r="A12" s="25" t="s">
        <v>2</v>
      </c>
      <c r="B12" s="23">
        <v>715275</v>
      </c>
      <c r="C12" s="23"/>
      <c r="D12" s="23">
        <v>414365</v>
      </c>
      <c r="E12" s="23">
        <v>137060</v>
      </c>
      <c r="F12" s="23"/>
      <c r="G12" s="23">
        <v>86205</v>
      </c>
      <c r="H12" s="23">
        <v>77655</v>
      </c>
      <c r="I12" s="23"/>
      <c r="J12" s="24">
        <v>100</v>
      </c>
      <c r="K12" s="24"/>
      <c r="L12" s="24">
        <v>57.930865750934956</v>
      </c>
      <c r="M12" s="24">
        <v>19.161860822760477</v>
      </c>
      <c r="N12" s="24"/>
      <c r="O12" s="24">
        <v>12.052007968962986</v>
      </c>
      <c r="P12" s="24">
        <v>10.856663521023382</v>
      </c>
    </row>
    <row r="13" spans="1:16" s="22" customFormat="1" x14ac:dyDescent="0.25">
      <c r="A13" s="13" t="s">
        <v>26</v>
      </c>
      <c r="B13" s="23">
        <v>218070</v>
      </c>
      <c r="C13" s="23"/>
      <c r="D13" s="23">
        <v>205445</v>
      </c>
      <c r="E13" s="23">
        <v>2075</v>
      </c>
      <c r="F13" s="23"/>
      <c r="G13" s="23">
        <v>7955</v>
      </c>
      <c r="H13" s="23">
        <v>2595</v>
      </c>
      <c r="I13" s="23"/>
      <c r="J13" s="24">
        <v>100</v>
      </c>
      <c r="K13" s="24"/>
      <c r="L13" s="24">
        <v>94.210574586142059</v>
      </c>
      <c r="M13" s="24">
        <v>0.9515293254459577</v>
      </c>
      <c r="N13" s="24"/>
      <c r="O13" s="24">
        <v>3.6479112211675151</v>
      </c>
      <c r="P13" s="24">
        <v>1.1899848672444628</v>
      </c>
    </row>
    <row r="14" spans="1:16" s="22" customFormat="1" x14ac:dyDescent="0.25">
      <c r="A14" s="13" t="s">
        <v>27</v>
      </c>
      <c r="B14" s="23">
        <v>233055</v>
      </c>
      <c r="C14" s="23"/>
      <c r="D14" s="23">
        <v>140625</v>
      </c>
      <c r="E14" s="23">
        <v>30220</v>
      </c>
      <c r="F14" s="23"/>
      <c r="G14" s="23">
        <v>38010</v>
      </c>
      <c r="H14" s="23">
        <v>24200</v>
      </c>
      <c r="I14" s="23"/>
      <c r="J14" s="24">
        <v>100</v>
      </c>
      <c r="K14" s="24"/>
      <c r="L14" s="24">
        <v>60.339833944776984</v>
      </c>
      <c r="M14" s="24">
        <v>12.966896226212697</v>
      </c>
      <c r="N14" s="24"/>
      <c r="O14" s="24">
        <v>16.309454849713585</v>
      </c>
      <c r="P14" s="24">
        <v>10.383814979296732</v>
      </c>
    </row>
    <row r="15" spans="1:16" s="22" customFormat="1" x14ac:dyDescent="0.25">
      <c r="A15" s="13" t="s">
        <v>28</v>
      </c>
      <c r="B15" s="23">
        <v>264150</v>
      </c>
      <c r="C15" s="23"/>
      <c r="D15" s="23">
        <v>68295</v>
      </c>
      <c r="E15" s="23">
        <v>104765</v>
      </c>
      <c r="F15" s="23"/>
      <c r="G15" s="23">
        <v>40240</v>
      </c>
      <c r="H15" s="23">
        <v>50860</v>
      </c>
      <c r="I15" s="23"/>
      <c r="J15" s="24">
        <v>100</v>
      </c>
      <c r="K15" s="24"/>
      <c r="L15" s="24">
        <v>25.854628052243044</v>
      </c>
      <c r="M15" s="24">
        <v>39.661177361347718</v>
      </c>
      <c r="N15" s="24"/>
      <c r="O15" s="24">
        <v>15.233768692031044</v>
      </c>
      <c r="P15" s="24">
        <v>19.254211622184364</v>
      </c>
    </row>
    <row r="16" spans="1:16" x14ac:dyDescent="0.25">
      <c r="J16" s="24"/>
      <c r="K16" s="24"/>
      <c r="L16" s="24"/>
      <c r="M16" s="24"/>
      <c r="N16" s="24"/>
      <c r="O16" s="24"/>
      <c r="P16" s="24"/>
    </row>
    <row r="17" spans="1:16" s="22" customFormat="1" x14ac:dyDescent="0.25">
      <c r="A17" s="25" t="s">
        <v>3</v>
      </c>
      <c r="B17" s="23">
        <v>693000</v>
      </c>
      <c r="C17" s="23"/>
      <c r="D17" s="23">
        <v>357490</v>
      </c>
      <c r="E17" s="23">
        <v>205580</v>
      </c>
      <c r="F17" s="23"/>
      <c r="G17" s="23">
        <v>64960</v>
      </c>
      <c r="H17" s="23">
        <v>64960</v>
      </c>
      <c r="I17" s="23"/>
      <c r="J17" s="24">
        <v>100</v>
      </c>
      <c r="K17" s="24"/>
      <c r="L17" s="24">
        <v>51.585858585858588</v>
      </c>
      <c r="M17" s="24">
        <v>29.665223665223664</v>
      </c>
      <c r="N17" s="24"/>
      <c r="O17" s="24">
        <v>9.3737373737373737</v>
      </c>
      <c r="P17" s="24">
        <v>9.3737373737373737</v>
      </c>
    </row>
    <row r="18" spans="1:16" s="22" customFormat="1" x14ac:dyDescent="0.25">
      <c r="A18" s="13" t="s">
        <v>26</v>
      </c>
      <c r="B18" s="23">
        <v>208840</v>
      </c>
      <c r="C18" s="23"/>
      <c r="D18" s="23">
        <v>193125</v>
      </c>
      <c r="E18" s="23">
        <v>4785</v>
      </c>
      <c r="F18" s="23"/>
      <c r="G18" s="23">
        <v>8125</v>
      </c>
      <c r="H18" s="23">
        <v>2810</v>
      </c>
      <c r="I18" s="23"/>
      <c r="J18" s="24">
        <v>100</v>
      </c>
      <c r="K18" s="24"/>
      <c r="L18" s="24">
        <v>92.475100555449146</v>
      </c>
      <c r="M18" s="24">
        <v>2.2912277341505458</v>
      </c>
      <c r="N18" s="24"/>
      <c r="O18" s="24">
        <v>3.8905382110706763</v>
      </c>
      <c r="P18" s="24">
        <v>1.3455276766902893</v>
      </c>
    </row>
    <row r="19" spans="1:16" s="22" customFormat="1" x14ac:dyDescent="0.25">
      <c r="A19" s="13" t="s">
        <v>27</v>
      </c>
      <c r="B19" s="23">
        <v>224315</v>
      </c>
      <c r="C19" s="23"/>
      <c r="D19" s="23">
        <v>119130</v>
      </c>
      <c r="E19" s="23">
        <v>52245</v>
      </c>
      <c r="F19" s="23"/>
      <c r="G19" s="23">
        <v>30675</v>
      </c>
      <c r="H19" s="23">
        <v>22250</v>
      </c>
      <c r="I19" s="23"/>
      <c r="J19" s="24">
        <v>100</v>
      </c>
      <c r="K19" s="24"/>
      <c r="L19" s="24">
        <v>53.108352094153311</v>
      </c>
      <c r="M19" s="24">
        <v>23.290907875086376</v>
      </c>
      <c r="N19" s="24"/>
      <c r="O19" s="24">
        <v>13.674966007623208</v>
      </c>
      <c r="P19" s="24">
        <v>9.9190869981945031</v>
      </c>
    </row>
    <row r="20" spans="1:16" s="22" customFormat="1" x14ac:dyDescent="0.25">
      <c r="A20" s="13" t="s">
        <v>28</v>
      </c>
      <c r="B20" s="23">
        <v>259845</v>
      </c>
      <c r="C20" s="23"/>
      <c r="D20" s="23">
        <v>45235</v>
      </c>
      <c r="E20" s="23">
        <v>148550</v>
      </c>
      <c r="F20" s="23"/>
      <c r="G20" s="23">
        <v>26160</v>
      </c>
      <c r="H20" s="23">
        <v>39900</v>
      </c>
      <c r="I20" s="23"/>
      <c r="J20" s="24">
        <v>100</v>
      </c>
      <c r="K20" s="24"/>
      <c r="L20" s="24">
        <v>17.408455040504915</v>
      </c>
      <c r="M20" s="24">
        <v>57.16869672304643</v>
      </c>
      <c r="N20" s="24"/>
      <c r="O20" s="24">
        <v>10.067540264388386</v>
      </c>
      <c r="P20" s="24">
        <v>15.355307972060267</v>
      </c>
    </row>
    <row r="21" spans="1:16" s="22" customFormat="1" x14ac:dyDescent="0.25">
      <c r="A21" s="12">
        <v>2006</v>
      </c>
      <c r="B21" s="23"/>
      <c r="C21" s="23"/>
      <c r="D21" s="23"/>
      <c r="E21" s="23"/>
      <c r="F21" s="23"/>
      <c r="G21" s="23"/>
      <c r="H21" s="23"/>
      <c r="I21" s="23"/>
      <c r="J21" s="24"/>
      <c r="K21" s="24"/>
      <c r="L21" s="24"/>
      <c r="M21" s="24"/>
      <c r="N21" s="24"/>
      <c r="O21" s="24"/>
      <c r="P21" s="24"/>
    </row>
    <row r="22" spans="1:16" s="22" customFormat="1" x14ac:dyDescent="0.25">
      <c r="A22" s="13" t="s">
        <v>25</v>
      </c>
      <c r="B22" s="23">
        <f>SUM(B23:B25)</f>
        <v>1432105</v>
      </c>
      <c r="C22" s="23"/>
      <c r="D22" s="23">
        <f t="shared" ref="D22:E22" si="0">SUM(D23:D25)</f>
        <v>804790</v>
      </c>
      <c r="E22" s="23">
        <f t="shared" si="0"/>
        <v>393515</v>
      </c>
      <c r="F22" s="23"/>
      <c r="G22" s="23">
        <f t="shared" ref="G22:H22" si="1">SUM(G23:G25)</f>
        <v>121720</v>
      </c>
      <c r="H22" s="23">
        <f t="shared" si="1"/>
        <v>112085</v>
      </c>
      <c r="I22" s="23"/>
      <c r="J22" s="24">
        <v>100</v>
      </c>
      <c r="K22" s="24"/>
      <c r="L22" s="24">
        <v>56.196298455769657</v>
      </c>
      <c r="M22" s="24">
        <v>27.478082961794001</v>
      </c>
      <c r="N22" s="24"/>
      <c r="O22" s="24">
        <v>8.4993767915062097</v>
      </c>
      <c r="P22" s="24">
        <v>7.8265909273412211</v>
      </c>
    </row>
    <row r="23" spans="1:16" s="22" customFormat="1" x14ac:dyDescent="0.25">
      <c r="A23" s="13" t="s">
        <v>26</v>
      </c>
      <c r="B23" s="23">
        <v>473335</v>
      </c>
      <c r="C23" s="23"/>
      <c r="D23" s="23">
        <v>442980</v>
      </c>
      <c r="E23" s="23">
        <v>11330</v>
      </c>
      <c r="F23" s="23"/>
      <c r="G23" s="23">
        <v>14230</v>
      </c>
      <c r="H23" s="23">
        <v>4795</v>
      </c>
      <c r="I23" s="23"/>
      <c r="J23" s="24">
        <v>100</v>
      </c>
      <c r="K23" s="24"/>
      <c r="L23" s="24">
        <v>93.586994411991512</v>
      </c>
      <c r="M23" s="24">
        <v>2.3936535434734383</v>
      </c>
      <c r="N23" s="24"/>
      <c r="O23" s="24">
        <v>3.0063274425090052</v>
      </c>
      <c r="P23" s="24">
        <v>1.0130246020260492</v>
      </c>
    </row>
    <row r="24" spans="1:16" s="22" customFormat="1" x14ac:dyDescent="0.25">
      <c r="A24" s="13" t="s">
        <v>27</v>
      </c>
      <c r="B24" s="23">
        <v>469285</v>
      </c>
      <c r="C24" s="23"/>
      <c r="D24" s="23">
        <v>266845</v>
      </c>
      <c r="E24" s="23">
        <v>107675</v>
      </c>
      <c r="F24" s="23"/>
      <c r="G24" s="23">
        <v>55425</v>
      </c>
      <c r="H24" s="23">
        <v>39345</v>
      </c>
      <c r="I24" s="23"/>
      <c r="J24" s="24">
        <v>100</v>
      </c>
      <c r="K24" s="24"/>
      <c r="L24" s="24">
        <v>56.862034797617653</v>
      </c>
      <c r="M24" s="24">
        <v>22.944479367548503</v>
      </c>
      <c r="N24" s="24"/>
      <c r="O24" s="24">
        <v>11.810520259543773</v>
      </c>
      <c r="P24" s="24">
        <v>8.3840310259224147</v>
      </c>
    </row>
    <row r="25" spans="1:16" s="22" customFormat="1" x14ac:dyDescent="0.25">
      <c r="A25" s="13" t="s">
        <v>28</v>
      </c>
      <c r="B25" s="23">
        <v>489485</v>
      </c>
      <c r="C25" s="23"/>
      <c r="D25" s="23">
        <v>94965</v>
      </c>
      <c r="E25" s="23">
        <v>274510</v>
      </c>
      <c r="F25" s="23"/>
      <c r="G25" s="23">
        <v>52065</v>
      </c>
      <c r="H25" s="23">
        <v>67945</v>
      </c>
      <c r="I25" s="23"/>
      <c r="J25" s="24">
        <v>100</v>
      </c>
      <c r="K25" s="24"/>
      <c r="L25" s="24">
        <v>19.401003095089738</v>
      </c>
      <c r="M25" s="24">
        <v>56.081391666751792</v>
      </c>
      <c r="N25" s="24"/>
      <c r="O25" s="24">
        <v>10.636689581907515</v>
      </c>
      <c r="P25" s="24">
        <v>13.880915656250957</v>
      </c>
    </row>
    <row r="26" spans="1:16" x14ac:dyDescent="0.25">
      <c r="J26" s="24"/>
      <c r="K26" s="24"/>
      <c r="L26" s="24"/>
      <c r="M26" s="24"/>
      <c r="N26" s="24"/>
      <c r="O26" s="24"/>
      <c r="P26" s="24"/>
    </row>
    <row r="27" spans="1:16" s="22" customFormat="1" x14ac:dyDescent="0.25">
      <c r="A27" s="25" t="s">
        <v>6</v>
      </c>
      <c r="B27" s="23">
        <f>SUM(B28:B30)</f>
        <v>721555</v>
      </c>
      <c r="C27" s="23"/>
      <c r="D27" s="23">
        <f t="shared" ref="D27:E27" si="2">SUM(D28:D30)</f>
        <v>442610</v>
      </c>
      <c r="E27" s="23">
        <f t="shared" si="2"/>
        <v>149620</v>
      </c>
      <c r="F27" s="23"/>
      <c r="G27" s="23">
        <f t="shared" ref="G27:H27" si="3">SUM(G28:G30)</f>
        <v>67645</v>
      </c>
      <c r="H27" s="23">
        <f t="shared" si="3"/>
        <v>61655</v>
      </c>
      <c r="I27" s="23"/>
      <c r="J27" s="24">
        <v>100</v>
      </c>
      <c r="K27" s="24"/>
      <c r="L27" s="24">
        <v>61.3411313066918</v>
      </c>
      <c r="M27" s="24">
        <v>20.735772047868839</v>
      </c>
      <c r="N27" s="24"/>
      <c r="O27" s="24">
        <v>9.3748917268953864</v>
      </c>
      <c r="P27" s="24">
        <v>8.5447401791963191</v>
      </c>
    </row>
    <row r="28" spans="1:16" s="22" customFormat="1" x14ac:dyDescent="0.25">
      <c r="A28" s="13" t="s">
        <v>26</v>
      </c>
      <c r="B28" s="23">
        <v>243155</v>
      </c>
      <c r="C28" s="23"/>
      <c r="D28" s="23">
        <v>230745</v>
      </c>
      <c r="E28" s="23">
        <v>2855</v>
      </c>
      <c r="F28" s="23"/>
      <c r="G28" s="23">
        <v>7140</v>
      </c>
      <c r="H28" s="23">
        <v>2410</v>
      </c>
      <c r="I28" s="23"/>
      <c r="J28" s="24">
        <v>100</v>
      </c>
      <c r="K28" s="24"/>
      <c r="L28" s="24">
        <v>94.896259587505909</v>
      </c>
      <c r="M28" s="24">
        <v>1.1741481770886883</v>
      </c>
      <c r="N28" s="24"/>
      <c r="O28" s="24">
        <v>2.9363985934897494</v>
      </c>
      <c r="P28" s="24">
        <v>0.99113734037959322</v>
      </c>
    </row>
    <row r="29" spans="1:16" s="22" customFormat="1" x14ac:dyDescent="0.25">
      <c r="A29" s="13" t="s">
        <v>27</v>
      </c>
      <c r="B29" s="23">
        <v>236115</v>
      </c>
      <c r="C29" s="23"/>
      <c r="D29" s="23">
        <v>151275</v>
      </c>
      <c r="E29" s="23">
        <v>34925</v>
      </c>
      <c r="F29" s="23"/>
      <c r="G29" s="23">
        <v>29240</v>
      </c>
      <c r="H29" s="23">
        <v>20660</v>
      </c>
      <c r="I29" s="23"/>
      <c r="J29" s="24">
        <v>100</v>
      </c>
      <c r="K29" s="24"/>
      <c r="L29" s="24">
        <v>64.068356521186715</v>
      </c>
      <c r="M29" s="24">
        <v>14.791521080829257</v>
      </c>
      <c r="N29" s="24"/>
      <c r="O29" s="24">
        <v>12.383796031594773</v>
      </c>
      <c r="P29" s="24">
        <v>8.7499735298477432</v>
      </c>
    </row>
    <row r="30" spans="1:16" s="22" customFormat="1" x14ac:dyDescent="0.25">
      <c r="A30" s="13" t="s">
        <v>28</v>
      </c>
      <c r="B30" s="23">
        <v>242285</v>
      </c>
      <c r="C30" s="23"/>
      <c r="D30" s="23">
        <v>60590</v>
      </c>
      <c r="E30" s="23">
        <v>111840</v>
      </c>
      <c r="F30" s="23"/>
      <c r="G30" s="23">
        <v>31265</v>
      </c>
      <c r="H30" s="23">
        <v>38585</v>
      </c>
      <c r="I30" s="23"/>
      <c r="J30" s="24">
        <v>100</v>
      </c>
      <c r="K30" s="24"/>
      <c r="L30" s="24">
        <v>25.007738819984727</v>
      </c>
      <c r="M30" s="24">
        <v>46.160513444909917</v>
      </c>
      <c r="N30" s="24"/>
      <c r="O30" s="24">
        <v>12.904224363868996</v>
      </c>
      <c r="P30" s="24">
        <v>15.925459685907093</v>
      </c>
    </row>
    <row r="31" spans="1:16" x14ac:dyDescent="0.25">
      <c r="J31" s="24"/>
      <c r="K31" s="24"/>
      <c r="L31" s="24"/>
      <c r="M31" s="24"/>
      <c r="N31" s="24"/>
      <c r="O31" s="24"/>
      <c r="P31" s="24"/>
    </row>
    <row r="32" spans="1:16" s="22" customFormat="1" x14ac:dyDescent="0.25">
      <c r="A32" s="25" t="s">
        <v>7</v>
      </c>
      <c r="B32" s="23">
        <f>SUM(B33:B35)</f>
        <v>710560</v>
      </c>
      <c r="C32" s="23"/>
      <c r="D32" s="23">
        <f t="shared" ref="D32:E32" si="4">SUM(D33:D35)</f>
        <v>362180</v>
      </c>
      <c r="E32" s="23">
        <f t="shared" si="4"/>
        <v>243895</v>
      </c>
      <c r="F32" s="23"/>
      <c r="G32" s="23">
        <f t="shared" ref="G32:H32" si="5">SUM(G33:G35)</f>
        <v>54055</v>
      </c>
      <c r="H32" s="23">
        <f t="shared" si="5"/>
        <v>50425</v>
      </c>
      <c r="I32" s="23"/>
      <c r="J32" s="24">
        <v>100</v>
      </c>
      <c r="K32" s="24"/>
      <c r="L32" s="24">
        <v>50.971065075433458</v>
      </c>
      <c r="M32" s="24">
        <v>34.324335735194779</v>
      </c>
      <c r="N32" s="24"/>
      <c r="O32" s="24">
        <v>7.6073800945732941</v>
      </c>
      <c r="P32" s="24">
        <v>7.0965154244539521</v>
      </c>
    </row>
    <row r="33" spans="1:16" s="22" customFormat="1" x14ac:dyDescent="0.25">
      <c r="A33" s="26" t="s">
        <v>26</v>
      </c>
      <c r="B33" s="23">
        <v>230180</v>
      </c>
      <c r="C33" s="23"/>
      <c r="D33" s="23">
        <v>212235</v>
      </c>
      <c r="E33" s="23">
        <v>8475</v>
      </c>
      <c r="F33" s="23"/>
      <c r="G33" s="23">
        <v>7085</v>
      </c>
      <c r="H33" s="23">
        <v>2380</v>
      </c>
      <c r="I33" s="23"/>
      <c r="J33" s="24">
        <v>100</v>
      </c>
      <c r="K33" s="24"/>
      <c r="L33" s="24">
        <v>92.203927361195582</v>
      </c>
      <c r="M33" s="24">
        <v>3.6819011208619341</v>
      </c>
      <c r="N33" s="24"/>
      <c r="O33" s="24">
        <v>3.0780258927795638</v>
      </c>
      <c r="P33" s="24">
        <v>1.0339734121122599</v>
      </c>
    </row>
    <row r="34" spans="1:16" s="22" customFormat="1" x14ac:dyDescent="0.25">
      <c r="A34" s="26" t="s">
        <v>27</v>
      </c>
      <c r="B34" s="23">
        <v>233175</v>
      </c>
      <c r="C34" s="23"/>
      <c r="D34" s="23">
        <v>115570</v>
      </c>
      <c r="E34" s="23">
        <v>72750</v>
      </c>
      <c r="F34" s="23"/>
      <c r="G34" s="23">
        <v>26175</v>
      </c>
      <c r="H34" s="23">
        <v>18680</v>
      </c>
      <c r="I34" s="23"/>
      <c r="J34" s="24">
        <v>100</v>
      </c>
      <c r="K34" s="24"/>
      <c r="L34" s="24">
        <v>49.563632464886886</v>
      </c>
      <c r="M34" s="24">
        <v>31.199742682534577</v>
      </c>
      <c r="N34" s="24"/>
      <c r="O34" s="24">
        <v>11.225474429076874</v>
      </c>
      <c r="P34" s="24">
        <v>8.0111504235016611</v>
      </c>
    </row>
    <row r="35" spans="1:16" s="22" customFormat="1" ht="15.75" thickBot="1" x14ac:dyDescent="0.3">
      <c r="A35" s="27" t="s">
        <v>28</v>
      </c>
      <c r="B35" s="28">
        <v>247205</v>
      </c>
      <c r="C35" s="28"/>
      <c r="D35" s="28">
        <v>34375</v>
      </c>
      <c r="E35" s="28">
        <v>162670</v>
      </c>
      <c r="F35" s="28"/>
      <c r="G35" s="28">
        <v>20795</v>
      </c>
      <c r="H35" s="28">
        <v>29365</v>
      </c>
      <c r="I35" s="28"/>
      <c r="J35" s="29">
        <v>100</v>
      </c>
      <c r="K35" s="29"/>
      <c r="L35" s="29">
        <v>13.90546307720313</v>
      </c>
      <c r="M35" s="29">
        <v>65.803685200542063</v>
      </c>
      <c r="N35" s="29"/>
      <c r="O35" s="29">
        <v>8.4120466819036839</v>
      </c>
      <c r="P35" s="29">
        <v>11.878805040351125</v>
      </c>
    </row>
    <row r="36" spans="1:16" x14ac:dyDescent="0.25">
      <c r="A36" s="30" t="s">
        <v>8</v>
      </c>
    </row>
    <row r="37" spans="1:16" ht="34.5" customHeight="1" x14ac:dyDescent="0.25">
      <c r="A37" s="40" t="s">
        <v>18</v>
      </c>
      <c r="B37" s="40"/>
      <c r="C37" s="40"/>
      <c r="D37" s="40"/>
      <c r="E37" s="40"/>
      <c r="F37" s="40"/>
      <c r="G37" s="40"/>
      <c r="H37" s="40"/>
      <c r="I37" s="40"/>
      <c r="J37" s="40"/>
      <c r="K37" s="40"/>
      <c r="L37" s="40"/>
      <c r="M37" s="40"/>
      <c r="N37" s="40"/>
      <c r="O37" s="40"/>
      <c r="P37" s="40"/>
    </row>
    <row r="38" spans="1:16" ht="64.5" customHeight="1" x14ac:dyDescent="0.25">
      <c r="A38" s="40" t="s">
        <v>19</v>
      </c>
      <c r="B38" s="40"/>
      <c r="C38" s="40"/>
      <c r="D38" s="40"/>
      <c r="E38" s="40"/>
      <c r="F38" s="40"/>
      <c r="G38" s="40"/>
      <c r="H38" s="40"/>
      <c r="I38" s="40"/>
      <c r="J38" s="40"/>
      <c r="K38" s="40"/>
      <c r="L38" s="40"/>
      <c r="M38" s="40"/>
      <c r="N38" s="40"/>
      <c r="O38" s="40"/>
      <c r="P38" s="40"/>
    </row>
    <row r="39" spans="1:16" s="18" customFormat="1" ht="33.75" customHeight="1" x14ac:dyDescent="0.25">
      <c r="A39" s="41" t="s">
        <v>20</v>
      </c>
      <c r="B39" s="41"/>
      <c r="C39" s="41"/>
      <c r="D39" s="41"/>
      <c r="E39" s="41"/>
      <c r="F39" s="41"/>
      <c r="G39" s="41"/>
      <c r="H39" s="41"/>
      <c r="I39" s="41"/>
      <c r="J39" s="41"/>
      <c r="K39" s="41"/>
      <c r="L39" s="41"/>
      <c r="M39" s="41"/>
      <c r="N39" s="41"/>
      <c r="O39" s="41"/>
      <c r="P39" s="41"/>
    </row>
    <row r="40" spans="1:16" s="18" customFormat="1" x14ac:dyDescent="0.25">
      <c r="A40" s="18" t="s">
        <v>10</v>
      </c>
      <c r="J40" s="31"/>
      <c r="K40" s="31"/>
    </row>
    <row r="41" spans="1:16" x14ac:dyDescent="0.25">
      <c r="A41" s="34" t="s">
        <v>11</v>
      </c>
      <c r="B41" s="34"/>
      <c r="C41" s="34"/>
      <c r="D41" s="34"/>
      <c r="E41" s="34"/>
      <c r="F41" s="34"/>
      <c r="G41" s="34"/>
      <c r="H41" s="34"/>
      <c r="I41" s="34"/>
      <c r="J41" s="34"/>
      <c r="K41" s="34"/>
      <c r="L41" s="34"/>
      <c r="M41" s="34"/>
      <c r="N41" s="34"/>
      <c r="O41" s="34"/>
      <c r="P41" s="34"/>
    </row>
    <row r="43" spans="1:16" x14ac:dyDescent="0.25">
      <c r="A43" s="1" t="s">
        <v>12</v>
      </c>
    </row>
    <row r="44" spans="1:16" x14ac:dyDescent="0.25">
      <c r="A44" t="s">
        <v>29</v>
      </c>
      <c r="B44" s="19"/>
      <c r="C44" s="19"/>
      <c r="D44" s="19"/>
      <c r="E44" s="19"/>
      <c r="F44" s="19"/>
      <c r="G44" s="19"/>
      <c r="H44" s="19"/>
    </row>
    <row r="45" spans="1:16" x14ac:dyDescent="0.25">
      <c r="B45" s="19"/>
      <c r="C45" s="19"/>
      <c r="D45" s="19"/>
      <c r="E45" s="19"/>
      <c r="F45" s="19"/>
      <c r="G45" s="19"/>
      <c r="H45" s="19"/>
    </row>
    <row r="46" spans="1:16" x14ac:dyDescent="0.25">
      <c r="B46" s="19"/>
      <c r="C46" s="19"/>
      <c r="D46" s="19"/>
      <c r="E46" s="19"/>
      <c r="F46" s="19"/>
      <c r="G46" s="19"/>
      <c r="H46" s="19"/>
    </row>
    <row r="47" spans="1:16" x14ac:dyDescent="0.25">
      <c r="B47" s="19"/>
      <c r="C47" s="19"/>
      <c r="D47" s="19"/>
      <c r="E47" s="19"/>
      <c r="F47" s="19"/>
      <c r="G47" s="19"/>
      <c r="H47" s="19"/>
    </row>
  </sheetData>
  <mergeCells count="12">
    <mergeCell ref="A41:P41"/>
    <mergeCell ref="B3:B4"/>
    <mergeCell ref="D3:E3"/>
    <mergeCell ref="G3:H3"/>
    <mergeCell ref="J3:J4"/>
    <mergeCell ref="L3:M3"/>
    <mergeCell ref="O3:P3"/>
    <mergeCell ref="B5:H5"/>
    <mergeCell ref="J5:P5"/>
    <mergeCell ref="A37:P37"/>
    <mergeCell ref="A38:P38"/>
    <mergeCell ref="A39:P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vt:lpstr>
      <vt:lpstr>Situation dans les familles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 Poussart</dc:creator>
  <cp:lastModifiedBy>Martin Gariépy</cp:lastModifiedBy>
  <dcterms:created xsi:type="dcterms:W3CDTF">2024-03-24T16:47:51Z</dcterms:created>
  <dcterms:modified xsi:type="dcterms:W3CDTF">2024-06-07T19:24:08Z</dcterms:modified>
</cp:coreProperties>
</file>