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3-Revenu et rémunération_MAJ\Indic_3_4_MAJ\Fichier de téléchargement\"/>
    </mc:Choice>
  </mc:AlternateContent>
  <xr:revisionPtr revIDLastSave="0" documentId="13_ncr:1_{85F787F5-E722-4C15-B99C-88C76FC322F7}" xr6:coauthVersionLast="47" xr6:coauthVersionMax="47" xr10:uidLastSave="{00000000-0000-0000-0000-000000000000}"/>
  <bookViews>
    <workbookView xWindow="-28920" yWindow="-120" windowWidth="29040" windowHeight="15720" xr2:uid="{1F2B4423-CA1D-4684-8304-397FFB4DE81A}"/>
  </bookViews>
  <sheets>
    <sheet name="Tableau téléchargement" sheetId="1" r:id="rId1"/>
  </sheets>
  <definedNames>
    <definedName name="Choisir_un_ax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</calcChain>
</file>

<file path=xl/sharedStrings.xml><?xml version="1.0" encoding="utf-8"?>
<sst xmlns="http://schemas.openxmlformats.org/spreadsheetml/2006/main" count="183" uniqueCount="128">
  <si>
    <t>Total</t>
  </si>
  <si>
    <t>Femmes</t>
  </si>
  <si>
    <t>Hommes</t>
  </si>
  <si>
    <t>Écart f-h</t>
  </si>
  <si>
    <t>Année</t>
  </si>
  <si>
    <r>
      <t>$</t>
    </r>
    <r>
      <rPr>
        <vertAlign val="superscript"/>
        <sz val="10"/>
        <rFont val="Open Sans"/>
        <family val="2"/>
      </rPr>
      <t>1</t>
    </r>
  </si>
  <si>
    <t>Intervalle de confiance (IC)
95 %</t>
  </si>
  <si>
    <r>
      <t>$</t>
    </r>
    <r>
      <rPr>
        <vertAlign val="superscript"/>
        <sz val="10"/>
        <rFont val="Open Sans"/>
        <family val="2"/>
      </rPr>
      <t>2</t>
    </r>
  </si>
  <si>
    <t>18,27 - 18,59</t>
  </si>
  <si>
    <t>16,83 - 17,19</t>
  </si>
  <si>
    <t>19,57 - 20,01</t>
  </si>
  <si>
    <t>††</t>
  </si>
  <si>
    <t>17,09 - 17,39</t>
  </si>
  <si>
    <t>15,75 - 16,08</t>
  </si>
  <si>
    <t>18,30 - 18,72</t>
  </si>
  <si>
    <t>18,99 - 19,47</t>
  </si>
  <si>
    <t>17,51 - 18,02</t>
  </si>
  <si>
    <t>20,31 - 20,90</t>
  </si>
  <si>
    <t>17,47 - 17,91</t>
  </si>
  <si>
    <t>16,10 - 16,58</t>
  </si>
  <si>
    <t>18,68 - 19,23</t>
  </si>
  <si>
    <t>19,68 - 20,14</t>
  </si>
  <si>
    <t>18,26 - 18,75</t>
  </si>
  <si>
    <t>20,99 - 21,58</t>
  </si>
  <si>
    <t>17,83 - 18,25</t>
  </si>
  <si>
    <t>16,54 - 16,99</t>
  </si>
  <si>
    <t>19,01 - 19,54</t>
  </si>
  <si>
    <t>20,19 - 20,65</t>
  </si>
  <si>
    <t>18,65 - 19,15</t>
  </si>
  <si>
    <t>21,58 - 22,22</t>
  </si>
  <si>
    <t>17,91 - 18,32</t>
  </si>
  <si>
    <t>16,55 - 16,99</t>
  </si>
  <si>
    <t>19,15 - 19,71</t>
  </si>
  <si>
    <t>21,05 - 21,51</t>
  </si>
  <si>
    <t>19,51 - 20,00</t>
  </si>
  <si>
    <t>22,50 - 23,09</t>
  </si>
  <si>
    <t>18,56 - 18,97</t>
  </si>
  <si>
    <t>17,20 - 17,64</t>
  </si>
  <si>
    <t>19,84 - 20,36</t>
  </si>
  <si>
    <t>21,54 - 22,00</t>
  </si>
  <si>
    <t>20,02 - 20,51</t>
  </si>
  <si>
    <t>22,95 - 23,57</t>
  </si>
  <si>
    <t>18,76 - 19,16</t>
  </si>
  <si>
    <t>17,43 - 17,87</t>
  </si>
  <si>
    <t>20,00 - 20,53</t>
  </si>
  <si>
    <t>21,89 - 22,39</t>
  </si>
  <si>
    <t>20,29 - 20,81</t>
  </si>
  <si>
    <t>23,36 - 24,03</t>
  </si>
  <si>
    <t>18,51 - 18,93</t>
  </si>
  <si>
    <t>17,15 - 17,59</t>
  </si>
  <si>
    <t>19,74 - 20,31</t>
  </si>
  <si>
    <t>22,53 - 23,03</t>
  </si>
  <si>
    <t>21,13 - 21,65</t>
  </si>
  <si>
    <t>23,82 - 24,47</t>
  </si>
  <si>
    <t>18,65 - 19,07</t>
  </si>
  <si>
    <t>17,49 - 17,92</t>
  </si>
  <si>
    <t>19,72 - 20,25</t>
  </si>
  <si>
    <t>22,99 - 23,51</t>
  </si>
  <si>
    <t>21,44 - 22,02</t>
  </si>
  <si>
    <t>24,38 - 25,05</t>
  </si>
  <si>
    <t>18,89 - 19,32</t>
  </si>
  <si>
    <t>17,62 - 18,09</t>
  </si>
  <si>
    <t>20,03 - 20,59</t>
  </si>
  <si>
    <t>23,38 - 23,96</t>
  </si>
  <si>
    <t>22,00 - 22,64</t>
  </si>
  <si>
    <t>24,65 - 25,32</t>
  </si>
  <si>
    <t>18,95 - 19,41</t>
  </si>
  <si>
    <t>17,83 - 18,35</t>
  </si>
  <si>
    <t>19,97 - 20,52</t>
  </si>
  <si>
    <t>24,06 - 24,57</t>
  </si>
  <si>
    <t>22,78 - 23,40</t>
  </si>
  <si>
    <t>25,18 - 25,84</t>
  </si>
  <si>
    <t>19,3 - 19,70</t>
  </si>
  <si>
    <t>18,27 - 18,76</t>
  </si>
  <si>
    <t>20,19 - 20,72</t>
  </si>
  <si>
    <t>24,45 - 25,04</t>
  </si>
  <si>
    <t>22,87 - 23,48</t>
  </si>
  <si>
    <t>25,88 - 26,66</t>
  </si>
  <si>
    <t>19,46 - 19,93</t>
  </si>
  <si>
    <t>18,21 - 18,70</t>
  </si>
  <si>
    <t>20,60 - 21,22</t>
  </si>
  <si>
    <t>25,19 - 25,83</t>
  </si>
  <si>
    <t>23,74 - 24,42</t>
  </si>
  <si>
    <t>26,48 - 27,30</t>
  </si>
  <si>
    <t>19,85 - 20,36</t>
  </si>
  <si>
    <t>18,7 - 19,24</t>
  </si>
  <si>
    <t>20,87 - 21,52</t>
  </si>
  <si>
    <t>25,63 - 26,24</t>
  </si>
  <si>
    <t>24,09 - 24,75</t>
  </si>
  <si>
    <t>27,01 - 27,77</t>
  </si>
  <si>
    <t>19,87 - 20,34</t>
  </si>
  <si>
    <t>18,67 - 19,18</t>
  </si>
  <si>
    <t>20,93 - 21,53</t>
  </si>
  <si>
    <t>26,56 - 27,26</t>
  </si>
  <si>
    <t>24,99 - 25,73</t>
  </si>
  <si>
    <t>27,98 - 28,82</t>
  </si>
  <si>
    <t>20,17 - 20,70</t>
  </si>
  <si>
    <t>18,98 - 19,54</t>
  </si>
  <si>
    <t>21,24 - 21,88</t>
  </si>
  <si>
    <t>28,22 - 28,89</t>
  </si>
  <si>
    <t>26,82 - 27,53</t>
  </si>
  <si>
    <t>29,44 - 30,27</t>
  </si>
  <si>
    <t>21,25 - 21,75</t>
  </si>
  <si>
    <t>20,2 - 20,73</t>
  </si>
  <si>
    <t>22,17 - 22,80</t>
  </si>
  <si>
    <t>28,96 - 29,59</t>
  </si>
  <si>
    <t>27,28 - 28,01</t>
  </si>
  <si>
    <t>30,42 - 31,22</t>
  </si>
  <si>
    <t>21,01 - 21,47</t>
  </si>
  <si>
    <t>19,80 - 20,33</t>
  </si>
  <si>
    <t>22,07 - 22,66</t>
  </si>
  <si>
    <t>30,69 - 31,22</t>
  </si>
  <si>
    <t>29,00 - 29,58</t>
  </si>
  <si>
    <t>32,19 - 32,89</t>
  </si>
  <si>
    <t>20,87 - 21,24</t>
  </si>
  <si>
    <t>19,73 - 20,12</t>
  </si>
  <si>
    <t>21,90 - 22,37</t>
  </si>
  <si>
    <t>32,04 - 32,73</t>
  </si>
  <si>
    <t>30,49 - 31,23</t>
  </si>
  <si>
    <t>33,39 - 34,29</t>
  </si>
  <si>
    <t>20,86 - 21,31</t>
  </si>
  <si>
    <t>19,85 - 20,33</t>
  </si>
  <si>
    <t>21,74 - 22,32</t>
  </si>
  <si>
    <t>2005-2023</t>
  </si>
  <si>
    <t>†</t>
  </si>
  <si>
    <t>Rémunération horaire moyenne des employés, selon le sexe, dollars courants et constants, Québec, 2005 à 2023</t>
  </si>
  <si>
    <t>Notes : 
†: Variation significative entre 2005 et 2023 au seuil de 95 %. 
††: Différence significative entre les femmes et les hommes au seuil de 95 %.
1. En dollars courants.
2. En dollars constants.</t>
  </si>
  <si>
    <r>
      <t xml:space="preserve">Source : 
Statistique Canada, </t>
    </r>
    <r>
      <rPr>
        <i/>
        <sz val="10"/>
        <rFont val="Open Sans"/>
        <family val="2"/>
      </rPr>
      <t>Enquête sur la population active</t>
    </r>
    <r>
      <rPr>
        <sz val="10"/>
        <rFont val="Open Sans"/>
        <family val="2"/>
      </rPr>
      <t>. Adaptation par l’Institut de la statistique du Québec.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</si>
</sst>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vertAlign val="superscript"/>
      <sz val="10"/>
      <name val="Open Sans"/>
      <family val="2"/>
    </font>
    <font>
      <b/>
      <sz val="11"/>
      <name val="Open Sans"/>
      <family val="2"/>
    </font>
    <font>
      <sz val="11"/>
      <name val="Aptos Narrow"/>
      <family val="2"/>
      <scheme val="minor"/>
    </font>
    <font>
      <i/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22365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2568-42BA-41E1-9361-939F6F5EFC59}">
  <dimension ref="A1:AB43"/>
  <sheetViews>
    <sheetView tabSelected="1" workbookViewId="0"/>
  </sheetViews>
  <sheetFormatPr baseColWidth="10" defaultColWidth="11.42578125" defaultRowHeight="15" x14ac:dyDescent="0.3"/>
  <cols>
    <col min="1" max="2" width="11.42578125" style="10"/>
    <col min="3" max="3" width="3.28515625" style="10" customWidth="1"/>
    <col min="4" max="4" width="13.7109375" style="10" customWidth="1"/>
    <col min="5" max="5" width="14.140625" style="10" customWidth="1"/>
    <col min="6" max="6" width="3.28515625" style="10" customWidth="1"/>
    <col min="7" max="7" width="13.7109375" style="10" customWidth="1"/>
    <col min="8" max="8" width="11.42578125" style="10"/>
    <col min="9" max="9" width="3.28515625" style="10" customWidth="1"/>
    <col min="10" max="10" width="13.7109375" style="10" customWidth="1"/>
    <col min="11" max="11" width="14.140625" style="10" customWidth="1"/>
    <col min="12" max="13" width="5" style="10" customWidth="1"/>
    <col min="14" max="14" width="11.42578125" style="10"/>
    <col min="15" max="15" width="3.28515625" style="10" customWidth="1"/>
    <col min="16" max="16" width="13.7109375" style="10" customWidth="1"/>
    <col min="17" max="17" width="14.140625" style="10" customWidth="1"/>
    <col min="18" max="18" width="3.28515625" style="10" customWidth="1"/>
    <col min="19" max="19" width="13.7109375" style="10" customWidth="1"/>
    <col min="20" max="20" width="11.42578125" style="10"/>
    <col min="21" max="21" width="3.28515625" style="10" customWidth="1"/>
    <col min="22" max="22" width="13.7109375" style="10" customWidth="1"/>
    <col min="23" max="23" width="14.140625" style="10" customWidth="1"/>
    <col min="24" max="24" width="3.42578125" style="10" customWidth="1"/>
    <col min="25" max="25" width="10.85546875" style="10" customWidth="1"/>
    <col min="26" max="16384" width="11.42578125" style="10"/>
  </cols>
  <sheetData>
    <row r="1" spans="1:28" ht="15" customHeight="1" x14ac:dyDescent="0.3">
      <c r="A1" s="11" t="s">
        <v>125</v>
      </c>
    </row>
    <row r="2" spans="1:28" ht="15" customHeight="1" x14ac:dyDescent="0.3">
      <c r="A2" s="12"/>
    </row>
    <row r="3" spans="1:28" ht="15" customHeight="1" x14ac:dyDescent="0.3">
      <c r="A3" s="1"/>
      <c r="B3" s="19" t="s">
        <v>0</v>
      </c>
      <c r="C3" s="19"/>
      <c r="D3" s="19"/>
      <c r="E3" s="19" t="s">
        <v>1</v>
      </c>
      <c r="F3" s="19"/>
      <c r="G3" s="19"/>
      <c r="H3" s="19" t="s">
        <v>2</v>
      </c>
      <c r="I3" s="19"/>
      <c r="J3" s="19"/>
      <c r="K3" s="19" t="s">
        <v>3</v>
      </c>
      <c r="L3" s="19"/>
      <c r="M3" s="2"/>
      <c r="N3" s="19" t="s">
        <v>0</v>
      </c>
      <c r="O3" s="19"/>
      <c r="P3" s="19"/>
      <c r="Q3" s="19" t="s">
        <v>1</v>
      </c>
      <c r="R3" s="19"/>
      <c r="S3" s="19"/>
      <c r="T3" s="19" t="s">
        <v>2</v>
      </c>
      <c r="U3" s="19"/>
      <c r="V3" s="19"/>
      <c r="W3" s="19" t="s">
        <v>3</v>
      </c>
      <c r="X3" s="19"/>
      <c r="Y3" s="13"/>
    </row>
    <row r="4" spans="1:28" ht="45.75" customHeight="1" x14ac:dyDescent="0.3">
      <c r="A4" s="3" t="s">
        <v>4</v>
      </c>
      <c r="B4" s="4" t="s">
        <v>5</v>
      </c>
      <c r="C4" s="4"/>
      <c r="D4" s="5" t="s">
        <v>6</v>
      </c>
      <c r="E4" s="4" t="s">
        <v>5</v>
      </c>
      <c r="F4" s="4"/>
      <c r="G4" s="5" t="s">
        <v>6</v>
      </c>
      <c r="H4" s="4" t="s">
        <v>5</v>
      </c>
      <c r="I4" s="4"/>
      <c r="J4" s="5" t="s">
        <v>6</v>
      </c>
      <c r="K4" s="4" t="s">
        <v>5</v>
      </c>
      <c r="L4" s="4"/>
      <c r="M4" s="4"/>
      <c r="N4" s="4" t="s">
        <v>7</v>
      </c>
      <c r="O4" s="4"/>
      <c r="P4" s="5" t="s">
        <v>6</v>
      </c>
      <c r="Q4" s="4" t="s">
        <v>7</v>
      </c>
      <c r="R4" s="4"/>
      <c r="S4" s="5" t="s">
        <v>6</v>
      </c>
      <c r="T4" s="4" t="s">
        <v>7</v>
      </c>
      <c r="U4" s="4"/>
      <c r="V4" s="5" t="s">
        <v>6</v>
      </c>
      <c r="W4" s="4" t="s">
        <v>7</v>
      </c>
      <c r="X4" s="5"/>
    </row>
    <row r="5" spans="1:28" ht="15.75" x14ac:dyDescent="0.3">
      <c r="A5" s="6">
        <v>2005</v>
      </c>
      <c r="B5" s="7">
        <v>18.43</v>
      </c>
      <c r="C5" s="8"/>
      <c r="D5" s="6" t="s">
        <v>8</v>
      </c>
      <c r="E5" s="7">
        <v>17.010000000000002</v>
      </c>
      <c r="F5" s="6"/>
      <c r="G5" s="9" t="s">
        <v>9</v>
      </c>
      <c r="H5" s="7">
        <v>19.79</v>
      </c>
      <c r="I5" s="8"/>
      <c r="J5" s="6" t="s">
        <v>10</v>
      </c>
      <c r="K5" s="6">
        <v>-2.78</v>
      </c>
      <c r="L5" s="6" t="s">
        <v>11</v>
      </c>
      <c r="M5" s="6"/>
      <c r="N5" s="7">
        <v>17.239999999999998</v>
      </c>
      <c r="O5" s="6"/>
      <c r="P5" s="6" t="s">
        <v>12</v>
      </c>
      <c r="Q5" s="7">
        <v>15.92</v>
      </c>
      <c r="R5" s="6"/>
      <c r="S5" s="6" t="s">
        <v>13</v>
      </c>
      <c r="T5" s="7">
        <v>18.510000000000002</v>
      </c>
      <c r="U5" s="8"/>
      <c r="V5" s="6" t="s">
        <v>14</v>
      </c>
      <c r="W5" s="7">
        <f>Q5-T5</f>
        <v>-2.5900000000000016</v>
      </c>
      <c r="X5" s="6" t="s">
        <v>11</v>
      </c>
      <c r="Y5" s="14"/>
      <c r="Z5" s="14"/>
      <c r="AA5" s="8"/>
      <c r="AB5" s="8"/>
    </row>
    <row r="6" spans="1:28" ht="15.75" x14ac:dyDescent="0.3">
      <c r="A6" s="6">
        <v>2006</v>
      </c>
      <c r="B6" s="7">
        <v>19.23</v>
      </c>
      <c r="C6" s="8"/>
      <c r="D6" s="6" t="s">
        <v>15</v>
      </c>
      <c r="E6" s="7">
        <v>17.760000000000002</v>
      </c>
      <c r="F6" s="6"/>
      <c r="G6" s="9" t="s">
        <v>16</v>
      </c>
      <c r="H6" s="7">
        <v>20.6</v>
      </c>
      <c r="I6" s="8"/>
      <c r="J6" s="6" t="s">
        <v>17</v>
      </c>
      <c r="K6" s="7">
        <v>-2.84</v>
      </c>
      <c r="L6" s="6" t="s">
        <v>11</v>
      </c>
      <c r="M6" s="6"/>
      <c r="N6" s="7">
        <v>17.690000000000001</v>
      </c>
      <c r="O6" s="6"/>
      <c r="P6" s="6" t="s">
        <v>18</v>
      </c>
      <c r="Q6" s="7">
        <v>16.34</v>
      </c>
      <c r="R6" s="6"/>
      <c r="S6" s="6" t="s">
        <v>19</v>
      </c>
      <c r="T6" s="7">
        <v>18.96</v>
      </c>
      <c r="U6" s="8"/>
      <c r="V6" s="6" t="s">
        <v>20</v>
      </c>
      <c r="W6" s="7">
        <f t="shared" ref="W6:W22" si="0">Q6-T6</f>
        <v>-2.620000000000001</v>
      </c>
      <c r="X6" s="6" t="s">
        <v>11</v>
      </c>
      <c r="Y6" s="14"/>
      <c r="Z6" s="14"/>
      <c r="AA6" s="6"/>
      <c r="AB6" s="6"/>
    </row>
    <row r="7" spans="1:28" ht="15.75" x14ac:dyDescent="0.3">
      <c r="A7" s="6">
        <v>2007</v>
      </c>
      <c r="B7" s="7">
        <v>19.91</v>
      </c>
      <c r="C7" s="8"/>
      <c r="D7" s="6" t="s">
        <v>21</v>
      </c>
      <c r="E7" s="7">
        <v>18.510000000000002</v>
      </c>
      <c r="F7" s="6"/>
      <c r="G7" s="9" t="s">
        <v>22</v>
      </c>
      <c r="H7" s="7">
        <v>21.28</v>
      </c>
      <c r="I7" s="8"/>
      <c r="J7" s="6" t="s">
        <v>23</v>
      </c>
      <c r="K7" s="7">
        <v>-2.77</v>
      </c>
      <c r="L7" s="6" t="s">
        <v>11</v>
      </c>
      <c r="M7" s="6"/>
      <c r="N7" s="7">
        <v>18.04</v>
      </c>
      <c r="O7" s="6"/>
      <c r="P7" s="6" t="s">
        <v>24</v>
      </c>
      <c r="Q7" s="7">
        <v>16.760000000000002</v>
      </c>
      <c r="R7" s="6"/>
      <c r="S7" s="6" t="s">
        <v>25</v>
      </c>
      <c r="T7" s="7">
        <v>19.28</v>
      </c>
      <c r="U7" s="8"/>
      <c r="V7" s="6" t="s">
        <v>26</v>
      </c>
      <c r="W7" s="7">
        <f t="shared" si="0"/>
        <v>-2.5199999999999996</v>
      </c>
      <c r="X7" s="6" t="s">
        <v>11</v>
      </c>
      <c r="Y7" s="14"/>
      <c r="Z7" s="14"/>
    </row>
    <row r="8" spans="1:28" ht="15.75" x14ac:dyDescent="0.3">
      <c r="A8" s="6">
        <v>2008</v>
      </c>
      <c r="B8" s="7">
        <v>20.420000000000002</v>
      </c>
      <c r="C8" s="8"/>
      <c r="D8" s="6" t="s">
        <v>27</v>
      </c>
      <c r="E8" s="7">
        <v>18.899999999999999</v>
      </c>
      <c r="F8" s="6"/>
      <c r="G8" s="9" t="s">
        <v>28</v>
      </c>
      <c r="H8" s="7">
        <v>21.9</v>
      </c>
      <c r="I8" s="8"/>
      <c r="J8" s="6" t="s">
        <v>29</v>
      </c>
      <c r="K8" s="7">
        <v>-3</v>
      </c>
      <c r="L8" s="6" t="s">
        <v>11</v>
      </c>
      <c r="M8" s="6"/>
      <c r="N8" s="7">
        <v>18.12</v>
      </c>
      <c r="O8" s="6"/>
      <c r="P8" s="6" t="s">
        <v>30</v>
      </c>
      <c r="Q8" s="7">
        <v>16.77</v>
      </c>
      <c r="R8" s="6"/>
      <c r="S8" s="6" t="s">
        <v>31</v>
      </c>
      <c r="T8" s="7">
        <v>19.43</v>
      </c>
      <c r="U8" s="8"/>
      <c r="V8" s="6" t="s">
        <v>32</v>
      </c>
      <c r="W8" s="7">
        <f t="shared" si="0"/>
        <v>-2.66</v>
      </c>
      <c r="X8" s="6" t="s">
        <v>11</v>
      </c>
      <c r="Y8" s="14"/>
      <c r="Z8" s="14"/>
      <c r="AA8" s="15"/>
      <c r="AB8" s="15"/>
    </row>
    <row r="9" spans="1:28" ht="15.75" x14ac:dyDescent="0.3">
      <c r="A9" s="6">
        <v>2009</v>
      </c>
      <c r="B9" s="7">
        <v>21.28</v>
      </c>
      <c r="C9" s="8"/>
      <c r="D9" s="6" t="s">
        <v>33</v>
      </c>
      <c r="E9" s="7">
        <v>19.75</v>
      </c>
      <c r="F9" s="6"/>
      <c r="G9" s="9" t="s">
        <v>34</v>
      </c>
      <c r="H9" s="7">
        <v>22.8</v>
      </c>
      <c r="I9" s="8"/>
      <c r="J9" s="6" t="s">
        <v>35</v>
      </c>
      <c r="K9" s="7">
        <v>-3.05</v>
      </c>
      <c r="L9" s="6" t="s">
        <v>11</v>
      </c>
      <c r="M9" s="6"/>
      <c r="N9" s="7">
        <v>18.77</v>
      </c>
      <c r="O9" s="6"/>
      <c r="P9" s="6" t="s">
        <v>36</v>
      </c>
      <c r="Q9" s="7">
        <v>17.420000000000002</v>
      </c>
      <c r="R9" s="6"/>
      <c r="S9" s="6" t="s">
        <v>37</v>
      </c>
      <c r="T9" s="7">
        <v>20.100000000000001</v>
      </c>
      <c r="U9" s="8"/>
      <c r="V9" s="6" t="s">
        <v>38</v>
      </c>
      <c r="W9" s="7">
        <f t="shared" si="0"/>
        <v>-2.6799999999999997</v>
      </c>
      <c r="X9" s="6" t="s">
        <v>11</v>
      </c>
      <c r="Y9" s="14"/>
      <c r="Z9" s="14"/>
      <c r="AA9" s="15"/>
      <c r="AB9" s="15"/>
    </row>
    <row r="10" spans="1:28" ht="15.75" x14ac:dyDescent="0.3">
      <c r="A10" s="6">
        <v>2010</v>
      </c>
      <c r="B10" s="7">
        <v>21.77</v>
      </c>
      <c r="C10" s="8"/>
      <c r="D10" s="6" t="s">
        <v>39</v>
      </c>
      <c r="E10" s="7">
        <v>20.260000000000002</v>
      </c>
      <c r="F10" s="6"/>
      <c r="G10" s="9" t="s">
        <v>40</v>
      </c>
      <c r="H10" s="7">
        <v>23.26</v>
      </c>
      <c r="I10" s="8"/>
      <c r="J10" s="6" t="s">
        <v>41</v>
      </c>
      <c r="K10" s="7">
        <v>-3</v>
      </c>
      <c r="L10" s="6" t="s">
        <v>11</v>
      </c>
      <c r="M10" s="6"/>
      <c r="N10" s="7">
        <v>18.96</v>
      </c>
      <c r="O10" s="6"/>
      <c r="P10" s="6" t="s">
        <v>42</v>
      </c>
      <c r="Q10" s="7">
        <v>17.649999999999999</v>
      </c>
      <c r="R10" s="6"/>
      <c r="S10" s="6" t="s">
        <v>43</v>
      </c>
      <c r="T10" s="7">
        <v>20.260000000000002</v>
      </c>
      <c r="U10" s="8"/>
      <c r="V10" s="6" t="s">
        <v>44</v>
      </c>
      <c r="W10" s="7">
        <f t="shared" si="0"/>
        <v>-2.610000000000003</v>
      </c>
      <c r="X10" s="6" t="s">
        <v>11</v>
      </c>
      <c r="Y10" s="14"/>
      <c r="Z10" s="14"/>
    </row>
    <row r="11" spans="1:28" ht="15.75" x14ac:dyDescent="0.3">
      <c r="A11" s="6">
        <v>2011</v>
      </c>
      <c r="B11" s="7">
        <v>22.14</v>
      </c>
      <c r="C11" s="8"/>
      <c r="D11" s="6" t="s">
        <v>45</v>
      </c>
      <c r="E11" s="7">
        <v>20.55</v>
      </c>
      <c r="F11" s="6"/>
      <c r="G11" s="9" t="s">
        <v>46</v>
      </c>
      <c r="H11" s="7">
        <v>23.69</v>
      </c>
      <c r="I11" s="8"/>
      <c r="J11" s="6" t="s">
        <v>47</v>
      </c>
      <c r="K11" s="7">
        <v>-3.14</v>
      </c>
      <c r="L11" s="6" t="s">
        <v>11</v>
      </c>
      <c r="M11" s="6"/>
      <c r="N11" s="7">
        <v>18.72</v>
      </c>
      <c r="O11" s="6"/>
      <c r="P11" s="6" t="s">
        <v>48</v>
      </c>
      <c r="Q11" s="7">
        <v>17.37</v>
      </c>
      <c r="R11" s="6"/>
      <c r="S11" s="6" t="s">
        <v>49</v>
      </c>
      <c r="T11" s="7">
        <v>20.03</v>
      </c>
      <c r="U11" s="8"/>
      <c r="V11" s="6" t="s">
        <v>50</v>
      </c>
      <c r="W11" s="7">
        <f t="shared" si="0"/>
        <v>-2.66</v>
      </c>
      <c r="X11" s="6" t="s">
        <v>11</v>
      </c>
      <c r="Y11" s="14"/>
      <c r="Z11" s="14"/>
    </row>
    <row r="12" spans="1:28" ht="15.75" x14ac:dyDescent="0.3">
      <c r="A12" s="6">
        <v>2012</v>
      </c>
      <c r="B12" s="7">
        <v>22.78</v>
      </c>
      <c r="C12" s="8"/>
      <c r="D12" s="6" t="s">
        <v>51</v>
      </c>
      <c r="E12" s="7">
        <v>21.39</v>
      </c>
      <c r="F12" s="6"/>
      <c r="G12" s="9" t="s">
        <v>52</v>
      </c>
      <c r="H12" s="7">
        <v>24.14</v>
      </c>
      <c r="I12" s="8"/>
      <c r="J12" s="6" t="s">
        <v>53</v>
      </c>
      <c r="K12" s="7">
        <v>-2.75</v>
      </c>
      <c r="L12" s="6" t="s">
        <v>11</v>
      </c>
      <c r="M12" s="6"/>
      <c r="N12" s="7">
        <v>18.86</v>
      </c>
      <c r="O12" s="6"/>
      <c r="P12" s="6" t="s">
        <v>54</v>
      </c>
      <c r="Q12" s="7">
        <v>17.7</v>
      </c>
      <c r="R12" s="6"/>
      <c r="S12" s="6" t="s">
        <v>55</v>
      </c>
      <c r="T12" s="7">
        <v>19.989999999999998</v>
      </c>
      <c r="U12" s="8"/>
      <c r="V12" s="6" t="s">
        <v>56</v>
      </c>
      <c r="W12" s="7">
        <f t="shared" si="0"/>
        <v>-2.2899999999999991</v>
      </c>
      <c r="X12" s="6" t="s">
        <v>11</v>
      </c>
      <c r="Y12" s="14"/>
      <c r="Z12" s="14"/>
    </row>
    <row r="13" spans="1:28" ht="15.75" x14ac:dyDescent="0.3">
      <c r="A13" s="6">
        <v>2013</v>
      </c>
      <c r="B13" s="7">
        <v>23.25</v>
      </c>
      <c r="C13" s="8"/>
      <c r="D13" s="6" t="s">
        <v>57</v>
      </c>
      <c r="E13" s="7">
        <v>21.73</v>
      </c>
      <c r="F13" s="6"/>
      <c r="G13" s="9" t="s">
        <v>58</v>
      </c>
      <c r="H13" s="7">
        <v>24.72</v>
      </c>
      <c r="I13" s="8"/>
      <c r="J13" s="6" t="s">
        <v>59</v>
      </c>
      <c r="K13" s="7">
        <v>-2.99</v>
      </c>
      <c r="L13" s="6" t="s">
        <v>11</v>
      </c>
      <c r="M13" s="6"/>
      <c r="N13" s="7">
        <v>19.100000000000001</v>
      </c>
      <c r="O13" s="6"/>
      <c r="P13" s="6" t="s">
        <v>60</v>
      </c>
      <c r="Q13" s="7">
        <v>17.86</v>
      </c>
      <c r="R13" s="6"/>
      <c r="S13" s="6" t="s">
        <v>61</v>
      </c>
      <c r="T13" s="7">
        <v>20.309999999999999</v>
      </c>
      <c r="U13" s="8"/>
      <c r="V13" s="6" t="s">
        <v>62</v>
      </c>
      <c r="W13" s="7">
        <f t="shared" si="0"/>
        <v>-2.4499999999999993</v>
      </c>
      <c r="X13" s="6" t="s">
        <v>11</v>
      </c>
      <c r="Y13" s="14"/>
      <c r="Z13" s="14"/>
    </row>
    <row r="14" spans="1:28" ht="15.75" x14ac:dyDescent="0.3">
      <c r="A14" s="6">
        <v>2014</v>
      </c>
      <c r="B14" s="7">
        <v>23.67</v>
      </c>
      <c r="C14" s="8"/>
      <c r="D14" s="6" t="s">
        <v>63</v>
      </c>
      <c r="E14" s="7">
        <v>22.32</v>
      </c>
      <c r="F14" s="6"/>
      <c r="G14" s="9" t="s">
        <v>64</v>
      </c>
      <c r="H14" s="7">
        <v>24.98</v>
      </c>
      <c r="I14" s="8"/>
      <c r="J14" s="6" t="s">
        <v>65</v>
      </c>
      <c r="K14" s="7">
        <v>-2.66</v>
      </c>
      <c r="L14" s="6" t="s">
        <v>11</v>
      </c>
      <c r="M14" s="6"/>
      <c r="N14" s="7">
        <v>19.18</v>
      </c>
      <c r="O14" s="6"/>
      <c r="P14" s="6" t="s">
        <v>66</v>
      </c>
      <c r="Q14" s="7">
        <v>18.09</v>
      </c>
      <c r="R14" s="6"/>
      <c r="S14" s="6" t="s">
        <v>67</v>
      </c>
      <c r="T14" s="7">
        <v>20.25</v>
      </c>
      <c r="U14" s="8"/>
      <c r="V14" s="6" t="s">
        <v>68</v>
      </c>
      <c r="W14" s="7">
        <f t="shared" si="0"/>
        <v>-2.16</v>
      </c>
      <c r="X14" s="6" t="s">
        <v>11</v>
      </c>
      <c r="Y14" s="14"/>
      <c r="Z14" s="14"/>
    </row>
    <row r="15" spans="1:28" ht="15.75" x14ac:dyDescent="0.3">
      <c r="A15" s="6">
        <v>2015</v>
      </c>
      <c r="B15" s="7">
        <v>24.32</v>
      </c>
      <c r="C15" s="8"/>
      <c r="D15" s="6" t="s">
        <v>69</v>
      </c>
      <c r="E15" s="7">
        <v>23.09</v>
      </c>
      <c r="F15" s="6"/>
      <c r="G15" s="9" t="s">
        <v>70</v>
      </c>
      <c r="H15" s="7">
        <v>25.51</v>
      </c>
      <c r="I15" s="8"/>
      <c r="J15" s="6" t="s">
        <v>71</v>
      </c>
      <c r="K15" s="7">
        <v>-2.42</v>
      </c>
      <c r="L15" s="6" t="s">
        <v>11</v>
      </c>
      <c r="M15" s="6"/>
      <c r="N15" s="7">
        <v>19.5</v>
      </c>
      <c r="O15" s="6"/>
      <c r="P15" s="6" t="s">
        <v>72</v>
      </c>
      <c r="Q15" s="7">
        <v>18.510000000000002</v>
      </c>
      <c r="R15" s="6"/>
      <c r="S15" s="6" t="s">
        <v>73</v>
      </c>
      <c r="T15" s="7">
        <v>20.46</v>
      </c>
      <c r="U15" s="8"/>
      <c r="V15" s="6" t="s">
        <v>74</v>
      </c>
      <c r="W15" s="7">
        <f t="shared" si="0"/>
        <v>-1.9499999999999993</v>
      </c>
      <c r="X15" s="6" t="s">
        <v>11</v>
      </c>
      <c r="Y15" s="14"/>
      <c r="Z15" s="14"/>
    </row>
    <row r="16" spans="1:28" ht="15.75" x14ac:dyDescent="0.3">
      <c r="A16" s="6">
        <v>2016</v>
      </c>
      <c r="B16" s="7">
        <v>24.74</v>
      </c>
      <c r="C16" s="8"/>
      <c r="D16" s="6" t="s">
        <v>75</v>
      </c>
      <c r="E16" s="7">
        <v>23.18</v>
      </c>
      <c r="F16" s="6"/>
      <c r="G16" s="9" t="s">
        <v>76</v>
      </c>
      <c r="H16" s="7">
        <v>26.27</v>
      </c>
      <c r="I16" s="8"/>
      <c r="J16" s="6" t="s">
        <v>77</v>
      </c>
      <c r="K16" s="7">
        <v>-3.09</v>
      </c>
      <c r="L16" s="6" t="s">
        <v>11</v>
      </c>
      <c r="M16" s="6"/>
      <c r="N16" s="7">
        <v>19.7</v>
      </c>
      <c r="O16" s="6"/>
      <c r="P16" s="6" t="s">
        <v>78</v>
      </c>
      <c r="Q16" s="7">
        <v>18.46</v>
      </c>
      <c r="R16" s="6"/>
      <c r="S16" s="6" t="s">
        <v>79</v>
      </c>
      <c r="T16" s="7">
        <v>20.91</v>
      </c>
      <c r="U16" s="8"/>
      <c r="V16" s="6" t="s">
        <v>80</v>
      </c>
      <c r="W16" s="7">
        <f t="shared" si="0"/>
        <v>-2.4499999999999993</v>
      </c>
      <c r="X16" s="6" t="s">
        <v>11</v>
      </c>
      <c r="Y16" s="14"/>
      <c r="Z16" s="14"/>
    </row>
    <row r="17" spans="1:26" ht="15.75" x14ac:dyDescent="0.3">
      <c r="A17" s="6">
        <v>2017</v>
      </c>
      <c r="B17" s="7">
        <v>25.51</v>
      </c>
      <c r="C17" s="8"/>
      <c r="D17" s="6" t="s">
        <v>81</v>
      </c>
      <c r="E17" s="7">
        <v>24.08</v>
      </c>
      <c r="F17" s="6"/>
      <c r="G17" s="9" t="s">
        <v>82</v>
      </c>
      <c r="H17" s="7">
        <v>26.89</v>
      </c>
      <c r="I17" s="8"/>
      <c r="J17" s="6" t="s">
        <v>83</v>
      </c>
      <c r="K17" s="7">
        <v>-2.81</v>
      </c>
      <c r="L17" s="6" t="s">
        <v>11</v>
      </c>
      <c r="M17" s="6"/>
      <c r="N17" s="7">
        <v>20.11</v>
      </c>
      <c r="O17" s="6"/>
      <c r="P17" s="6" t="s">
        <v>84</v>
      </c>
      <c r="Q17" s="7">
        <v>18.97</v>
      </c>
      <c r="R17" s="6"/>
      <c r="S17" s="6" t="s">
        <v>85</v>
      </c>
      <c r="T17" s="7">
        <v>21.19</v>
      </c>
      <c r="U17" s="8"/>
      <c r="V17" s="6" t="s">
        <v>86</v>
      </c>
      <c r="W17" s="7">
        <f t="shared" si="0"/>
        <v>-2.2200000000000024</v>
      </c>
      <c r="X17" s="6" t="s">
        <v>11</v>
      </c>
      <c r="Y17" s="14"/>
      <c r="Z17" s="14"/>
    </row>
    <row r="18" spans="1:26" ht="15.75" x14ac:dyDescent="0.3">
      <c r="A18" s="6">
        <v>2018</v>
      </c>
      <c r="B18" s="7">
        <v>25.94</v>
      </c>
      <c r="C18" s="8"/>
      <c r="D18" s="6" t="s">
        <v>87</v>
      </c>
      <c r="E18" s="7">
        <v>24.42</v>
      </c>
      <c r="F18" s="6"/>
      <c r="G18" s="9" t="s">
        <v>88</v>
      </c>
      <c r="H18" s="7">
        <v>27.39</v>
      </c>
      <c r="I18" s="8"/>
      <c r="J18" s="6" t="s">
        <v>89</v>
      </c>
      <c r="K18" s="7">
        <v>-2.97</v>
      </c>
      <c r="L18" s="6" t="s">
        <v>11</v>
      </c>
      <c r="M18" s="6"/>
      <c r="N18" s="7">
        <v>20.11</v>
      </c>
      <c r="O18" s="6"/>
      <c r="P18" s="6" t="s">
        <v>90</v>
      </c>
      <c r="Q18" s="7">
        <v>18.93</v>
      </c>
      <c r="R18" s="6"/>
      <c r="S18" s="6" t="s">
        <v>91</v>
      </c>
      <c r="T18" s="7">
        <v>21.23</v>
      </c>
      <c r="U18" s="8"/>
      <c r="V18" s="6" t="s">
        <v>92</v>
      </c>
      <c r="W18" s="7">
        <f t="shared" si="0"/>
        <v>-2.3000000000000007</v>
      </c>
      <c r="X18" s="6" t="s">
        <v>11</v>
      </c>
      <c r="Y18" s="14"/>
      <c r="Z18" s="14"/>
    </row>
    <row r="19" spans="1:26" ht="15.75" x14ac:dyDescent="0.3">
      <c r="A19" s="6">
        <v>2019</v>
      </c>
      <c r="B19" s="7">
        <v>26.91</v>
      </c>
      <c r="C19" s="8"/>
      <c r="D19" s="6" t="s">
        <v>93</v>
      </c>
      <c r="E19" s="7">
        <v>25.36</v>
      </c>
      <c r="F19" s="6"/>
      <c r="G19" s="9" t="s">
        <v>94</v>
      </c>
      <c r="H19" s="7">
        <v>28.4</v>
      </c>
      <c r="I19" s="8"/>
      <c r="J19" s="6" t="s">
        <v>95</v>
      </c>
      <c r="K19" s="7">
        <v>-3.04</v>
      </c>
      <c r="L19" s="6" t="s">
        <v>11</v>
      </c>
      <c r="M19" s="6"/>
      <c r="N19" s="7">
        <v>20.43</v>
      </c>
      <c r="O19" s="6"/>
      <c r="P19" s="6" t="s">
        <v>96</v>
      </c>
      <c r="Q19" s="7">
        <v>19.260000000000002</v>
      </c>
      <c r="R19" s="6"/>
      <c r="S19" s="6" t="s">
        <v>97</v>
      </c>
      <c r="T19" s="7">
        <v>21.56</v>
      </c>
      <c r="U19" s="8"/>
      <c r="V19" s="6" t="s">
        <v>98</v>
      </c>
      <c r="W19" s="7">
        <f t="shared" si="0"/>
        <v>-2.2999999999999972</v>
      </c>
      <c r="X19" s="6" t="s">
        <v>11</v>
      </c>
      <c r="Y19" s="14"/>
      <c r="Z19" s="14"/>
    </row>
    <row r="20" spans="1:26" ht="15.75" x14ac:dyDescent="0.3">
      <c r="A20" s="6">
        <v>2020</v>
      </c>
      <c r="B20" s="7">
        <v>28.56</v>
      </c>
      <c r="C20" s="8"/>
      <c r="D20" s="6" t="s">
        <v>99</v>
      </c>
      <c r="E20" s="7">
        <v>27.18</v>
      </c>
      <c r="F20" s="6"/>
      <c r="G20" s="9" t="s">
        <v>100</v>
      </c>
      <c r="H20" s="7">
        <v>29.86</v>
      </c>
      <c r="I20" s="8"/>
      <c r="J20" s="6" t="s">
        <v>101</v>
      </c>
      <c r="K20" s="7">
        <v>-2.68</v>
      </c>
      <c r="L20" s="6" t="s">
        <v>11</v>
      </c>
      <c r="M20" s="6"/>
      <c r="N20" s="7">
        <v>21.5</v>
      </c>
      <c r="O20" s="6"/>
      <c r="P20" s="6" t="s">
        <v>102</v>
      </c>
      <c r="Q20" s="7">
        <v>20.46</v>
      </c>
      <c r="R20" s="6"/>
      <c r="S20" s="6" t="s">
        <v>103</v>
      </c>
      <c r="T20" s="7">
        <v>22.48</v>
      </c>
      <c r="U20" s="8"/>
      <c r="V20" s="6" t="s">
        <v>104</v>
      </c>
      <c r="W20" s="7">
        <f t="shared" si="0"/>
        <v>-2.0199999999999996</v>
      </c>
      <c r="X20" s="6" t="s">
        <v>11</v>
      </c>
      <c r="Y20" s="14"/>
      <c r="Z20" s="14"/>
    </row>
    <row r="21" spans="1:26" ht="15.75" x14ac:dyDescent="0.3">
      <c r="A21" s="6">
        <v>2021</v>
      </c>
      <c r="B21" s="7">
        <v>29.27</v>
      </c>
      <c r="C21" s="8"/>
      <c r="D21" s="6" t="s">
        <v>105</v>
      </c>
      <c r="E21" s="7">
        <v>27.65</v>
      </c>
      <c r="F21" s="6"/>
      <c r="G21" s="9" t="s">
        <v>106</v>
      </c>
      <c r="H21" s="7">
        <v>30.82</v>
      </c>
      <c r="I21" s="8"/>
      <c r="J21" s="6" t="s">
        <v>107</v>
      </c>
      <c r="K21" s="7">
        <v>-3.17</v>
      </c>
      <c r="L21" s="6" t="s">
        <v>11</v>
      </c>
      <c r="M21" s="6"/>
      <c r="N21" s="7">
        <v>21.24</v>
      </c>
      <c r="O21" s="6"/>
      <c r="P21" s="6" t="s">
        <v>108</v>
      </c>
      <c r="Q21" s="7">
        <v>20.059999999999999</v>
      </c>
      <c r="R21" s="6"/>
      <c r="S21" s="6" t="s">
        <v>109</v>
      </c>
      <c r="T21" s="7">
        <v>22.37</v>
      </c>
      <c r="U21" s="8"/>
      <c r="V21" s="6" t="s">
        <v>110</v>
      </c>
      <c r="W21" s="7">
        <f t="shared" si="0"/>
        <v>-2.3100000000000023</v>
      </c>
      <c r="X21" s="6" t="s">
        <v>11</v>
      </c>
      <c r="Y21" s="14"/>
      <c r="Z21" s="14"/>
    </row>
    <row r="22" spans="1:26" ht="15.75" x14ac:dyDescent="0.3">
      <c r="A22" s="6">
        <v>2022</v>
      </c>
      <c r="B22" s="7">
        <v>30.96</v>
      </c>
      <c r="C22" s="8"/>
      <c r="D22" s="6" t="s">
        <v>111</v>
      </c>
      <c r="E22" s="7">
        <v>29.29</v>
      </c>
      <c r="F22" s="6"/>
      <c r="G22" s="9" t="s">
        <v>112</v>
      </c>
      <c r="H22" s="7">
        <v>32.54</v>
      </c>
      <c r="I22" s="8"/>
      <c r="J22" s="6" t="s">
        <v>113</v>
      </c>
      <c r="K22" s="7">
        <v>-3.25</v>
      </c>
      <c r="L22" s="6" t="s">
        <v>11</v>
      </c>
      <c r="M22" s="6"/>
      <c r="N22" s="7">
        <v>21.06</v>
      </c>
      <c r="O22" s="6"/>
      <c r="P22" s="6" t="s">
        <v>114</v>
      </c>
      <c r="Q22" s="7">
        <v>19.93</v>
      </c>
      <c r="R22" s="6"/>
      <c r="S22" s="6" t="s">
        <v>115</v>
      </c>
      <c r="T22" s="7">
        <v>22.14</v>
      </c>
      <c r="U22" s="8"/>
      <c r="V22" s="6" t="s">
        <v>116</v>
      </c>
      <c r="W22" s="7">
        <f t="shared" si="0"/>
        <v>-2.2100000000000009</v>
      </c>
      <c r="X22" s="6" t="s">
        <v>11</v>
      </c>
      <c r="Y22" s="14"/>
      <c r="Z22" s="14"/>
    </row>
    <row r="23" spans="1:26" ht="15.75" x14ac:dyDescent="0.3">
      <c r="A23" s="6">
        <v>2023</v>
      </c>
      <c r="B23" s="7">
        <v>32.39</v>
      </c>
      <c r="C23" s="8"/>
      <c r="D23" s="6" t="s">
        <v>117</v>
      </c>
      <c r="E23" s="7">
        <v>30.86</v>
      </c>
      <c r="F23" s="6"/>
      <c r="G23" s="9" t="s">
        <v>118</v>
      </c>
      <c r="H23" s="7">
        <v>33.840000000000003</v>
      </c>
      <c r="I23" s="8"/>
      <c r="J23" s="6" t="s">
        <v>119</v>
      </c>
      <c r="K23" s="7">
        <v>-2.98</v>
      </c>
      <c r="L23" s="6" t="s">
        <v>11</v>
      </c>
      <c r="M23" s="6"/>
      <c r="N23" s="7">
        <v>21.09</v>
      </c>
      <c r="O23" s="6"/>
      <c r="P23" s="6" t="s">
        <v>120</v>
      </c>
      <c r="Q23" s="7">
        <v>20.09</v>
      </c>
      <c r="R23" s="6"/>
      <c r="S23" s="6" t="s">
        <v>121</v>
      </c>
      <c r="T23" s="7">
        <v>22.03</v>
      </c>
      <c r="U23" s="8"/>
      <c r="V23" s="6" t="s">
        <v>122</v>
      </c>
      <c r="W23" s="7">
        <v>-1.94</v>
      </c>
      <c r="X23" s="6" t="s">
        <v>11</v>
      </c>
      <c r="Y23" s="14"/>
      <c r="Z23" s="14"/>
    </row>
    <row r="24" spans="1:26" ht="15.75" x14ac:dyDescent="0.3">
      <c r="A24" s="16" t="s">
        <v>123</v>
      </c>
      <c r="B24" s="7"/>
      <c r="C24" s="6"/>
      <c r="D24" s="6"/>
      <c r="E24" s="7">
        <v>13.85</v>
      </c>
      <c r="F24" s="6" t="s">
        <v>124</v>
      </c>
      <c r="G24" s="9"/>
      <c r="H24" s="7">
        <v>14.05</v>
      </c>
      <c r="I24" s="6" t="s">
        <v>124</v>
      </c>
      <c r="J24" s="6"/>
      <c r="K24" s="7"/>
      <c r="L24" s="6"/>
      <c r="M24" s="6"/>
      <c r="N24" s="7"/>
      <c r="O24" s="6"/>
      <c r="P24" s="6"/>
      <c r="Q24" s="7">
        <v>4.17</v>
      </c>
      <c r="R24" s="6" t="s">
        <v>124</v>
      </c>
      <c r="S24" s="6"/>
      <c r="T24" s="7">
        <v>3.52</v>
      </c>
      <c r="U24" s="6" t="s">
        <v>124</v>
      </c>
      <c r="V24" s="6"/>
      <c r="W24" s="7"/>
      <c r="X24" s="6"/>
      <c r="Y24" s="14"/>
      <c r="Z24" s="14"/>
    </row>
    <row r="25" spans="1:26" x14ac:dyDescent="0.3">
      <c r="A25" s="16"/>
      <c r="B25" s="17"/>
      <c r="C25" s="6"/>
      <c r="E25" s="17"/>
      <c r="F25" s="6"/>
      <c r="H25" s="17"/>
      <c r="I25" s="6"/>
      <c r="N25" s="17"/>
      <c r="O25" s="6"/>
      <c r="Q25" s="17"/>
      <c r="R25" s="6"/>
      <c r="T25" s="17"/>
      <c r="U25" s="6"/>
    </row>
    <row r="26" spans="1:26" ht="77.25" customHeight="1" x14ac:dyDescent="0.3">
      <c r="A26" s="20" t="s">
        <v>126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6" ht="28.5" customHeight="1" x14ac:dyDescent="0.3">
      <c r="A27" s="21" t="s">
        <v>127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N27" s="18"/>
      <c r="P27" s="15"/>
      <c r="Q27" s="15"/>
      <c r="S27" s="15"/>
      <c r="T27" s="15"/>
      <c r="V27" s="15"/>
    </row>
    <row r="28" spans="1:26" x14ac:dyDescent="0.3">
      <c r="F28" s="17"/>
      <c r="G28" s="17"/>
      <c r="H28" s="17"/>
      <c r="I28" s="17"/>
      <c r="J28" s="17"/>
      <c r="K28" s="18"/>
      <c r="N28" s="18"/>
      <c r="P28" s="15"/>
      <c r="Q28" s="15"/>
      <c r="S28" s="15"/>
      <c r="T28" s="15"/>
      <c r="V28" s="15"/>
      <c r="W28" s="17"/>
      <c r="X28" s="17"/>
    </row>
    <row r="29" spans="1:26" x14ac:dyDescent="0.3">
      <c r="K29" s="18"/>
      <c r="N29" s="18"/>
      <c r="P29" s="15"/>
      <c r="Q29" s="15"/>
      <c r="S29" s="15"/>
      <c r="T29" s="15"/>
      <c r="V29" s="15"/>
    </row>
    <row r="30" spans="1:26" x14ac:dyDescent="0.3">
      <c r="F30" s="17"/>
      <c r="G30" s="17"/>
      <c r="H30" s="17"/>
      <c r="I30" s="17"/>
      <c r="J30" s="17"/>
      <c r="K30" s="18"/>
      <c r="N30" s="18"/>
      <c r="P30" s="15"/>
      <c r="Q30" s="15"/>
      <c r="S30" s="15"/>
      <c r="T30" s="15"/>
      <c r="V30" s="15"/>
      <c r="W30" s="17"/>
      <c r="X30" s="17"/>
    </row>
    <row r="31" spans="1:26" x14ac:dyDescent="0.3">
      <c r="F31" s="17"/>
      <c r="G31" s="17"/>
      <c r="H31" s="17"/>
      <c r="I31" s="17"/>
      <c r="J31" s="17"/>
      <c r="K31" s="18"/>
      <c r="N31" s="18"/>
      <c r="P31" s="15"/>
      <c r="Q31" s="15"/>
      <c r="S31" s="15"/>
      <c r="T31" s="15"/>
      <c r="V31" s="15"/>
      <c r="W31" s="17"/>
      <c r="X31" s="17"/>
    </row>
    <row r="32" spans="1:26" x14ac:dyDescent="0.3">
      <c r="F32" s="17"/>
      <c r="G32" s="17"/>
      <c r="H32" s="17"/>
      <c r="I32" s="17"/>
      <c r="J32" s="17"/>
      <c r="K32" s="18"/>
      <c r="N32" s="18"/>
      <c r="P32" s="15"/>
      <c r="Q32" s="15"/>
      <c r="S32" s="15"/>
      <c r="T32" s="15"/>
      <c r="V32" s="15"/>
      <c r="W32" s="17"/>
      <c r="X32" s="17"/>
    </row>
    <row r="33" spans="6:24" x14ac:dyDescent="0.3">
      <c r="F33" s="17"/>
      <c r="G33" s="17"/>
      <c r="H33" s="17"/>
      <c r="I33" s="17"/>
      <c r="J33" s="17"/>
      <c r="K33" s="18"/>
      <c r="N33" s="18"/>
      <c r="P33" s="15"/>
      <c r="Q33" s="15"/>
      <c r="S33" s="15"/>
      <c r="T33" s="15"/>
      <c r="V33" s="15"/>
      <c r="W33" s="17"/>
      <c r="X33" s="17"/>
    </row>
    <row r="34" spans="6:24" x14ac:dyDescent="0.3">
      <c r="F34" s="17"/>
      <c r="G34" s="17"/>
      <c r="H34" s="17"/>
      <c r="I34" s="17"/>
      <c r="J34" s="17"/>
      <c r="K34" s="18"/>
      <c r="N34" s="18"/>
      <c r="P34" s="15"/>
      <c r="Q34" s="15"/>
      <c r="S34" s="15"/>
      <c r="T34" s="15"/>
      <c r="V34" s="15"/>
      <c r="W34" s="17"/>
      <c r="X34" s="17"/>
    </row>
    <row r="35" spans="6:24" x14ac:dyDescent="0.3">
      <c r="F35" s="17"/>
      <c r="G35" s="17"/>
      <c r="H35" s="17"/>
      <c r="I35" s="17"/>
      <c r="J35" s="17"/>
      <c r="K35" s="18"/>
      <c r="N35" s="18"/>
      <c r="P35" s="15"/>
      <c r="Q35" s="15"/>
      <c r="S35" s="15"/>
      <c r="T35" s="15"/>
      <c r="V35" s="15"/>
      <c r="W35" s="17"/>
      <c r="X35" s="17"/>
    </row>
    <row r="36" spans="6:24" x14ac:dyDescent="0.3">
      <c r="F36" s="17"/>
      <c r="G36" s="17"/>
      <c r="H36" s="17"/>
      <c r="I36" s="17"/>
      <c r="J36" s="17"/>
      <c r="K36" s="18"/>
      <c r="N36" s="18"/>
      <c r="P36" s="15"/>
      <c r="Q36" s="15"/>
      <c r="S36" s="15"/>
      <c r="T36" s="15"/>
      <c r="V36" s="15"/>
      <c r="W36" s="17"/>
      <c r="X36" s="17"/>
    </row>
    <row r="37" spans="6:24" x14ac:dyDescent="0.3">
      <c r="F37" s="17"/>
      <c r="G37" s="17"/>
      <c r="H37" s="17"/>
      <c r="I37" s="17"/>
      <c r="J37" s="17"/>
      <c r="K37" s="18"/>
      <c r="N37" s="18"/>
      <c r="P37" s="15"/>
      <c r="Q37" s="15"/>
      <c r="S37" s="15"/>
      <c r="T37" s="15"/>
      <c r="V37" s="15"/>
      <c r="W37" s="17"/>
      <c r="X37" s="17"/>
    </row>
    <row r="38" spans="6:24" x14ac:dyDescent="0.3">
      <c r="F38" s="17"/>
      <c r="G38" s="17"/>
      <c r="H38" s="17"/>
      <c r="I38" s="17"/>
      <c r="J38" s="17"/>
      <c r="K38" s="18"/>
      <c r="N38" s="18"/>
      <c r="P38" s="15"/>
      <c r="Q38" s="15"/>
      <c r="S38" s="15"/>
      <c r="T38" s="15"/>
      <c r="V38" s="15"/>
      <c r="W38" s="17"/>
      <c r="X38" s="17"/>
    </row>
    <row r="39" spans="6:24" x14ac:dyDescent="0.3">
      <c r="F39" s="17"/>
      <c r="G39" s="17"/>
      <c r="H39" s="17"/>
      <c r="I39" s="17"/>
      <c r="J39" s="17"/>
      <c r="K39" s="18"/>
      <c r="N39" s="18"/>
      <c r="P39" s="15"/>
      <c r="Q39" s="15"/>
      <c r="S39" s="15"/>
      <c r="T39" s="15"/>
      <c r="V39" s="15"/>
      <c r="W39" s="17"/>
      <c r="X39" s="17"/>
    </row>
    <row r="40" spans="6:24" x14ac:dyDescent="0.3">
      <c r="F40" s="17"/>
      <c r="G40" s="17"/>
      <c r="H40" s="17"/>
      <c r="I40" s="17"/>
      <c r="J40" s="17"/>
      <c r="K40" s="18"/>
      <c r="N40" s="18"/>
      <c r="P40" s="15"/>
      <c r="Q40" s="15"/>
      <c r="S40" s="15"/>
      <c r="T40" s="15"/>
      <c r="V40" s="15"/>
      <c r="W40" s="17"/>
      <c r="X40" s="17"/>
    </row>
    <row r="41" spans="6:24" x14ac:dyDescent="0.3">
      <c r="F41" s="17"/>
      <c r="G41" s="17"/>
      <c r="H41" s="17"/>
      <c r="I41" s="17"/>
      <c r="J41" s="17"/>
      <c r="K41" s="18"/>
      <c r="N41" s="18"/>
      <c r="P41" s="15"/>
      <c r="Q41" s="15"/>
      <c r="S41" s="15"/>
      <c r="T41" s="15"/>
      <c r="V41" s="15"/>
      <c r="W41" s="17"/>
      <c r="X41" s="17"/>
    </row>
    <row r="42" spans="6:24" x14ac:dyDescent="0.3">
      <c r="F42" s="17"/>
      <c r="G42" s="17"/>
      <c r="H42" s="17"/>
      <c r="I42" s="17"/>
      <c r="J42" s="17"/>
      <c r="K42" s="17"/>
      <c r="N42" s="18"/>
      <c r="Q42" s="15"/>
      <c r="S42" s="15"/>
      <c r="T42" s="17"/>
      <c r="W42" s="17"/>
      <c r="X42" s="17"/>
    </row>
    <row r="43" spans="6:24" x14ac:dyDescent="0.3">
      <c r="F43" s="17"/>
      <c r="G43" s="17"/>
      <c r="K43" s="17"/>
      <c r="T43" s="17"/>
      <c r="W43" s="17"/>
    </row>
  </sheetData>
  <mergeCells count="10">
    <mergeCell ref="T3:V3"/>
    <mergeCell ref="W3:X3"/>
    <mergeCell ref="A26:K26"/>
    <mergeCell ref="A27:K27"/>
    <mergeCell ref="B3:D3"/>
    <mergeCell ref="E3:G3"/>
    <mergeCell ref="H3:J3"/>
    <mergeCell ref="K3:L3"/>
    <mergeCell ref="N3:P3"/>
    <mergeCell ref="Q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2024-06-26T19:47:39Z</dcterms:created>
  <dcterms:modified xsi:type="dcterms:W3CDTF">2024-08-05T14:31:56Z</dcterms:modified>
</cp:coreProperties>
</file>