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DSQ_270A\K9A\Commun\41. Traitement de données\Phase 2 - Bonification de la vitrine\1. Démographie\1.2 Population selon l'âge et le sexe\"/>
    </mc:Choice>
  </mc:AlternateContent>
  <xr:revisionPtr revIDLastSave="0" documentId="13_ncr:1_{9AA7D5CF-FD55-4464-9D12-FE17A8D9DD96}" xr6:coauthVersionLast="47" xr6:coauthVersionMax="47" xr10:uidLastSave="{00000000-0000-0000-0000-000000000000}"/>
  <bookViews>
    <workbookView xWindow="-28920" yWindow="-90" windowWidth="29040" windowHeight="15720" activeTab="3" xr2:uid="{93968CFD-FACC-4266-B77B-A593DF7E8FFA}"/>
  </bookViews>
  <sheets>
    <sheet name="Infos" sheetId="16" r:id="rId1"/>
    <sheet name="Personnes immigrantes" sheetId="17" r:id="rId2"/>
    <sheet name="Minorités visibles" sheetId="20" r:id="rId3"/>
    <sheet name="Minorités sexuelles" sheetId="26" r:id="rId4"/>
    <sheet name="Personne ayant une incapacité" sheetId="1" r:id="rId5"/>
  </sheets>
  <definedNames>
    <definedName name="Choisir_un_ax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 i="26" l="1"/>
  <c r="AK7" i="26"/>
  <c r="AK6" i="26"/>
  <c r="S8" i="26" l="1"/>
  <c r="S7" i="26"/>
  <c r="S6" i="26"/>
</calcChain>
</file>

<file path=xl/sharedStrings.xml><?xml version="1.0" encoding="utf-8"?>
<sst xmlns="http://schemas.openxmlformats.org/spreadsheetml/2006/main" count="1070" uniqueCount="132">
  <si>
    <t>%</t>
  </si>
  <si>
    <t xml:space="preserve">Total </t>
  </si>
  <si>
    <t>Toutes les estimations ont un bon degré de précision (coefficient de variation inférieur à 15 %).</t>
  </si>
  <si>
    <t>n</t>
  </si>
  <si>
    <t>Femmes</t>
  </si>
  <si>
    <t>Hommes</t>
  </si>
  <si>
    <t xml:space="preserve">75 ans et plus </t>
  </si>
  <si>
    <t>*</t>
  </si>
  <si>
    <t>**</t>
  </si>
  <si>
    <t>Âge</t>
  </si>
  <si>
    <t>Femmes+</t>
  </si>
  <si>
    <t>Hommes+</t>
  </si>
  <si>
    <t xml:space="preserve">Moins de 20 ans </t>
  </si>
  <si>
    <t xml:space="preserve">  0 à 4 ans</t>
  </si>
  <si>
    <t xml:space="preserve">  5 à 9 ans</t>
  </si>
  <si>
    <t xml:space="preserve">  10 à 14 ans</t>
  </si>
  <si>
    <t xml:space="preserve">  15 à 19 ans</t>
  </si>
  <si>
    <t xml:space="preserve">20 à 64 ans </t>
  </si>
  <si>
    <t xml:space="preserve">  20 à 24 ans</t>
  </si>
  <si>
    <t xml:space="preserve">  25 à 29 ans</t>
  </si>
  <si>
    <t xml:space="preserve">  30 à 34 ans</t>
  </si>
  <si>
    <t xml:space="preserve">  35 à 39 ans</t>
  </si>
  <si>
    <t xml:space="preserve">  40 à 44 ans</t>
  </si>
  <si>
    <t xml:space="preserve">  45 à 49 ans</t>
  </si>
  <si>
    <t xml:space="preserve">  50 à 54 ans</t>
  </si>
  <si>
    <t xml:space="preserve">  55 à 59 ans</t>
  </si>
  <si>
    <t xml:space="preserve">  60 à 64 ans</t>
  </si>
  <si>
    <t>65 ans et plus</t>
  </si>
  <si>
    <t xml:space="preserve">  65 à 69 ans</t>
  </si>
  <si>
    <t xml:space="preserve">  70 à 74 ans</t>
  </si>
  <si>
    <t xml:space="preserve">  75 à 79 ans</t>
  </si>
  <si>
    <t xml:space="preserve">  80 à 84 ans</t>
  </si>
  <si>
    <t xml:space="preserve">  85 à 89 ans</t>
  </si>
  <si>
    <t xml:space="preserve">  90 à 94 ans</t>
  </si>
  <si>
    <t xml:space="preserve">  95 à 99 ans</t>
  </si>
  <si>
    <t xml:space="preserve">  100 ans et plus</t>
  </si>
  <si>
    <t>Notes</t>
  </si>
  <si>
    <t xml:space="preserve">30 à 64 ans </t>
  </si>
  <si>
    <t>15 à 29 ans</t>
  </si>
  <si>
    <t>15 à 24 ans</t>
  </si>
  <si>
    <t>25 à 44 ans</t>
  </si>
  <si>
    <t>45 à 64 ans</t>
  </si>
  <si>
    <t xml:space="preserve">65 à 74 ans </t>
  </si>
  <si>
    <t>1. Se rapporte à la population dans les ménages privés.</t>
  </si>
  <si>
    <t>2. Les catégories Hommes+ et Femmes+ signifient que les personnes non binaires, soit celles dont le genre se situe en dehors du modèle binaire masculin-féminin, ont été réparties entre les hommes et les femmes.</t>
  </si>
  <si>
    <t>0 à 4 ans</t>
  </si>
  <si>
    <t>5 à 9 ans</t>
  </si>
  <si>
    <t>10 à 14 ans</t>
  </si>
  <si>
    <t>15 à 19 ans</t>
  </si>
  <si>
    <t>20 à 24 ans</t>
  </si>
  <si>
    <t>25 à 29 ans</t>
  </si>
  <si>
    <t>30 à 34 ans</t>
  </si>
  <si>
    <t>35 à 39 ans</t>
  </si>
  <si>
    <t>40 à 44 ans</t>
  </si>
  <si>
    <t>45 à 49 ans</t>
  </si>
  <si>
    <t>50 à 54 ans</t>
  </si>
  <si>
    <t>55 à 59 ans</t>
  </si>
  <si>
    <t>60 à 64 ans</t>
  </si>
  <si>
    <t>65 à 69 ans</t>
  </si>
  <si>
    <t>70 à 74 ans</t>
  </si>
  <si>
    <t>75 à 79 ans</t>
  </si>
  <si>
    <t>80 à 84 ans</t>
  </si>
  <si>
    <t>85 à 89 ans</t>
  </si>
  <si>
    <t>90 à 94 ans</t>
  </si>
  <si>
    <t>95 à 99 ans</t>
  </si>
  <si>
    <t>100 ans et plus</t>
  </si>
  <si>
    <t xml:space="preserve">Notes </t>
  </si>
  <si>
    <t xml:space="preserve">Source </t>
  </si>
  <si>
    <t>Source</t>
  </si>
  <si>
    <t xml:space="preserve">25 à 64 ans </t>
  </si>
  <si>
    <t>Institut de la statistique du Québec</t>
  </si>
  <si>
    <t>Vitrine statistique sur l'égalité entre les femmes et les hommes</t>
  </si>
  <si>
    <t>Dimension : Démographie</t>
  </si>
  <si>
    <t>pt. %</t>
  </si>
  <si>
    <t>†</t>
  </si>
  <si>
    <t xml:space="preserve">65 ans et plus </t>
  </si>
  <si>
    <t>†: Différence significative entre les femmes et les hommes au seuil de 99 %.</t>
  </si>
  <si>
    <t>a</t>
  </si>
  <si>
    <t>b</t>
  </si>
  <si>
    <t>URL : Population du Québec selon l’âge et le genre (quebec.ca)</t>
  </si>
  <si>
    <t>Indicateur : âge et le genre</t>
  </si>
  <si>
    <t>Sujet : Population selon l'âge et le genre</t>
  </si>
  <si>
    <t>Écart F+-H+</t>
  </si>
  <si>
    <t xml:space="preserve">a,b : Pour une variable donnée, le même exposant indique que la proportion de femmes immigrantes ou la proportion de femmes résidentes non permanentes diffère significativement de la proportion de femmes non immigrantes au seuil de 0,01. </t>
  </si>
  <si>
    <t xml:space="preserve">c,d : Pour une variable donnée, le même exposant indique que la proportion d'hommes immigrants ou la proportion d'hommes résidents non permanents diffère significativement de la proportion d'hommes non immigrants au seuil de 0,01. </t>
  </si>
  <si>
    <t>2. Les données du Recensement de la population de 2021 ont été diffusées selon le genre des personnes plutôt que selon leur sexe. Les catégories Hommes+ et Femmes+ signifient que les personnes non binaires, soit celles dont le genre se situe en dehors du modèle binaire masculin-féminin, ont été réparties entre les hommes et les femmes.</t>
  </si>
  <si>
    <t xml:space="preserve">3. Personnes qui possèdent la citoyenneté canadienne de naissance. </t>
  </si>
  <si>
    <t>5. Personnes d’un autre pays dont le lieu de résidence habituel est le Canada et qui sont titulaires d’un permis de travail ou d’un permis d’études ou qui ont demandé le statut de personnes réfugiées (personnes ayant demandé l’asile). Les membres de la famille vivant avec des titulaires d’un permis de travail ou d’études sont également inclus, sauf si ces membres de la famille ont déjà la citoyenneté canadienne, ont déjà été reçus en tant qu’immigrants ou immigrantes, ou ont la résidence permanente.</t>
  </si>
  <si>
    <t>† : Différence significative entre les femmes+ et les hommes+ au seuil de 99 %.</t>
  </si>
  <si>
    <t>a,b</t>
  </si>
  <si>
    <t>c,d</t>
  </si>
  <si>
    <t>c</t>
  </si>
  <si>
    <t>d</t>
  </si>
  <si>
    <r>
      <t>Pyramide des âges de la population</t>
    </r>
    <r>
      <rPr>
        <b/>
        <vertAlign val="superscript"/>
        <sz val="10"/>
        <color rgb="FF223654"/>
        <rFont val="Open Sans"/>
        <family val="2"/>
      </rPr>
      <t>1,2</t>
    </r>
    <r>
      <rPr>
        <b/>
        <sz val="10"/>
        <color rgb="FF223654"/>
        <rFont val="Open Sans"/>
        <family val="2"/>
      </rPr>
      <t xml:space="preserve"> non immigrante, immigrante et résidente non permanente, Québec, 2021</t>
    </r>
  </si>
  <si>
    <r>
      <t>Personnes non immigrantes</t>
    </r>
    <r>
      <rPr>
        <vertAlign val="superscript"/>
        <sz val="10"/>
        <color rgb="FF223654"/>
        <rFont val="Open Sans"/>
        <family val="2"/>
      </rPr>
      <t>3</t>
    </r>
  </si>
  <si>
    <r>
      <t>Personnes immigrantes</t>
    </r>
    <r>
      <rPr>
        <vertAlign val="superscript"/>
        <sz val="10"/>
        <color rgb="FF223654"/>
        <rFont val="Open Sans"/>
        <family val="2"/>
      </rPr>
      <t>4</t>
    </r>
  </si>
  <si>
    <r>
      <t>Personnes résidentes non permanentes</t>
    </r>
    <r>
      <rPr>
        <vertAlign val="superscript"/>
        <sz val="10"/>
        <color rgb="FF223654"/>
        <rFont val="Open Sans"/>
        <family val="2"/>
      </rPr>
      <t>5</t>
    </r>
  </si>
  <si>
    <t>4. Personnes qui ont ou ont déjà eu le statut d'immigrant reçu ou immigrante reçue ou de résident permanent ou résidente permanente. Il s’agit des personnes à qui les autorités de l’immigration ont accordé le droit de résider au Canada en permanence. Les personnes immigrantes qui ont obtenu la citoyenneté canadienne par naturalisation sont comprises.</t>
  </si>
  <si>
    <t>Toutes les estimations ont un bon degré de précision (coefficient de variation inférieur à 15 %).</t>
  </si>
  <si>
    <t>Statistique Canada, Recensement de la population de 2021, compilation spéciale, CO-2473. Adaptation par l’Institut de la statistique du Québec.</t>
  </si>
  <si>
    <t>Intervalle de confiance (IC) 99%</t>
  </si>
  <si>
    <r>
      <t>Pyramide des âges de la population</t>
    </r>
    <r>
      <rPr>
        <b/>
        <vertAlign val="superscript"/>
        <sz val="10"/>
        <color rgb="FF223654"/>
        <rFont val="Open Sans"/>
        <family val="2"/>
      </rPr>
      <t>1,2</t>
    </r>
    <r>
      <rPr>
        <b/>
        <sz val="10"/>
        <color rgb="FF223654"/>
        <rFont val="Open Sans"/>
        <family val="2"/>
      </rPr>
      <t xml:space="preserve"> selon l’appartenance ou non à une minorité visible</t>
    </r>
    <r>
      <rPr>
        <b/>
        <vertAlign val="superscript"/>
        <sz val="10"/>
        <color rgb="FF223654"/>
        <rFont val="Open Sans"/>
        <family val="2"/>
      </rPr>
      <t>3</t>
    </r>
    <r>
      <rPr>
        <b/>
        <sz val="10"/>
        <color rgb="FF223654"/>
        <rFont val="Open Sans"/>
        <family val="2"/>
      </rPr>
      <t>, Québec, 2021</t>
    </r>
  </si>
  <si>
    <t>a : Pour une variable donnée, le même exposant exprime une différence significative entre les femmes appartenant à une minorité visible et les femmes n’appartenant pas à une minorité visible au seuil de 0,01.</t>
  </si>
  <si>
    <t>b : Pour une variable donnée, le même exposant exprime une différence significative entre les hommes appartenant à une minorité visible et les hommes n’appartenant pas à une minorité visible au seuil de 0,01.</t>
  </si>
  <si>
    <t>† : Différence significative entre les femmes+ et les hommes+ au seuil de 95 %.</t>
  </si>
  <si>
    <t>* Coefficient de variation entre 15 % et 25 %; interpréter avec prudence.</t>
  </si>
  <si>
    <t>** Coefficient de variation entre 25 % et 33 %. L’estimation est imprécise et est fournie à titre indicatif seulement.</t>
  </si>
  <si>
    <t xml:space="preserve">1. Se rapporte à l’ensemble de la population de 15 ans et plus (les personnes vivant en institution à temps plein sont exclues). </t>
  </si>
  <si>
    <t>4. Sont incluses les personnes lesbiennes ou gaies, bisexuelles, pansexuelles ou d’une autre orientation non hétérosexuelle.</t>
  </si>
  <si>
    <t xml:space="preserve">Les groupes d’âge présentés ont été déterminés en fonction de la précision des données. </t>
  </si>
  <si>
    <t>Personnes hétérosexuelles</t>
  </si>
  <si>
    <t xml:space="preserve">Personnes hétérosexuelles </t>
  </si>
  <si>
    <r>
      <t>Personnes de minorités sexuelles</t>
    </r>
    <r>
      <rPr>
        <vertAlign val="superscript"/>
        <sz val="10"/>
        <color rgb="FF223654"/>
        <rFont val="Open Sans"/>
        <family val="2"/>
      </rPr>
      <t>4</t>
    </r>
  </si>
  <si>
    <r>
      <t>Personnes de minorités sexuelles</t>
    </r>
    <r>
      <rPr>
        <vertAlign val="superscript"/>
        <sz val="10"/>
        <color rgb="FF223654"/>
        <rFont val="Open Sans"/>
        <family val="2"/>
      </rPr>
      <t xml:space="preserve">4 </t>
    </r>
  </si>
  <si>
    <t>Intervalle de confiance IC (95%)</t>
  </si>
  <si>
    <t>Personnes n'ayant pas d'incapacité</t>
  </si>
  <si>
    <t>Personnes n'ayant pas d' incapacité</t>
  </si>
  <si>
    <r>
      <t xml:space="preserve">3. Selon la </t>
    </r>
    <r>
      <rPr>
        <i/>
        <sz val="8"/>
        <color rgb="FF223654"/>
        <rFont val="Open Sans"/>
        <family val="2"/>
      </rPr>
      <t>Loi sur l’équité en matière d’emploi</t>
    </r>
    <r>
      <rPr>
        <sz val="8"/>
        <color rgb="FF223654"/>
        <rFont val="Open Sans"/>
        <family val="2"/>
      </rPr>
      <t>,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t>
    </r>
  </si>
  <si>
    <r>
      <t xml:space="preserve">Statistique Canada, </t>
    </r>
    <r>
      <rPr>
        <i/>
        <sz val="8"/>
        <color rgb="FF223654"/>
        <rFont val="Open Sans"/>
        <family val="2"/>
      </rPr>
      <t>Enquête sur la sécurité dans les espaces publics et privés</t>
    </r>
    <r>
      <rPr>
        <sz val="8"/>
        <color rgb="FF223654"/>
        <rFont val="Open Sans"/>
        <family val="2"/>
      </rPr>
      <t xml:space="preserve">, 2018. Adaptation par l’Institut de la statistique du Québec.  </t>
    </r>
  </si>
  <si>
    <t>Personnes non issues de minorités visibles</t>
  </si>
  <si>
    <t>Personnes issues de minorités visibles</t>
  </si>
  <si>
    <r>
      <t xml:space="preserve">Statistique Canada, </t>
    </r>
    <r>
      <rPr>
        <i/>
        <sz val="8"/>
        <color theme="3"/>
        <rFont val="Open Sans"/>
        <family val="2"/>
      </rPr>
      <t>Tableau 13-10-0374-01 - Personnes avec et sans incapacité âgées de 15 ans et plus, selon le groupe d'âge et le sexe, Canada, provinces et territoires</t>
    </r>
    <r>
      <rPr>
        <sz val="8"/>
        <color theme="3"/>
        <rFont val="Open Sans"/>
        <family val="2"/>
      </rPr>
      <t>. Adaptation par l'Institut de la statistique du Québec.</t>
    </r>
  </si>
  <si>
    <r>
      <t>Pyramide des âges de la population</t>
    </r>
    <r>
      <rPr>
        <b/>
        <vertAlign val="superscript"/>
        <sz val="10"/>
        <color theme="3"/>
        <rFont val="Open Sans"/>
        <family val="2"/>
      </rPr>
      <t>1</t>
    </r>
    <r>
      <rPr>
        <b/>
        <sz val="10"/>
        <color theme="3"/>
        <rFont val="Open Sans"/>
        <family val="2"/>
      </rPr>
      <t xml:space="preserve"> ayant ou non une incapacité</t>
    </r>
    <r>
      <rPr>
        <b/>
        <vertAlign val="superscript"/>
        <sz val="10"/>
        <color theme="3"/>
        <rFont val="Open Sans"/>
        <family val="2"/>
      </rPr>
      <t>2</t>
    </r>
    <r>
      <rPr>
        <b/>
        <sz val="10"/>
        <color theme="3"/>
        <rFont val="Open Sans"/>
        <family val="2"/>
      </rPr>
      <t xml:space="preserve">, Québec, 2017 </t>
    </r>
  </si>
  <si>
    <r>
      <rPr>
        <b/>
        <sz val="8"/>
        <color theme="3"/>
        <rFont val="Open Sans"/>
        <family val="2"/>
      </rPr>
      <t>Source</t>
    </r>
    <r>
      <rPr>
        <sz val="8"/>
        <color theme="3"/>
        <rFont val="Open Sans"/>
        <family val="2"/>
      </rPr>
      <t xml:space="preserve">
</t>
    </r>
  </si>
  <si>
    <t>2. Une personne ayant une incapacité est limitée dans ses activités quotidiennes en raison d'une difficulté à accomplir certaines tâches ou d'une déficience. Une telle déficience ou difficulté vient d’un état de santé prolongé ou d’un trouble ou problème durable, ou qui devrait s’étendre sur une certaine période.</t>
  </si>
  <si>
    <t xml:space="preserve">Il n’a pas été possible de réaliser des tests de différence entre les femmes et les hommes des différents groupes d’âge qui ont une incapacité, en raison du fichier utilisé pour produire les estimations. L’absence de mention ne signifie donc pas que les estimations ne sont pas différentes sur le plan statistique. </t>
  </si>
  <si>
    <t>Personnes ayant une incapacité</t>
  </si>
  <si>
    <t xml:space="preserve">Dernière mise à jour : Avril 2024  </t>
  </si>
  <si>
    <t>a : Pour une variable donnée, le même exposant exprime une différence significative entre les femmes de minorités sexuelles et les femmes hétérosexuelles au seuil de 0,05.</t>
  </si>
  <si>
    <t>b : Pour une variable donnée, le même exposant exprime une différence significative entre les hommes de minorités sexuelles et les hommes hétérosexuels au seuil de 0,05.</t>
  </si>
  <si>
    <r>
      <t>Pyramide des âges de la population</t>
    </r>
    <r>
      <rPr>
        <b/>
        <vertAlign val="superscript"/>
        <sz val="10"/>
        <color rgb="FF223654"/>
        <rFont val="Open Sans"/>
        <family val="2"/>
      </rPr>
      <t xml:space="preserve">1,2 </t>
    </r>
    <r>
      <rPr>
        <b/>
        <sz val="10"/>
        <color rgb="FF223654"/>
        <rFont val="Open Sans"/>
        <family val="2"/>
      </rPr>
      <t>selon le groupe de la diversité sexuelle</t>
    </r>
    <r>
      <rPr>
        <b/>
        <vertAlign val="superscript"/>
        <sz val="10"/>
        <color rgb="FF223654"/>
        <rFont val="Open Sans"/>
        <family val="2"/>
      </rPr>
      <t>3</t>
    </r>
    <r>
      <rPr>
        <b/>
        <sz val="10"/>
        <color rgb="FF223654"/>
        <rFont val="Open Sans"/>
        <family val="2"/>
      </rPr>
      <t xml:space="preserve">, Québec, 2018 </t>
    </r>
  </si>
  <si>
    <t xml:space="preserve">3. Les groupes de la diversité sexuelle sont caractérisés par l’orientation sexuelle, c’est-à-dire la façon dont une personne décrit sa sexualité. Par exemple, une personne peut se considérer comme étant hétérosexuelle, lesbienne, gaie, bisexuelle ou pansexuelle.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</si>
</sst>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7" x14ac:knownFonts="1">
    <font>
      <sz val="11"/>
      <color theme="1"/>
      <name val="Calibri"/>
      <family val="2"/>
      <scheme val="minor"/>
    </font>
    <font>
      <sz val="10"/>
      <color theme="1"/>
      <name val="Open Sans"/>
      <family val="2"/>
    </font>
    <font>
      <u/>
      <sz val="11"/>
      <color theme="10"/>
      <name val="Calibri"/>
      <family val="2"/>
      <scheme val="minor"/>
    </font>
    <font>
      <sz val="10"/>
      <color rgb="FF223654"/>
      <name val="Open Sans"/>
      <family val="2"/>
    </font>
    <font>
      <u/>
      <sz val="10"/>
      <color theme="10"/>
      <name val="Open Sans"/>
      <family val="2"/>
    </font>
    <font>
      <b/>
      <sz val="10"/>
      <color rgb="FF223654"/>
      <name val="Open Sans"/>
      <family val="2"/>
    </font>
    <font>
      <sz val="10"/>
      <name val="Open Sans"/>
      <family val="2"/>
    </font>
    <font>
      <b/>
      <sz val="12"/>
      <color rgb="FF223654"/>
      <name val="Open Sans"/>
      <family val="2"/>
    </font>
    <font>
      <b/>
      <vertAlign val="superscript"/>
      <sz val="10"/>
      <color rgb="FF223654"/>
      <name val="Open Sans"/>
      <family val="2"/>
    </font>
    <font>
      <vertAlign val="superscript"/>
      <sz val="10"/>
      <color rgb="FF223654"/>
      <name val="Open Sans"/>
      <family val="2"/>
    </font>
    <font>
      <sz val="11"/>
      <color rgb="FF223654"/>
      <name val="Calibri"/>
      <family val="2"/>
      <scheme val="minor"/>
    </font>
    <font>
      <b/>
      <sz val="11"/>
      <color rgb="FF223654"/>
      <name val="Open Sans"/>
      <family val="2"/>
    </font>
    <font>
      <b/>
      <i/>
      <strike/>
      <sz val="10"/>
      <color rgb="FF223654"/>
      <name val="Open Sans"/>
      <family val="2"/>
    </font>
    <font>
      <i/>
      <strike/>
      <sz val="10"/>
      <color rgb="FF223654"/>
      <name val="Open Sans"/>
      <family val="2"/>
    </font>
    <font>
      <b/>
      <sz val="8"/>
      <color rgb="FF223654"/>
      <name val="Open Sans"/>
      <family val="2"/>
    </font>
    <font>
      <sz val="8"/>
      <color rgb="FF223654"/>
      <name val="Open Sans"/>
      <family val="2"/>
    </font>
    <font>
      <sz val="8"/>
      <color rgb="FF223654"/>
      <name val="Calibri"/>
      <family val="2"/>
      <scheme val="minor"/>
    </font>
    <font>
      <i/>
      <sz val="8"/>
      <color rgb="FF223654"/>
      <name val="Open Sans"/>
      <family val="2"/>
    </font>
    <font>
      <sz val="11"/>
      <color theme="1"/>
      <name val="Calibri"/>
      <family val="2"/>
      <scheme val="minor"/>
    </font>
    <font>
      <sz val="10"/>
      <color theme="3"/>
      <name val="Open Sans"/>
      <family val="2"/>
    </font>
    <font>
      <b/>
      <sz val="10"/>
      <color theme="3"/>
      <name val="Open Sans"/>
      <family val="2"/>
    </font>
    <font>
      <sz val="8"/>
      <color rgb="FFFF0000"/>
      <name val="Open Sans"/>
      <family val="2"/>
    </font>
    <font>
      <sz val="8"/>
      <color theme="3"/>
      <name val="Open Sans"/>
      <family val="2"/>
    </font>
    <font>
      <i/>
      <sz val="8"/>
      <color theme="3"/>
      <name val="Open Sans"/>
      <family val="2"/>
    </font>
    <font>
      <b/>
      <vertAlign val="superscript"/>
      <sz val="10"/>
      <color theme="3"/>
      <name val="Open Sans"/>
      <family val="2"/>
    </font>
    <font>
      <i/>
      <strike/>
      <sz val="10"/>
      <color theme="3"/>
      <name val="Open Sans"/>
      <family val="2"/>
    </font>
    <font>
      <b/>
      <sz val="8"/>
      <color theme="3"/>
      <name val="Open Sans"/>
      <family val="2"/>
    </font>
  </fonts>
  <fills count="5">
    <fill>
      <patternFill patternType="none"/>
    </fill>
    <fill>
      <patternFill patternType="gray125"/>
    </fill>
    <fill>
      <patternFill patternType="solid">
        <fgColor theme="0"/>
        <bgColor indexed="64"/>
      </patternFill>
    </fill>
    <fill>
      <patternFill patternType="solid">
        <fgColor rgb="FFDADADA"/>
        <bgColor indexed="64"/>
      </patternFill>
    </fill>
    <fill>
      <patternFill patternType="solid">
        <fgColor theme="0" tint="-0.14999847407452621"/>
        <bgColor indexed="64"/>
      </patternFill>
    </fill>
  </fills>
  <borders count="14">
    <border>
      <left/>
      <right/>
      <top/>
      <bottom/>
      <diagonal/>
    </border>
    <border>
      <left/>
      <right/>
      <top/>
      <bottom style="thin">
        <color rgb="FFC5CAD2"/>
      </bottom>
      <diagonal/>
    </border>
    <border>
      <left/>
      <right/>
      <top/>
      <bottom style="thin">
        <color rgb="FF223654"/>
      </bottom>
      <diagonal/>
    </border>
    <border>
      <left/>
      <right/>
      <top/>
      <bottom style="thin">
        <color indexed="64"/>
      </bottom>
      <diagonal/>
    </border>
    <border>
      <left/>
      <right/>
      <top style="thin">
        <color rgb="FFC5CAD2"/>
      </top>
      <bottom style="thin">
        <color indexed="64"/>
      </bottom>
      <diagonal/>
    </border>
    <border>
      <left/>
      <right/>
      <top style="thin">
        <color rgb="FFC5CAD2"/>
      </top>
      <bottom style="thin">
        <color rgb="FF223654"/>
      </bottom>
      <diagonal/>
    </border>
    <border>
      <left/>
      <right/>
      <top style="thin">
        <color indexed="64"/>
      </top>
      <bottom/>
      <diagonal/>
    </border>
    <border>
      <left/>
      <right/>
      <top/>
      <bottom style="thin">
        <color theme="0" tint="-0.24994659260841701"/>
      </bottom>
      <diagonal/>
    </border>
    <border>
      <left/>
      <right/>
      <top style="thin">
        <color theme="0" tint="-0.34998626667073579"/>
      </top>
      <bottom style="thin">
        <color auto="1"/>
      </bottom>
      <diagonal/>
    </border>
    <border>
      <left/>
      <right/>
      <top/>
      <bottom style="thin">
        <color theme="0" tint="-0.249977111117893"/>
      </bottom>
      <diagonal/>
    </border>
    <border>
      <left style="thin">
        <color theme="0" tint="-0.14999847407452621"/>
      </left>
      <right/>
      <top style="thin">
        <color theme="0" tint="-0.14999847407452621"/>
      </top>
      <bottom/>
      <diagonal/>
    </border>
    <border>
      <left style="thin">
        <color theme="0" tint="-0.14999847407452621"/>
      </left>
      <right/>
      <top/>
      <bottom style="thin">
        <color theme="0" tint="-0.249977111117893"/>
      </bottom>
      <diagonal/>
    </border>
    <border>
      <left/>
      <right style="thin">
        <color theme="0" tint="-0.14999847407452621"/>
      </right>
      <top/>
      <bottom style="thin">
        <color theme="0" tint="-0.249977111117893"/>
      </bottom>
      <diagonal/>
    </border>
    <border>
      <left/>
      <right/>
      <top style="thin">
        <color rgb="FFC5CAD2"/>
      </top>
      <bottom style="thin">
        <color theme="0" tint="-0.249977111117893"/>
      </bottom>
      <diagonal/>
    </border>
  </borders>
  <cellStyleXfs count="3">
    <xf numFmtId="0" fontId="0" fillId="0" borderId="0"/>
    <xf numFmtId="0" fontId="2" fillId="0" borderId="0" applyNumberFormat="0" applyFill="0" applyBorder="0" applyAlignment="0" applyProtection="0"/>
    <xf numFmtId="9" fontId="18" fillId="0" borderId="0" applyFont="0" applyFill="0" applyBorder="0" applyAlignment="0" applyProtection="0"/>
  </cellStyleXfs>
  <cellXfs count="137">
    <xf numFmtId="0" fontId="0" fillId="0" borderId="0" xfId="0"/>
    <xf numFmtId="0" fontId="3" fillId="2" borderId="0" xfId="0" applyFont="1" applyFill="1" applyAlignment="1">
      <alignment horizontal="left" vertical="top" wrapText="1"/>
    </xf>
    <xf numFmtId="0" fontId="3" fillId="2" borderId="0" xfId="0" applyFont="1" applyFill="1"/>
    <xf numFmtId="0" fontId="1" fillId="0" borderId="0" xfId="0" applyFont="1"/>
    <xf numFmtId="0" fontId="4" fillId="0" borderId="0" xfId="1" applyFont="1"/>
    <xf numFmtId="0" fontId="7"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2" fillId="0" borderId="0" xfId="1" applyAlignment="1">
      <alignment vertical="center"/>
    </xf>
    <xf numFmtId="0" fontId="2" fillId="0" borderId="0" xfId="1"/>
    <xf numFmtId="0" fontId="6" fillId="0" borderId="0" xfId="0" applyFont="1"/>
    <xf numFmtId="0" fontId="5" fillId="2" borderId="0" xfId="0" applyFont="1" applyFill="1"/>
    <xf numFmtId="0" fontId="3" fillId="2" borderId="0" xfId="0" applyFont="1" applyFill="1" applyAlignment="1">
      <alignment horizontal="left"/>
    </xf>
    <xf numFmtId="2" fontId="3" fillId="4" borderId="0" xfId="0" applyNumberFormat="1" applyFont="1" applyFill="1"/>
    <xf numFmtId="2" fontId="3" fillId="4" borderId="0" xfId="0" applyNumberFormat="1" applyFont="1" applyFill="1" applyAlignment="1">
      <alignment horizontal="center"/>
    </xf>
    <xf numFmtId="0" fontId="3" fillId="4" borderId="0" xfId="0" applyFont="1" applyFill="1"/>
    <xf numFmtId="0" fontId="3" fillId="4" borderId="0" xfId="0" applyFont="1" applyFill="1" applyAlignment="1">
      <alignment horizontal="center"/>
    </xf>
    <xf numFmtId="0" fontId="3" fillId="4" borderId="1" xfId="0" applyFont="1" applyFill="1" applyBorder="1" applyAlignment="1">
      <alignment horizontal="center"/>
    </xf>
    <xf numFmtId="0" fontId="3" fillId="4" borderId="3" xfId="0" applyFont="1" applyFill="1" applyBorder="1" applyAlignment="1">
      <alignment horizontal="right"/>
    </xf>
    <xf numFmtId="0" fontId="3" fillId="4" borderId="3" xfId="0" applyFont="1" applyFill="1" applyBorder="1" applyAlignment="1">
      <alignment horizontal="left" wrapText="1"/>
    </xf>
    <xf numFmtId="2" fontId="3" fillId="4" borderId="3" xfId="0" applyNumberFormat="1" applyFont="1" applyFill="1" applyBorder="1" applyAlignment="1">
      <alignment horizontal="right"/>
    </xf>
    <xf numFmtId="0" fontId="3" fillId="4" borderId="2" xfId="0" applyFont="1" applyFill="1" applyBorder="1"/>
    <xf numFmtId="164" fontId="3" fillId="2" borderId="0" xfId="0" applyNumberFormat="1" applyFont="1" applyFill="1" applyAlignment="1">
      <alignment horizontal="right"/>
    </xf>
    <xf numFmtId="164" fontId="5" fillId="2" borderId="0" xfId="0" applyNumberFormat="1" applyFont="1" applyFill="1" applyAlignment="1">
      <alignment horizontal="right"/>
    </xf>
    <xf numFmtId="164" fontId="5" fillId="2" borderId="0" xfId="0" applyNumberFormat="1" applyFont="1" applyFill="1"/>
    <xf numFmtId="164" fontId="3" fillId="2" borderId="0" xfId="0" applyNumberFormat="1" applyFont="1" applyFill="1"/>
    <xf numFmtId="3" fontId="3" fillId="2" borderId="0" xfId="1" applyNumberFormat="1" applyFont="1" applyFill="1" applyBorder="1" applyAlignment="1">
      <alignment vertical="center"/>
    </xf>
    <xf numFmtId="3" fontId="3" fillId="2" borderId="0" xfId="1" applyNumberFormat="1" applyFont="1" applyFill="1" applyAlignment="1">
      <alignment vertical="center"/>
    </xf>
    <xf numFmtId="3" fontId="5" fillId="2" borderId="0" xfId="1" applyNumberFormat="1" applyFont="1" applyFill="1" applyAlignment="1">
      <alignment vertical="center"/>
    </xf>
    <xf numFmtId="3" fontId="3" fillId="2" borderId="0" xfId="0" applyNumberFormat="1" applyFont="1" applyFill="1" applyAlignment="1">
      <alignment vertical="center"/>
    </xf>
    <xf numFmtId="3" fontId="3" fillId="2" borderId="0" xfId="0" applyNumberFormat="1" applyFont="1" applyFill="1"/>
    <xf numFmtId="0" fontId="10" fillId="2" borderId="0" xfId="0" applyFont="1" applyFill="1"/>
    <xf numFmtId="0" fontId="11" fillId="2" borderId="0" xfId="0" applyFont="1" applyFill="1"/>
    <xf numFmtId="0" fontId="12" fillId="2" borderId="0" xfId="0" applyFont="1" applyFill="1"/>
    <xf numFmtId="2" fontId="5" fillId="2" borderId="0" xfId="0" applyNumberFormat="1" applyFont="1" applyFill="1"/>
    <xf numFmtId="2" fontId="3" fillId="2" borderId="0" xfId="0" applyNumberFormat="1" applyFont="1" applyFill="1"/>
    <xf numFmtId="2" fontId="3" fillId="3" borderId="0" xfId="0" applyNumberFormat="1" applyFont="1" applyFill="1" applyAlignment="1">
      <alignment horizontal="right"/>
    </xf>
    <xf numFmtId="2" fontId="3" fillId="3" borderId="0" xfId="0" applyNumberFormat="1" applyFont="1" applyFill="1" applyAlignment="1">
      <alignment horizontal="center"/>
    </xf>
    <xf numFmtId="0" fontId="3" fillId="3" borderId="0" xfId="0" applyFont="1" applyFill="1" applyAlignment="1">
      <alignment horizontal="center"/>
    </xf>
    <xf numFmtId="0" fontId="3" fillId="3" borderId="1" xfId="0" applyFont="1" applyFill="1" applyBorder="1" applyAlignment="1">
      <alignment horizontal="center"/>
    </xf>
    <xf numFmtId="0" fontId="3" fillId="2" borderId="0" xfId="0" applyFont="1" applyFill="1" applyAlignment="1">
      <alignment horizontal="center"/>
    </xf>
    <xf numFmtId="0" fontId="3" fillId="4" borderId="4" xfId="0" applyFont="1" applyFill="1" applyBorder="1"/>
    <xf numFmtId="3" fontId="3" fillId="2" borderId="0" xfId="0" applyNumberFormat="1" applyFont="1" applyFill="1" applyAlignment="1">
      <alignment horizontal="right"/>
    </xf>
    <xf numFmtId="0" fontId="5" fillId="2" borderId="0" xfId="0" applyFont="1" applyFill="1" applyAlignment="1">
      <alignment horizontal="left" vertical="center" indent="1"/>
    </xf>
    <xf numFmtId="3" fontId="5" fillId="2" borderId="0" xfId="0" applyNumberFormat="1" applyFont="1" applyFill="1" applyAlignment="1">
      <alignment horizontal="right"/>
    </xf>
    <xf numFmtId="0" fontId="3" fillId="2" borderId="0" xfId="0" applyFont="1" applyFill="1" applyAlignment="1">
      <alignment horizontal="left" vertical="center" indent="2"/>
    </xf>
    <xf numFmtId="3" fontId="5" fillId="2" borderId="0" xfId="1" applyNumberFormat="1" applyFont="1" applyFill="1" applyAlignment="1">
      <alignment horizontal="left" vertical="center" indent="1"/>
    </xf>
    <xf numFmtId="3" fontId="3" fillId="2" borderId="0" xfId="1" applyNumberFormat="1" applyFont="1" applyFill="1" applyAlignment="1">
      <alignment horizontal="left" vertical="center" indent="2"/>
    </xf>
    <xf numFmtId="0" fontId="13" fillId="2" borderId="0" xfId="0" applyFont="1" applyFill="1"/>
    <xf numFmtId="2" fontId="3" fillId="4" borderId="0" xfId="0" applyNumberFormat="1" applyFont="1" applyFill="1" applyAlignment="1">
      <alignment horizontal="right"/>
    </xf>
    <xf numFmtId="2" fontId="3" fillId="2" borderId="0" xfId="0" applyNumberFormat="1" applyFont="1" applyFill="1" applyAlignment="1">
      <alignment horizontal="center"/>
    </xf>
    <xf numFmtId="0" fontId="3" fillId="4" borderId="0" xfId="0" applyFont="1" applyFill="1" applyAlignment="1">
      <alignment horizontal="right"/>
    </xf>
    <xf numFmtId="0" fontId="3" fillId="2" borderId="0" xfId="0" applyFont="1" applyFill="1" applyAlignment="1">
      <alignment horizontal="right"/>
    </xf>
    <xf numFmtId="1" fontId="3" fillId="2" borderId="0" xfId="0" applyNumberFormat="1" applyFont="1" applyFill="1" applyAlignment="1">
      <alignment horizontal="right"/>
    </xf>
    <xf numFmtId="0" fontId="3" fillId="4" borderId="4" xfId="0" applyFont="1" applyFill="1" applyBorder="1" applyAlignment="1">
      <alignment wrapText="1"/>
    </xf>
    <xf numFmtId="0" fontId="3" fillId="4" borderId="4" xfId="0" applyFont="1" applyFill="1" applyBorder="1" applyAlignment="1">
      <alignment horizontal="right" wrapText="1"/>
    </xf>
    <xf numFmtId="2" fontId="3" fillId="3" borderId="0" xfId="0" applyNumberFormat="1" applyFont="1" applyFill="1" applyAlignment="1">
      <alignment horizontal="left"/>
    </xf>
    <xf numFmtId="0" fontId="3" fillId="4" borderId="1" xfId="0" applyFont="1" applyFill="1" applyBorder="1" applyAlignment="1">
      <alignment horizontal="right"/>
    </xf>
    <xf numFmtId="3" fontId="5" fillId="0" borderId="0" xfId="0" applyNumberFormat="1" applyFont="1" applyAlignment="1">
      <alignment vertical="center"/>
    </xf>
    <xf numFmtId="0" fontId="3" fillId="4" borderId="8" xfId="0" applyFont="1" applyFill="1" applyBorder="1" applyAlignment="1">
      <alignment horizontal="right"/>
    </xf>
    <xf numFmtId="0" fontId="3" fillId="4" borderId="8" xfId="0" applyFont="1" applyFill="1" applyBorder="1" applyAlignment="1">
      <alignment horizontal="left" wrapText="1"/>
    </xf>
    <xf numFmtId="2" fontId="3" fillId="4" borderId="8" xfId="0" applyNumberFormat="1" applyFont="1" applyFill="1" applyBorder="1" applyAlignment="1">
      <alignment horizontal="right"/>
    </xf>
    <xf numFmtId="0" fontId="3" fillId="4" borderId="8" xfId="0" applyFont="1" applyFill="1" applyBorder="1" applyAlignment="1">
      <alignment horizontal="right" wrapText="1"/>
    </xf>
    <xf numFmtId="0" fontId="3" fillId="2" borderId="6" xfId="0" applyFont="1" applyFill="1" applyBorder="1"/>
    <xf numFmtId="164" fontId="3" fillId="2" borderId="0" xfId="0" applyNumberFormat="1" applyFont="1" applyFill="1" applyAlignment="1">
      <alignment horizontal="left"/>
    </xf>
    <xf numFmtId="2" fontId="3" fillId="4" borderId="9" xfId="0" applyNumberFormat="1" applyFont="1" applyFill="1" applyBorder="1"/>
    <xf numFmtId="0" fontId="3" fillId="4" borderId="5" xfId="0" applyFont="1" applyFill="1" applyBorder="1"/>
    <xf numFmtId="164" fontId="8" fillId="2" borderId="0" xfId="0" applyNumberFormat="1" applyFont="1" applyFill="1" applyAlignment="1">
      <alignment horizontal="right"/>
    </xf>
    <xf numFmtId="164" fontId="9" fillId="2" borderId="0" xfId="0" applyNumberFormat="1" applyFont="1" applyFill="1" applyAlignment="1">
      <alignment horizontal="right"/>
    </xf>
    <xf numFmtId="164" fontId="9" fillId="2" borderId="0" xfId="0" applyNumberFormat="1" applyFont="1" applyFill="1" applyAlignment="1">
      <alignment horizontal="left"/>
    </xf>
    <xf numFmtId="164" fontId="8" fillId="2" borderId="0" xfId="0" applyNumberFormat="1" applyFont="1" applyFill="1" applyAlignment="1">
      <alignment horizontal="left"/>
    </xf>
    <xf numFmtId="3" fontId="14" fillId="2" borderId="0" xfId="0" applyNumberFormat="1" applyFont="1" applyFill="1" applyAlignment="1">
      <alignment vertical="center"/>
    </xf>
    <xf numFmtId="0" fontId="15" fillId="2" borderId="0" xfId="0" applyFont="1" applyFill="1"/>
    <xf numFmtId="0" fontId="15" fillId="2" borderId="0" xfId="0" applyFont="1" applyFill="1" applyAlignment="1">
      <alignment vertical="center"/>
    </xf>
    <xf numFmtId="2" fontId="15" fillId="2" borderId="0" xfId="0" applyNumberFormat="1" applyFont="1" applyFill="1" applyAlignment="1">
      <alignment vertical="center"/>
    </xf>
    <xf numFmtId="0" fontId="15" fillId="2" borderId="0" xfId="0" applyFont="1" applyFill="1" applyAlignment="1">
      <alignment horizontal="left"/>
    </xf>
    <xf numFmtId="3" fontId="15" fillId="2" borderId="0" xfId="0" applyNumberFormat="1" applyFont="1" applyFill="1" applyAlignment="1">
      <alignment vertical="center"/>
    </xf>
    <xf numFmtId="3" fontId="15" fillId="2" borderId="0" xfId="0" applyNumberFormat="1" applyFont="1" applyFill="1"/>
    <xf numFmtId="0" fontId="15" fillId="2" borderId="0" xfId="0" applyFont="1" applyFill="1" applyAlignment="1">
      <alignment horizontal="left" vertical="top" wrapText="1"/>
    </xf>
    <xf numFmtId="0" fontId="15" fillId="0" borderId="0" xfId="0" applyFont="1" applyAlignment="1">
      <alignment vertical="center"/>
    </xf>
    <xf numFmtId="0" fontId="16" fillId="2" borderId="0" xfId="0" applyFont="1" applyFill="1"/>
    <xf numFmtId="164" fontId="15" fillId="2" borderId="0" xfId="0" applyNumberFormat="1" applyFont="1" applyFill="1" applyAlignment="1">
      <alignment horizontal="right"/>
    </xf>
    <xf numFmtId="0" fontId="19" fillId="2" borderId="0" xfId="0" applyFont="1" applyFill="1"/>
    <xf numFmtId="0" fontId="20" fillId="2" borderId="0" xfId="0" applyFont="1" applyFill="1"/>
    <xf numFmtId="3" fontId="20" fillId="2" borderId="0" xfId="0" applyNumberFormat="1" applyFont="1" applyFill="1" applyAlignment="1">
      <alignment horizontal="right"/>
    </xf>
    <xf numFmtId="164" fontId="20" fillId="2" borderId="0" xfId="0" applyNumberFormat="1" applyFont="1" applyFill="1" applyAlignment="1">
      <alignment horizontal="right"/>
    </xf>
    <xf numFmtId="164" fontId="20" fillId="2" borderId="0" xfId="0" applyNumberFormat="1" applyFont="1" applyFill="1" applyAlignment="1">
      <alignment horizontal="left"/>
    </xf>
    <xf numFmtId="3" fontId="19" fillId="2" borderId="0" xfId="0" applyNumberFormat="1" applyFont="1" applyFill="1" applyAlignment="1">
      <alignment horizontal="right"/>
    </xf>
    <xf numFmtId="164" fontId="19" fillId="2" borderId="0" xfId="0" applyNumberFormat="1" applyFont="1" applyFill="1" applyAlignment="1">
      <alignment horizontal="right"/>
    </xf>
    <xf numFmtId="164" fontId="19" fillId="2" borderId="0" xfId="0" applyNumberFormat="1" applyFont="1" applyFill="1" applyAlignment="1">
      <alignment horizontal="left"/>
    </xf>
    <xf numFmtId="0" fontId="21" fillId="2" borderId="0" xfId="0" applyFont="1" applyFill="1"/>
    <xf numFmtId="0" fontId="22" fillId="2" borderId="0" xfId="0" applyFont="1" applyFill="1"/>
    <xf numFmtId="0" fontId="25" fillId="2" borderId="0" xfId="0" applyFont="1" applyFill="1"/>
    <xf numFmtId="2" fontId="19" fillId="2" borderId="0" xfId="0" applyNumberFormat="1" applyFont="1" applyFill="1"/>
    <xf numFmtId="2" fontId="19" fillId="3" borderId="0" xfId="0" applyNumberFormat="1" applyFont="1" applyFill="1"/>
    <xf numFmtId="0" fontId="19" fillId="3" borderId="9" xfId="0" applyFont="1" applyFill="1" applyBorder="1" applyAlignment="1">
      <alignment horizontal="right"/>
    </xf>
    <xf numFmtId="0" fontId="19" fillId="3" borderId="12" xfId="0" applyFont="1" applyFill="1" applyBorder="1" applyAlignment="1">
      <alignment horizontal="right"/>
    </xf>
    <xf numFmtId="0" fontId="19" fillId="2" borderId="0" xfId="0" applyFont="1" applyFill="1" applyAlignment="1">
      <alignment horizontal="left" indent="1"/>
    </xf>
    <xf numFmtId="0" fontId="20" fillId="2" borderId="0" xfId="0" applyFont="1" applyFill="1" applyAlignment="1">
      <alignment horizontal="left" indent="1"/>
    </xf>
    <xf numFmtId="0" fontId="19" fillId="2" borderId="0" xfId="0" applyFont="1" applyFill="1" applyAlignment="1">
      <alignment horizontal="left" indent="2"/>
    </xf>
    <xf numFmtId="3" fontId="19" fillId="2" borderId="0" xfId="1" applyNumberFormat="1" applyFont="1" applyFill="1" applyBorder="1" applyAlignment="1">
      <alignment horizontal="left" vertical="center" indent="2"/>
    </xf>
    <xf numFmtId="3" fontId="26" fillId="2" borderId="0" xfId="0" applyNumberFormat="1" applyFont="1" applyFill="1" applyAlignment="1">
      <alignment vertical="center"/>
    </xf>
    <xf numFmtId="3" fontId="22" fillId="2" borderId="0" xfId="0" applyNumberFormat="1" applyFont="1" applyFill="1" applyAlignment="1">
      <alignment vertical="center"/>
    </xf>
    <xf numFmtId="164" fontId="22" fillId="2" borderId="0" xfId="0" applyNumberFormat="1" applyFont="1" applyFill="1" applyAlignment="1">
      <alignment horizontal="right"/>
    </xf>
    <xf numFmtId="2" fontId="22" fillId="2" borderId="0" xfId="0" applyNumberFormat="1" applyFont="1" applyFill="1" applyAlignment="1">
      <alignment horizontal="right"/>
    </xf>
    <xf numFmtId="3" fontId="22" fillId="2" borderId="0" xfId="0" applyNumberFormat="1" applyFont="1" applyFill="1"/>
    <xf numFmtId="0" fontId="19" fillId="3" borderId="1" xfId="0" applyFont="1" applyFill="1" applyBorder="1" applyAlignment="1">
      <alignment horizontal="right"/>
    </xf>
    <xf numFmtId="0" fontId="19" fillId="2" borderId="0" xfId="0" applyFont="1" applyFill="1" applyAlignment="1">
      <alignment horizontal="left" vertical="top" wrapText="1"/>
    </xf>
    <xf numFmtId="165" fontId="19" fillId="2" borderId="0" xfId="2" applyNumberFormat="1" applyFont="1" applyFill="1"/>
    <xf numFmtId="0" fontId="26" fillId="2" borderId="0" xfId="0" applyFont="1" applyFill="1"/>
    <xf numFmtId="0" fontId="22" fillId="2" borderId="0" xfId="0" applyFont="1" applyFill="1" applyAlignment="1">
      <alignment horizontal="left"/>
    </xf>
    <xf numFmtId="0" fontId="15" fillId="2" borderId="0" xfId="0" applyFont="1" applyFill="1" applyAlignment="1">
      <alignment horizontal="left" vertical="top" wrapText="1"/>
    </xf>
    <xf numFmtId="0" fontId="3" fillId="4" borderId="4" xfId="0" applyFont="1" applyFill="1" applyBorder="1" applyAlignment="1">
      <alignment horizontal="center" wrapText="1"/>
    </xf>
    <xf numFmtId="0" fontId="3" fillId="4" borderId="0" xfId="0" applyFont="1" applyFill="1" applyAlignment="1">
      <alignment horizontal="center"/>
    </xf>
    <xf numFmtId="0" fontId="14" fillId="2" borderId="0" xfId="0" applyFont="1" applyFill="1" applyAlignment="1">
      <alignment horizontal="left" vertical="top" wrapText="1"/>
    </xf>
    <xf numFmtId="0" fontId="3" fillId="4" borderId="1" xfId="0" applyFont="1" applyFill="1" applyBorder="1" applyAlignment="1">
      <alignment horizontal="center"/>
    </xf>
    <xf numFmtId="0" fontId="3" fillId="4" borderId="0" xfId="0" applyFont="1" applyFill="1" applyAlignment="1">
      <alignment horizontal="left" vertical="center"/>
    </xf>
    <xf numFmtId="0" fontId="3" fillId="4" borderId="2" xfId="0" applyFont="1" applyFill="1" applyBorder="1" applyAlignment="1">
      <alignment horizontal="left" vertical="center"/>
    </xf>
    <xf numFmtId="2" fontId="3" fillId="4" borderId="0" xfId="0" applyNumberFormat="1" applyFont="1" applyFill="1" applyAlignment="1">
      <alignment horizontal="center"/>
    </xf>
    <xf numFmtId="0" fontId="3" fillId="3" borderId="0" xfId="0" applyFont="1" applyFill="1" applyAlignment="1">
      <alignment horizontal="left" vertical="center"/>
    </xf>
    <xf numFmtId="0" fontId="3" fillId="3" borderId="2" xfId="0" applyFont="1" applyFill="1" applyBorder="1" applyAlignment="1">
      <alignment horizontal="left" vertical="center"/>
    </xf>
    <xf numFmtId="2" fontId="3" fillId="3" borderId="0" xfId="0" applyNumberFormat="1" applyFont="1" applyFill="1" applyAlignment="1">
      <alignment horizontal="center"/>
    </xf>
    <xf numFmtId="0" fontId="3" fillId="3" borderId="0" xfId="0" applyFont="1" applyFill="1" applyAlignment="1">
      <alignment horizontal="center"/>
    </xf>
    <xf numFmtId="0" fontId="3" fillId="3" borderId="4" xfId="0" applyFont="1" applyFill="1" applyBorder="1" applyAlignment="1">
      <alignment horizontal="center"/>
    </xf>
    <xf numFmtId="0" fontId="3" fillId="4" borderId="8" xfId="0" applyFont="1" applyFill="1" applyBorder="1" applyAlignment="1">
      <alignment horizontal="center"/>
    </xf>
    <xf numFmtId="0" fontId="3" fillId="4" borderId="8" xfId="0" applyFont="1" applyFill="1" applyBorder="1" applyAlignment="1">
      <alignment horizontal="center" wrapText="1"/>
    </xf>
    <xf numFmtId="0" fontId="19" fillId="3" borderId="13" xfId="0" applyFont="1" applyFill="1" applyBorder="1" applyAlignment="1">
      <alignment horizontal="center"/>
    </xf>
    <xf numFmtId="0" fontId="22" fillId="2" borderId="0" xfId="0" applyFont="1" applyFill="1" applyAlignment="1">
      <alignment horizontal="left" vertical="top" wrapText="1"/>
    </xf>
    <xf numFmtId="2" fontId="19" fillId="3" borderId="9" xfId="0" applyNumberFormat="1" applyFont="1" applyFill="1" applyBorder="1" applyAlignment="1">
      <alignment horizontal="center"/>
    </xf>
    <xf numFmtId="0" fontId="19" fillId="3" borderId="10" xfId="0" applyFont="1" applyFill="1" applyBorder="1" applyAlignment="1">
      <alignment horizontal="left" vertical="center"/>
    </xf>
    <xf numFmtId="0" fontId="19" fillId="3" borderId="11" xfId="0" applyFont="1" applyFill="1" applyBorder="1" applyAlignment="1">
      <alignment horizontal="left" vertical="center"/>
    </xf>
    <xf numFmtId="0" fontId="19" fillId="3" borderId="9" xfId="0" applyFont="1" applyFill="1" applyBorder="1" applyAlignment="1">
      <alignment horizontal="center"/>
    </xf>
    <xf numFmtId="0" fontId="19" fillId="3" borderId="12" xfId="0" applyFont="1" applyFill="1" applyBorder="1" applyAlignment="1">
      <alignment horizontal="center"/>
    </xf>
    <xf numFmtId="2" fontId="19" fillId="3" borderId="7" xfId="0" applyNumberFormat="1" applyFont="1" applyFill="1" applyBorder="1" applyAlignment="1">
      <alignment horizontal="center"/>
    </xf>
    <xf numFmtId="0" fontId="19" fillId="3" borderId="0" xfId="0" applyFont="1" applyFill="1" applyAlignment="1">
      <alignment horizontal="left" vertical="center"/>
    </xf>
    <xf numFmtId="0" fontId="19" fillId="3" borderId="9" xfId="0" applyFont="1" applyFill="1" applyBorder="1" applyAlignment="1">
      <alignment horizontal="left" vertical="center"/>
    </xf>
    <xf numFmtId="0" fontId="22" fillId="2" borderId="0" xfId="0" applyFont="1" applyFill="1" applyAlignment="1">
      <alignment horizontal="left" wrapText="1"/>
    </xf>
  </cellXfs>
  <cellStyles count="3">
    <cellStyle name="Lien hypertexte" xfId="1" builtinId="8"/>
    <cellStyle name="Normal" xfId="0" builtinId="0"/>
    <cellStyle name="Pourcentage" xfId="2" builtinId="5"/>
  </cellStyles>
  <dxfs count="0"/>
  <tableStyles count="0" defaultTableStyle="TableStyleMedium2" defaultPivotStyle="PivotStyleLight16"/>
  <colors>
    <mruColors>
      <color rgb="FF223654"/>
      <color rgb="FFDADADA"/>
      <color rgb="FF14A2CC"/>
      <color rgb="FF037E75"/>
      <color rgb="FF14E6E6"/>
      <color rgb="FFAC8400"/>
      <color rgb="FFE3DA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91440</xdr:colOff>
      <xdr:row>9</xdr:row>
      <xdr:rowOff>24764</xdr:rowOff>
    </xdr:from>
    <xdr:to>
      <xdr:col>8</xdr:col>
      <xdr:colOff>662940</xdr:colOff>
      <xdr:row>97</xdr:row>
      <xdr:rowOff>161925</xdr:rowOff>
    </xdr:to>
    <xdr:sp macro="" textlink="">
      <xdr:nvSpPr>
        <xdr:cNvPr id="3" name="ZoneTexte 2">
          <a:extLst>
            <a:ext uri="{FF2B5EF4-FFF2-40B4-BE49-F238E27FC236}">
              <a16:creationId xmlns:a16="http://schemas.microsoft.com/office/drawing/2014/main" id="{BCAEF8C2-545C-4BC2-BA0A-F35D582BBEA5}"/>
            </a:ext>
          </a:extLst>
        </xdr:cNvPr>
        <xdr:cNvSpPr txBox="1"/>
      </xdr:nvSpPr>
      <xdr:spPr>
        <a:xfrm>
          <a:off x="91440" y="1748789"/>
          <a:ext cx="6743700" cy="16939261"/>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r>
            <a:rPr lang="fr-CA" sz="1400">
              <a:effectLst/>
              <a:latin typeface="Open Sans" panose="020B0606030504020204" pitchFamily="34" charset="0"/>
              <a:ea typeface="Open Sans" panose="020B0606030504020204" pitchFamily="34" charset="0"/>
              <a:cs typeface="Open Sans" panose="020B0606030504020204" pitchFamily="34" charset="0"/>
            </a:rPr>
            <a:t> </a:t>
          </a:r>
        </a:p>
        <a:p>
          <a:pPr>
            <a:lnSpc>
              <a:spcPct val="107000"/>
            </a:lnSpc>
            <a:spcAft>
              <a:spcPts val="800"/>
            </a:spcAft>
          </a:pPr>
          <a:r>
            <a:rPr lang="fr-CA" sz="1200" b="1" u="none">
              <a:solidFill>
                <a:sysClr val="windowText" lastClr="000000"/>
              </a:solidFill>
              <a:effectLst/>
              <a:latin typeface="Open Sans" panose="020B0606030504020204" pitchFamily="34" charset="0"/>
              <a:ea typeface="Century Gothic" panose="020B0502020202020204" pitchFamily="34" charset="0"/>
            </a:rPr>
            <a:t>Identification des groupes de population </a:t>
          </a:r>
          <a:r>
            <a:rPr lang="fr-CA" sz="1200" u="none">
              <a:solidFill>
                <a:sysClr val="windowText" lastClr="000000"/>
              </a:solidFill>
              <a:effectLst/>
              <a:latin typeface="Open Sans" panose="020B0606030504020204" pitchFamily="34" charset="0"/>
              <a:ea typeface="Century Gothic" panose="020B0502020202020204" pitchFamily="34" charset="0"/>
            </a:rPr>
            <a:t> </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Personnes immigrantes </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Le statut d’immigration</a:t>
          </a:r>
          <a:r>
            <a:rPr lang="fr-CA" sz="1000">
              <a:solidFill>
                <a:sysClr val="windowText" lastClr="000000"/>
              </a:solidFill>
              <a:effectLst/>
              <a:latin typeface="Open Sans" panose="020B0606030504020204" pitchFamily="34" charset="0"/>
              <a:ea typeface="Century Gothic" panose="020B0502020202020204" pitchFamily="34" charset="0"/>
            </a:rPr>
            <a:t> indique si une personne est non immigrante, immigrante ou résidente non permanente. L’indicateur « statut d’immigration » est établi à partir de deux questions d’enquête, l’une portant sur la citoyenneté et l’autre sur le statut d’immigrant reçu ou d’immigrante reçue. </a:t>
          </a:r>
        </a:p>
        <a:p>
          <a:pPr marL="342900" lvl="0" indent="-342900">
            <a:lnSpc>
              <a:spcPct val="107000"/>
            </a:lnSpc>
            <a:buFont typeface="Symbol" panose="05050102010706020507" pitchFamily="18" charset="2"/>
            <a:buChar char=""/>
          </a:pPr>
          <a:r>
            <a:rPr lang="fr-CA" sz="1000">
              <a:solidFill>
                <a:sysClr val="windowText" lastClr="000000"/>
              </a:solidFill>
              <a:effectLst/>
              <a:latin typeface="Open Sans" panose="020B0606030504020204" pitchFamily="34" charset="0"/>
              <a:ea typeface="Century Gothic" panose="020B0502020202020204" pitchFamily="34" charset="0"/>
            </a:rPr>
            <a:t>Les personnes ayant la citoyenneté canadienne de naissance sont considérées comme étant des « personnes non immigrantes ». </a:t>
          </a:r>
        </a:p>
        <a:p>
          <a:pPr marL="342900" lvl="0" indent="-342900">
            <a:lnSpc>
              <a:spcPct val="107000"/>
            </a:lnSpc>
            <a:buFont typeface="Symbol" panose="05050102010706020507" pitchFamily="18" charset="2"/>
            <a:buChar char=""/>
          </a:pPr>
          <a:r>
            <a:rPr lang="fr-CA" sz="1000">
              <a:solidFill>
                <a:sysClr val="windowText" lastClr="000000"/>
              </a:solidFill>
              <a:effectLst/>
              <a:latin typeface="Open Sans" panose="020B0606030504020204" pitchFamily="34" charset="0"/>
              <a:ea typeface="Century Gothic" panose="020B0502020202020204" pitchFamily="34" charset="0"/>
            </a:rPr>
            <a:t>Les personnes ayant le statut de résident permanent ou de résidente permanente, celles ayant le statut d’immigrant reçu ou d’immigrante reçue ainsi que celles qui ont obtenu la citoyenneté canadienne par naturalisation sont considérées comme étant des « personnes immigrantes ». </a:t>
          </a:r>
        </a:p>
        <a:p>
          <a:pPr marL="342900" lvl="0" indent="-342900">
            <a:lnSpc>
              <a:spcPct val="107000"/>
            </a:lnSpc>
            <a:spcAft>
              <a:spcPts val="800"/>
            </a:spcAft>
            <a:buFont typeface="Symbol" panose="05050102010706020507" pitchFamily="18" charset="2"/>
            <a:buChar char=""/>
          </a:pPr>
          <a:r>
            <a:rPr lang="fr-CA" sz="1000">
              <a:solidFill>
                <a:sysClr val="windowText" lastClr="000000"/>
              </a:solidFill>
              <a:effectLst/>
              <a:latin typeface="Open Sans" panose="020B0606030504020204" pitchFamily="34" charset="0"/>
              <a:ea typeface="Century Gothic" panose="020B0502020202020204" pitchFamily="34" charset="0"/>
            </a:rPr>
            <a:t>Les « personnes résidentes non permanentes » sont des personnes n’ayant pas la citoyenneté canadienne, le statut d’immigrant reçu ou d’immigrante reçue, ou celui de résident permanent ou de résidente permanente. </a:t>
          </a:r>
        </a:p>
        <a:p>
          <a:pPr>
            <a:lnSpc>
              <a:spcPct val="107000"/>
            </a:lnSpc>
            <a:spcBef>
              <a:spcPts val="1200"/>
            </a:spcBef>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Personnes issues de minorités visibles</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Bef>
              <a:spcPts val="1200"/>
            </a:spcBef>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Selon la </a:t>
          </a:r>
          <a:r>
            <a:rPr lang="fr-CA" sz="1000" i="1">
              <a:solidFill>
                <a:sysClr val="windowText" lastClr="000000"/>
              </a:solidFill>
              <a:effectLst/>
              <a:latin typeface="Open Sans" panose="020B0606030504020204" pitchFamily="34" charset="0"/>
              <a:ea typeface="Century Gothic" panose="020B0502020202020204" pitchFamily="34" charset="0"/>
            </a:rPr>
            <a:t>Loi sur l’équité en matière d’emploi</a:t>
          </a:r>
          <a:r>
            <a:rPr lang="fr-CA" sz="1000">
              <a:solidFill>
                <a:sysClr val="windowText" lastClr="000000"/>
              </a:solidFill>
              <a:effectLst/>
              <a:latin typeface="Open Sans" panose="020B0606030504020204" pitchFamily="34" charset="0"/>
              <a:ea typeface="Century Gothic" panose="020B0502020202020204" pitchFamily="34" charset="0"/>
            </a:rPr>
            <a:t>,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Personnes non hétérosexuelles </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Bef>
              <a:spcPts val="1200"/>
            </a:spcBef>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personnes non hétérosexuelles sont celles qui considèrent être lesbiennes, gaies, bisexuelles, pansexuelles ou d’une autre orientation sexuelle non hétérosexuelle.</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 ayant une incapacité </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personnes ayant une incapacité sont celles ayant déclaré, dans le cadre de l’</a:t>
          </a:r>
          <a:r>
            <a:rPr lang="fr-CA" sz="1000" i="1">
              <a:solidFill>
                <a:sysClr val="windowText" lastClr="000000"/>
              </a:solidFill>
              <a:effectLst/>
              <a:latin typeface="Open Sans" panose="020B0606030504020204" pitchFamily="34" charset="0"/>
              <a:ea typeface="Century Gothic" panose="020B0502020202020204" pitchFamily="34" charset="0"/>
            </a:rPr>
            <a:t>Enquête canadienne sur l’incapacité</a:t>
          </a:r>
          <a:r>
            <a:rPr lang="fr-CA" sz="1000">
              <a:solidFill>
                <a:sysClr val="windowText" lastClr="000000"/>
              </a:solidFill>
              <a:effectLst/>
              <a:latin typeface="Open Sans" panose="020B0606030504020204" pitchFamily="34" charset="0"/>
              <a:ea typeface="Century Gothic" panose="020B0502020202020204" pitchFamily="34" charset="0"/>
            </a:rPr>
            <a:t>,</a:t>
          </a:r>
          <a:r>
            <a:rPr lang="fr-CA" sz="1000" i="1">
              <a:solidFill>
                <a:sysClr val="windowText" lastClr="000000"/>
              </a:solidFill>
              <a:effectLst/>
              <a:latin typeface="Open Sans" panose="020B0606030504020204" pitchFamily="34" charset="0"/>
              <a:ea typeface="Century Gothic" panose="020B0502020202020204" pitchFamily="34" charset="0"/>
            </a:rPr>
            <a:t> </a:t>
          </a:r>
          <a:r>
            <a:rPr lang="fr-CA" sz="1000">
              <a:solidFill>
                <a:sysClr val="windowText" lastClr="000000"/>
              </a:solidFill>
              <a:effectLst/>
              <a:latin typeface="Open Sans" panose="020B0606030504020204" pitchFamily="34" charset="0"/>
              <a:ea typeface="Century Gothic" panose="020B0502020202020204" pitchFamily="34" charset="0"/>
            </a:rPr>
            <a:t>qu’elles étaient « parfois », « souvent » ou « toujours » limitées dans leurs activités quotidiennes à cause d’un état de santé prolongé ou d’un trouble ou problème durable ainsi que celles ayant déclaré qu’elles étaient « rarement » limitées mais qu’elles étaient incapables d’accomplir certaines tâches ou qu’elles pouvaient seulement les accomplir avec beaucoup de difficulté.</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Sources de données </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données relatives au statut d’immigration</a:t>
          </a:r>
          <a:r>
            <a:rPr lang="fr-CA" sz="1000" baseline="0">
              <a:solidFill>
                <a:sysClr val="windowText" lastClr="000000"/>
              </a:solidFill>
              <a:effectLst/>
              <a:latin typeface="Open Sans" panose="020B0606030504020204" pitchFamily="34" charset="0"/>
              <a:ea typeface="Century Gothic" panose="020B0502020202020204" pitchFamily="34" charset="0"/>
            </a:rPr>
            <a:t> et</a:t>
          </a:r>
          <a:r>
            <a:rPr lang="fr-CA" sz="1000">
              <a:solidFill>
                <a:sysClr val="windowText" lastClr="000000"/>
              </a:solidFill>
              <a:effectLst/>
              <a:latin typeface="Open Sans" panose="020B0606030504020204" pitchFamily="34" charset="0"/>
              <a:ea typeface="Century Gothic" panose="020B0502020202020204" pitchFamily="34" charset="0"/>
            </a:rPr>
            <a:t> à l’appartenance à une minorité visible ont été obtenues à partir du questionnaire détaillé du Recensement de la population de Statistique Canada qui a été administré à 25 % de la population qui faisait partie d’un ménage privé en 2021. </a:t>
          </a: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données sur les personnes ayant une incapacité proviennent de l’</a:t>
          </a:r>
          <a:r>
            <a:rPr lang="fr-CA" sz="1000" i="1">
              <a:solidFill>
                <a:sysClr val="windowText" lastClr="000000"/>
              </a:solidFill>
              <a:effectLst/>
              <a:latin typeface="Open Sans" panose="020B0606030504020204" pitchFamily="34" charset="0"/>
              <a:ea typeface="Century Gothic" panose="020B0502020202020204" pitchFamily="34" charset="0"/>
            </a:rPr>
            <a:t>Enquête canadienne sur l’incapacité</a:t>
          </a:r>
          <a:r>
            <a:rPr lang="fr-CA" sz="1000">
              <a:solidFill>
                <a:sysClr val="windowText" lastClr="000000"/>
              </a:solidFill>
              <a:effectLst/>
              <a:latin typeface="Open Sans" panose="020B0606030504020204" pitchFamily="34" charset="0"/>
              <a:ea typeface="Century Gothic" panose="020B0502020202020204" pitchFamily="34" charset="0"/>
            </a:rPr>
            <a:t> que Statistique Canada a menée en 2017 auprès des personnes de 15 ans et plus (à l’exception de celles qui vivaient dans les réserves des Premières Nations et de celles qui vivaient en institution) qui avaient répondu qu’elles éprouvaient « parfois », « souvent » ou « toujours » de la difficulté à réaliser certaines activités à l’une des questions sur les activités de la vie quotidienne du questionnaire détaillé du Recensement de la population de 2016.Les données relatives aux personnes non hétérosexuelles proviennent de l’</a:t>
          </a:r>
          <a:r>
            <a:rPr lang="fr-CA" sz="1000" i="1">
              <a:solidFill>
                <a:sysClr val="windowText" lastClr="000000"/>
              </a:solidFill>
              <a:effectLst/>
              <a:latin typeface="Open Sans" panose="020B0606030504020204" pitchFamily="34" charset="0"/>
              <a:ea typeface="Century Gothic" panose="020B0502020202020204" pitchFamily="34" charset="0"/>
            </a:rPr>
            <a:t>Enquête sur la sécurité dans les espaces publics et privés </a:t>
          </a:r>
          <a:r>
            <a:rPr lang="fr-CA" sz="1000">
              <a:solidFill>
                <a:sysClr val="windowText" lastClr="000000"/>
              </a:solidFill>
              <a:effectLst/>
              <a:latin typeface="Open Sans" panose="020B0606030504020204" pitchFamily="34" charset="0"/>
              <a:ea typeface="Century Gothic" panose="020B0502020202020204" pitchFamily="34" charset="0"/>
            </a:rPr>
            <a:t>de 2018 menée par Statistique Canada auprès des personnes de 15 ans et plus des dix provinces et des trois territoires qui ne vivaient pas en institution. Cette enquête est à participation volontaire. Les données ont été obtenues directement auprès des personnes répondantes et sont tirées de fichiers administratifs.</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Utilisation de la variable « genre »</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données du Recensement de la population de 2021 et de l’</a:t>
          </a:r>
          <a:r>
            <a:rPr lang="fr-CA" sz="1000" i="1">
              <a:solidFill>
                <a:sysClr val="windowText" lastClr="000000"/>
              </a:solidFill>
              <a:effectLst/>
              <a:latin typeface="Open Sans" panose="020B0606030504020204" pitchFamily="34" charset="0"/>
              <a:ea typeface="Century Gothic" panose="020B0502020202020204" pitchFamily="34" charset="0"/>
            </a:rPr>
            <a:t>Enquête sur la sécurité dans les espaces publics et privés</a:t>
          </a:r>
          <a:r>
            <a:rPr lang="fr-CA" sz="1000">
              <a:solidFill>
                <a:sysClr val="windowText" lastClr="000000"/>
              </a:solidFill>
              <a:effectLst/>
              <a:latin typeface="Open Sans" panose="020B0606030504020204" pitchFamily="34" charset="0"/>
              <a:ea typeface="Century Gothic" panose="020B0502020202020204" pitchFamily="34" charset="0"/>
            </a:rPr>
            <a:t> ont été diffusées selon le genre des personnes plutôt que selon leur sexe. Les catégories Femmes+ et Hommes+ signifient que les personnes non binaires, soit celles dont le genre se situe en dehors du modèle binaire masculin-féminin, ont été réparties entre les femmes et les hommes.</a:t>
          </a:r>
          <a:r>
            <a:rPr lang="fr-CA" sz="1000">
              <a:solidFill>
                <a:sysClr val="windowText" lastClr="000000"/>
              </a:solidFill>
              <a:effectLst/>
              <a:latin typeface="Segoe UI" panose="020B0502040204020203" pitchFamily="34" charset="0"/>
              <a:ea typeface="Century Gothic" panose="020B0502020202020204" pitchFamily="34" charset="0"/>
            </a:rPr>
            <a:t> </a:t>
          </a:r>
          <a:r>
            <a:rPr lang="fr-CA" sz="1000">
              <a:solidFill>
                <a:sysClr val="windowText" lastClr="000000"/>
              </a:solidFill>
              <a:effectLst/>
              <a:latin typeface="Open Sans" panose="020B0606030504020204" pitchFamily="34" charset="0"/>
              <a:ea typeface="Century Gothic" panose="020B0502020202020204" pitchFamily="34" charset="0"/>
            </a:rPr>
            <a:t>En raison de la petite taille de la population non binaire, cette répartition est nécessaire pour assurer la confidentialité des données des personnes appartenant à cette population.</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Univers</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Recensement de la population :</a:t>
          </a:r>
          <a:r>
            <a:rPr lang="fr-CA" sz="1000">
              <a:solidFill>
                <a:sysClr val="windowText" lastClr="000000"/>
              </a:solidFill>
              <a:effectLst/>
              <a:latin typeface="Open Sans" panose="020B0606030504020204" pitchFamily="34" charset="0"/>
              <a:ea typeface="Century Gothic" panose="020B0502020202020204" pitchFamily="34" charset="0"/>
            </a:rPr>
            <a:t> Ensemble de la population dans les ménages privés. </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Enquête canadienne sur l’incapacité :</a:t>
          </a:r>
          <a:r>
            <a:rPr lang="fr-CA" sz="1000">
              <a:solidFill>
                <a:sysClr val="windowText" lastClr="000000"/>
              </a:solidFill>
              <a:effectLst/>
              <a:latin typeface="Open Sans" panose="020B0606030504020204" pitchFamily="34" charset="0"/>
              <a:ea typeface="Century Gothic" panose="020B0502020202020204" pitchFamily="34" charset="0"/>
            </a:rPr>
            <a:t> Population de 15 ans et plus, à l’exception des personnes vivant en institution. </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Enquête sur la sécurité dans les espaces publics et privés : </a:t>
          </a:r>
          <a:r>
            <a:rPr lang="fr-CA" sz="1000">
              <a:solidFill>
                <a:sysClr val="windowText" lastClr="000000"/>
              </a:solidFill>
              <a:effectLst/>
              <a:latin typeface="Open Sans" panose="020B0606030504020204" pitchFamily="34" charset="0"/>
              <a:ea typeface="Century Gothic" panose="020B0502020202020204" pitchFamily="34" charset="0"/>
            </a:rPr>
            <a:t>Population de 15 ans et plus, à l’exception des personnes vivant en institution. </a:t>
          </a: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 </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Précision des données et tests statistiques</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chemeClr val="dk1"/>
              </a:solidFill>
              <a:effectLst/>
              <a:latin typeface="+mn-lt"/>
              <a:ea typeface="+mn-ea"/>
              <a:cs typeface="+mn-cs"/>
              <a:hlinkClick xmlns:r="http://schemas.openxmlformats.org/officeDocument/2006/relationships" r:id=""/>
            </a:rPr>
            <a:t>Notions statistiques pour l’analyse de données d’enquête</a:t>
          </a:r>
          <a:r>
            <a:rPr lang="fr-CA" sz="1100" u="sng">
              <a:solidFill>
                <a:srgbClr val="0070C0"/>
              </a:solidFill>
              <a:effectLst/>
              <a:latin typeface="+mn-lt"/>
              <a:ea typeface="+mn-ea"/>
              <a:cs typeface="+mn-cs"/>
            </a:rPr>
            <a:t>s</a:t>
          </a:r>
          <a:r>
            <a:rPr lang="fr-CA" sz="1100">
              <a:solidFill>
                <a:srgbClr val="0070C0"/>
              </a:solidFill>
              <a:effectLst/>
              <a:latin typeface="+mn-lt"/>
              <a:ea typeface="+mn-ea"/>
              <a:cs typeface="+mn-cs"/>
            </a:rPr>
            <a:t>. </a:t>
          </a:r>
          <a:endParaRPr lang="fr-CA" sz="1000">
            <a:solidFill>
              <a:srgbClr val="0070C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À moins d’avis contraire, les différences évoquées ont été confirmées par des tests au seuil de 0,01 pour les données du Recensement et au seuil de 0,05 pour celles de l’</a:t>
          </a:r>
          <a:r>
            <a:rPr lang="fr-CA" sz="1000" i="1">
              <a:solidFill>
                <a:sysClr val="windowText" lastClr="000000"/>
              </a:solidFill>
              <a:effectLst/>
              <a:latin typeface="Open Sans" panose="020B0606030504020204" pitchFamily="34" charset="0"/>
              <a:ea typeface="Century Gothic" panose="020B0502020202020204" pitchFamily="34" charset="0"/>
            </a:rPr>
            <a:t>Enquête canadienne l’incapacité </a:t>
          </a:r>
          <a:r>
            <a:rPr lang="fr-CA" sz="1000">
              <a:solidFill>
                <a:sysClr val="windowText" lastClr="000000"/>
              </a:solidFill>
              <a:effectLst/>
              <a:latin typeface="Open Sans" panose="020B0606030504020204" pitchFamily="34" charset="0"/>
              <a:ea typeface="Century Gothic" panose="020B0502020202020204" pitchFamily="34" charset="0"/>
            </a:rPr>
            <a:t>et de l’</a:t>
          </a:r>
          <a:r>
            <a:rPr lang="fr-CA" sz="1000" i="1">
              <a:solidFill>
                <a:sysClr val="windowText" lastClr="000000"/>
              </a:solidFill>
              <a:effectLst/>
              <a:latin typeface="Open Sans" panose="020B0606030504020204" pitchFamily="34" charset="0"/>
              <a:ea typeface="Century Gothic" panose="020B0502020202020204" pitchFamily="34" charset="0"/>
            </a:rPr>
            <a:t>Enquête sur la sécurité dans les espaces publics et privés</a:t>
          </a:r>
          <a:r>
            <a:rPr lang="fr-CA" sz="1000">
              <a:solidFill>
                <a:sysClr val="windowText" lastClr="000000"/>
              </a:solidFill>
              <a:effectLst/>
              <a:latin typeface="Open Sans" panose="020B0606030504020204" pitchFamily="34" charset="0"/>
              <a:ea typeface="Century Gothic" panose="020B0502020202020204" pitchFamily="34" charset="0"/>
            </a:rPr>
            <a:t>.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a:t>
          </a:r>
        </a:p>
        <a:p>
          <a:endParaRPr lang="fr-CA" sz="1000">
            <a:effectLst/>
            <a:latin typeface="Open Sans" panose="020B0606030504020204" pitchFamily="34" charset="0"/>
            <a:ea typeface="Open Sans" panose="020B0606030504020204" pitchFamily="34" charset="0"/>
            <a:cs typeface="Open Sans" panose="020B0606030504020204" pitchFamily="34" charset="0"/>
          </a:endParaRPr>
        </a:p>
        <a:p>
          <a:endParaRPr lang="fr-CA" sz="1000">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demographie/population-quebec-selon-age-et-sex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A99EC-8C99-4B7F-B985-62BFA48DA891}">
  <dimension ref="A1:M51"/>
  <sheetViews>
    <sheetView workbookViewId="0">
      <selection activeCell="F5" sqref="F5"/>
    </sheetView>
  </sheetViews>
  <sheetFormatPr baseColWidth="10" defaultColWidth="11.5546875" defaultRowHeight="15" x14ac:dyDescent="0.35"/>
  <cols>
    <col min="1" max="16384" width="11.5546875" style="3"/>
  </cols>
  <sheetData>
    <row r="1" spans="1:13" x14ac:dyDescent="0.35">
      <c r="A1" s="3" t="s">
        <v>70</v>
      </c>
    </row>
    <row r="2" spans="1:13" x14ac:dyDescent="0.35">
      <c r="A2" s="3" t="s">
        <v>71</v>
      </c>
    </row>
    <row r="3" spans="1:13" x14ac:dyDescent="0.35">
      <c r="A3" s="3" t="s">
        <v>80</v>
      </c>
    </row>
    <row r="4" spans="1:13" x14ac:dyDescent="0.35">
      <c r="A4" s="3" t="s">
        <v>72</v>
      </c>
    </row>
    <row r="5" spans="1:13" x14ac:dyDescent="0.35">
      <c r="A5" s="3" t="s">
        <v>81</v>
      </c>
    </row>
    <row r="7" spans="1:13" x14ac:dyDescent="0.35">
      <c r="A7" s="9" t="s">
        <v>79</v>
      </c>
    </row>
    <row r="8" spans="1:13" x14ac:dyDescent="0.35">
      <c r="A8" s="10" t="s">
        <v>127</v>
      </c>
    </row>
    <row r="12" spans="1:13" ht="17.399999999999999" x14ac:dyDescent="0.35">
      <c r="A12" s="4"/>
      <c r="M12" s="5"/>
    </row>
    <row r="13" spans="1:13" x14ac:dyDescent="0.35">
      <c r="M13" s="6"/>
    </row>
    <row r="14" spans="1:13" x14ac:dyDescent="0.35">
      <c r="M14" s="7"/>
    </row>
    <row r="15" spans="1:13" x14ac:dyDescent="0.35">
      <c r="M15" s="7"/>
    </row>
    <row r="16" spans="1:13" x14ac:dyDescent="0.35">
      <c r="M16" s="7"/>
    </row>
    <row r="17" spans="13:13" x14ac:dyDescent="0.35">
      <c r="M17" s="6"/>
    </row>
    <row r="18" spans="13:13" x14ac:dyDescent="0.35">
      <c r="M18" s="8"/>
    </row>
    <row r="19" spans="13:13" x14ac:dyDescent="0.35">
      <c r="M19" s="6"/>
    </row>
    <row r="20" spans="13:13" x14ac:dyDescent="0.35">
      <c r="M20" s="7"/>
    </row>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8" s="3" customFormat="1" x14ac:dyDescent="0.35"/>
    <row r="51" s="3" customFormat="1" x14ac:dyDescent="0.35"/>
  </sheetData>
  <dataValidations count="1">
    <dataValidation type="list" allowBlank="1" showInputMessage="1" showErrorMessage="1" sqref="B5:B6" xr:uid="{3133CD9E-D58E-4EC2-8DF5-1C53FFD1EFD3}">
      <formula1>Choisir_un_axe</formula1>
    </dataValidation>
  </dataValidations>
  <hyperlinks>
    <hyperlink ref="A7" r:id="rId1" display="https://statistique.quebec.ca/vitrine/egalite/dimensions-egalite/demographie/population-quebec-selon-age-et-sexe" xr:uid="{BBFF9048-E0B0-4A98-B64E-AAF87EEB666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CAB98-C970-4C98-A733-E620AE2D91AB}">
  <dimension ref="A1:AZ99"/>
  <sheetViews>
    <sheetView topLeftCell="A46" workbookViewId="0">
      <selection activeCell="J4" sqref="J4:L4"/>
    </sheetView>
  </sheetViews>
  <sheetFormatPr baseColWidth="10" defaultColWidth="11.44140625" defaultRowHeight="15" x14ac:dyDescent="0.35"/>
  <cols>
    <col min="1" max="1" width="22.33203125" style="2" customWidth="1"/>
    <col min="2" max="3" width="10.6640625" style="2" customWidth="1"/>
    <col min="4" max="4" width="5.88671875" style="2" customWidth="1"/>
    <col min="5" max="5" width="8.88671875" style="2" customWidth="1"/>
    <col min="6" max="6" width="5.109375" style="2" customWidth="1"/>
    <col min="7" max="7" width="11.6640625" style="2" customWidth="1"/>
    <col min="8" max="8" width="10.6640625" style="2" customWidth="1"/>
    <col min="9" max="9" width="3.88671875" style="2" customWidth="1"/>
    <col min="10" max="10" width="10.6640625" style="2" customWidth="1"/>
    <col min="11" max="11" width="4" style="2" customWidth="1"/>
    <col min="12" max="12" width="10.6640625" style="2" customWidth="1"/>
    <col min="13" max="13" width="4.88671875" style="2" customWidth="1"/>
    <col min="14" max="14" width="8.6640625" style="2" customWidth="1"/>
    <col min="15" max="15" width="10.6640625" style="2" customWidth="1"/>
    <col min="16" max="16" width="8.88671875" style="2" customWidth="1"/>
    <col min="17" max="17" width="8.44140625" style="2" customWidth="1"/>
    <col min="18" max="18" width="12.6640625" style="2" customWidth="1"/>
    <col min="19" max="19" width="11.44140625" style="2" customWidth="1"/>
    <col min="20" max="20" width="9.6640625" style="2" customWidth="1"/>
    <col min="21" max="21" width="3" style="2" customWidth="1"/>
    <col min="22" max="25" width="10.6640625" style="2" customWidth="1"/>
    <col min="26" max="28" width="3.88671875" style="2" customWidth="1"/>
    <col min="29" max="31" width="11.44140625" style="2"/>
    <col min="32" max="33" width="4.44140625" style="2" customWidth="1"/>
    <col min="34" max="36" width="11.44140625" style="2"/>
    <col min="37" max="37" width="3.6640625" style="2" customWidth="1"/>
    <col min="38" max="41" width="11.44140625" style="2"/>
    <col min="42" max="43" width="3.88671875" style="2" customWidth="1"/>
    <col min="44" max="46" width="11.44140625" style="2"/>
    <col min="47" max="48" width="4.44140625" style="2" customWidth="1"/>
    <col min="49" max="51" width="11.44140625" style="2"/>
    <col min="52" max="52" width="4.33203125" style="2" customWidth="1"/>
    <col min="53" max="16384" width="11.44140625" style="2"/>
  </cols>
  <sheetData>
    <row r="1" spans="1:52" ht="16.2" x14ac:dyDescent="0.35">
      <c r="A1" s="11" t="s">
        <v>93</v>
      </c>
      <c r="H1" s="12"/>
      <c r="P1" s="12"/>
      <c r="X1" s="12"/>
    </row>
    <row r="2" spans="1:52" ht="16.2" x14ac:dyDescent="0.35">
      <c r="A2" s="13"/>
      <c r="B2" s="118" t="s">
        <v>94</v>
      </c>
      <c r="C2" s="118"/>
      <c r="D2" s="118"/>
      <c r="E2" s="118"/>
      <c r="F2" s="118"/>
      <c r="G2" s="118"/>
      <c r="H2" s="118"/>
      <c r="I2" s="118"/>
      <c r="J2" s="118"/>
      <c r="K2" s="118"/>
      <c r="L2" s="118"/>
      <c r="M2" s="118"/>
      <c r="N2" s="118"/>
      <c r="O2" s="118"/>
      <c r="P2" s="118"/>
      <c r="Q2" s="118"/>
      <c r="R2" s="118"/>
      <c r="S2" s="118"/>
      <c r="T2" s="118"/>
      <c r="U2" s="15"/>
      <c r="V2" s="113" t="s">
        <v>95</v>
      </c>
      <c r="W2" s="113"/>
      <c r="X2" s="113"/>
      <c r="Y2" s="113"/>
      <c r="Z2" s="113"/>
      <c r="AA2" s="113"/>
      <c r="AB2" s="113"/>
      <c r="AC2" s="113"/>
      <c r="AD2" s="113"/>
      <c r="AE2" s="113"/>
      <c r="AF2" s="113"/>
      <c r="AG2" s="113"/>
      <c r="AH2" s="113"/>
      <c r="AI2" s="113"/>
      <c r="AJ2" s="113"/>
      <c r="AK2" s="113"/>
      <c r="AL2" s="113" t="s">
        <v>96</v>
      </c>
      <c r="AM2" s="113"/>
      <c r="AN2" s="113"/>
      <c r="AO2" s="113"/>
      <c r="AP2" s="113"/>
      <c r="AQ2" s="113"/>
      <c r="AR2" s="113"/>
      <c r="AS2" s="113"/>
      <c r="AT2" s="113"/>
      <c r="AU2" s="113"/>
      <c r="AV2" s="113"/>
      <c r="AW2" s="113"/>
      <c r="AX2" s="113"/>
      <c r="AY2" s="113"/>
      <c r="AZ2" s="113"/>
    </row>
    <row r="3" spans="1:52" x14ac:dyDescent="0.35">
      <c r="A3" s="116"/>
      <c r="B3" s="115" t="s">
        <v>1</v>
      </c>
      <c r="C3" s="115"/>
      <c r="D3" s="115"/>
      <c r="E3" s="115"/>
      <c r="F3" s="17"/>
      <c r="G3" s="17"/>
      <c r="H3" s="115" t="s">
        <v>10</v>
      </c>
      <c r="I3" s="115"/>
      <c r="J3" s="115"/>
      <c r="K3" s="115"/>
      <c r="L3" s="115"/>
      <c r="M3" s="17"/>
      <c r="N3" s="17"/>
      <c r="O3" s="115" t="s">
        <v>11</v>
      </c>
      <c r="P3" s="115"/>
      <c r="Q3" s="115"/>
      <c r="R3" s="115"/>
      <c r="S3" s="17" t="s">
        <v>82</v>
      </c>
      <c r="T3" s="17"/>
      <c r="U3" s="17"/>
      <c r="V3" s="115" t="s">
        <v>1</v>
      </c>
      <c r="W3" s="115"/>
      <c r="X3" s="115"/>
      <c r="Y3" s="115" t="s">
        <v>10</v>
      </c>
      <c r="Z3" s="115"/>
      <c r="AA3" s="115"/>
      <c r="AB3" s="115"/>
      <c r="AC3" s="115"/>
      <c r="AD3" s="115"/>
      <c r="AE3" s="115" t="s">
        <v>11</v>
      </c>
      <c r="AF3" s="115"/>
      <c r="AG3" s="115"/>
      <c r="AH3" s="115"/>
      <c r="AI3" s="115"/>
      <c r="AJ3" s="115" t="s">
        <v>82</v>
      </c>
      <c r="AK3" s="115"/>
      <c r="AL3" s="115" t="s">
        <v>1</v>
      </c>
      <c r="AM3" s="115"/>
      <c r="AN3" s="115"/>
      <c r="AO3" s="115" t="s">
        <v>10</v>
      </c>
      <c r="AP3" s="115"/>
      <c r="AQ3" s="115"/>
      <c r="AR3" s="115"/>
      <c r="AS3" s="115"/>
      <c r="AT3" s="115" t="s">
        <v>11</v>
      </c>
      <c r="AU3" s="115"/>
      <c r="AV3" s="115"/>
      <c r="AW3" s="115"/>
      <c r="AX3" s="115"/>
      <c r="AY3" s="115" t="s">
        <v>82</v>
      </c>
      <c r="AZ3" s="115"/>
    </row>
    <row r="4" spans="1:52" ht="52.5" customHeight="1" x14ac:dyDescent="0.35">
      <c r="A4" s="117"/>
      <c r="B4" s="18" t="s">
        <v>0</v>
      </c>
      <c r="C4" s="112" t="s">
        <v>100</v>
      </c>
      <c r="D4" s="112"/>
      <c r="E4" s="112"/>
      <c r="F4" s="19"/>
      <c r="G4" s="19"/>
      <c r="H4" s="18" t="s">
        <v>0</v>
      </c>
      <c r="I4" s="18"/>
      <c r="J4" s="112" t="s">
        <v>100</v>
      </c>
      <c r="K4" s="112"/>
      <c r="L4" s="112"/>
      <c r="M4" s="19"/>
      <c r="N4" s="19"/>
      <c r="O4" s="18" t="s">
        <v>0</v>
      </c>
      <c r="P4" s="18"/>
      <c r="Q4" s="112" t="s">
        <v>100</v>
      </c>
      <c r="R4" s="112"/>
      <c r="S4" s="20" t="s">
        <v>73</v>
      </c>
      <c r="T4" s="20"/>
      <c r="U4" s="20"/>
      <c r="V4" s="18" t="s">
        <v>0</v>
      </c>
      <c r="W4" s="112" t="s">
        <v>100</v>
      </c>
      <c r="X4" s="112"/>
      <c r="Y4" s="18" t="s">
        <v>0</v>
      </c>
      <c r="Z4" s="18"/>
      <c r="AA4" s="18"/>
      <c r="AB4" s="18"/>
      <c r="AC4" s="112" t="s">
        <v>100</v>
      </c>
      <c r="AD4" s="112"/>
      <c r="AE4" s="18" t="s">
        <v>0</v>
      </c>
      <c r="AF4" s="18"/>
      <c r="AG4" s="18"/>
      <c r="AH4" s="112" t="s">
        <v>100</v>
      </c>
      <c r="AI4" s="112"/>
      <c r="AJ4" s="20" t="s">
        <v>73</v>
      </c>
      <c r="AK4" s="21"/>
      <c r="AL4" s="18" t="s">
        <v>0</v>
      </c>
      <c r="AM4" s="112" t="s">
        <v>100</v>
      </c>
      <c r="AN4" s="112"/>
      <c r="AO4" s="18" t="s">
        <v>0</v>
      </c>
      <c r="AP4" s="18"/>
      <c r="AQ4" s="18"/>
      <c r="AR4" s="112" t="s">
        <v>100</v>
      </c>
      <c r="AS4" s="112"/>
      <c r="AT4" s="18" t="s">
        <v>0</v>
      </c>
      <c r="AU4" s="18"/>
      <c r="AV4" s="18"/>
      <c r="AW4" s="112" t="s">
        <v>100</v>
      </c>
      <c r="AX4" s="112"/>
      <c r="AY4" s="20" t="s">
        <v>73</v>
      </c>
      <c r="AZ4" s="21"/>
    </row>
    <row r="5" spans="1:52" x14ac:dyDescent="0.35">
      <c r="A5" s="2" t="s">
        <v>1</v>
      </c>
      <c r="B5" s="22">
        <v>100</v>
      </c>
      <c r="H5" s="22">
        <v>100</v>
      </c>
      <c r="I5" s="22"/>
      <c r="J5" s="22"/>
      <c r="K5" s="22"/>
      <c r="O5" s="22">
        <v>100</v>
      </c>
      <c r="P5" s="22"/>
      <c r="V5" s="22">
        <v>100</v>
      </c>
      <c r="Y5" s="22">
        <v>100</v>
      </c>
      <c r="Z5" s="22"/>
      <c r="AA5" s="22"/>
      <c r="AB5" s="22"/>
      <c r="AC5" s="22"/>
      <c r="AE5" s="22">
        <v>100</v>
      </c>
      <c r="AF5" s="22"/>
      <c r="AG5" s="22"/>
      <c r="AL5" s="22">
        <v>100</v>
      </c>
      <c r="AO5" s="22">
        <v>100</v>
      </c>
      <c r="AP5" s="22"/>
      <c r="AQ5" s="22"/>
      <c r="AR5" s="22"/>
      <c r="AT5" s="22">
        <v>100</v>
      </c>
      <c r="AU5" s="22"/>
      <c r="AV5" s="22"/>
    </row>
    <row r="6" spans="1:52" s="11" customFormat="1" ht="16.2" x14ac:dyDescent="0.35">
      <c r="A6" s="11" t="s">
        <v>12</v>
      </c>
      <c r="B6" s="23">
        <v>24.203618340392129</v>
      </c>
      <c r="C6" s="24">
        <v>24.108444637386313</v>
      </c>
      <c r="D6" s="24"/>
      <c r="E6" s="24">
        <v>24.298792043397949</v>
      </c>
      <c r="F6" s="24"/>
      <c r="G6" s="24"/>
      <c r="H6" s="23">
        <v>23.431169273093772</v>
      </c>
      <c r="I6" s="67" t="s">
        <v>89</v>
      </c>
      <c r="J6" s="23">
        <v>23.298481650496448</v>
      </c>
      <c r="K6" s="23"/>
      <c r="L6" s="24">
        <v>23.563856895691092</v>
      </c>
      <c r="M6" s="24"/>
      <c r="N6" s="24"/>
      <c r="O6" s="23">
        <v>24.985654442158562</v>
      </c>
      <c r="P6" s="67" t="s">
        <v>90</v>
      </c>
      <c r="Q6" s="24">
        <v>24.849179229747641</v>
      </c>
      <c r="R6" s="24">
        <v>25.122129654569488</v>
      </c>
      <c r="S6" s="24">
        <v>-1.5544851690647903</v>
      </c>
      <c r="T6" s="11" t="s">
        <v>74</v>
      </c>
      <c r="V6" s="23">
        <v>9.5188729509043064</v>
      </c>
      <c r="W6" s="24">
        <v>9.4536614271692816</v>
      </c>
      <c r="X6" s="24">
        <v>9.584084474639333</v>
      </c>
      <c r="Y6" s="23">
        <v>9.0623190270896341</v>
      </c>
      <c r="Z6" s="67" t="s">
        <v>77</v>
      </c>
      <c r="AA6" s="23"/>
      <c r="AB6" s="23"/>
      <c r="AC6" s="23">
        <v>8.9723901779889061</v>
      </c>
      <c r="AD6" s="24">
        <v>9.1522478761903621</v>
      </c>
      <c r="AE6" s="23">
        <v>10.000764065166269</v>
      </c>
      <c r="AF6" s="67" t="s">
        <v>91</v>
      </c>
      <c r="AG6" s="23"/>
      <c r="AH6" s="24">
        <v>9.9061899571376451</v>
      </c>
      <c r="AI6" s="24">
        <v>10.095338173194893</v>
      </c>
      <c r="AJ6" s="24">
        <v>-0.93844503807663493</v>
      </c>
      <c r="AK6" s="11" t="s">
        <v>74</v>
      </c>
      <c r="AL6" s="23">
        <v>16.671526461583323</v>
      </c>
      <c r="AM6" s="24">
        <v>16.588706127455417</v>
      </c>
      <c r="AN6" s="24">
        <v>16.754346795711225</v>
      </c>
      <c r="AO6" s="23">
        <v>17.789217014359252</v>
      </c>
      <c r="AP6" s="67" t="s">
        <v>78</v>
      </c>
      <c r="AQ6" s="23"/>
      <c r="AR6" s="23">
        <v>17.669418830738884</v>
      </c>
      <c r="AS6" s="24">
        <v>17.90901519797962</v>
      </c>
      <c r="AT6" s="23">
        <v>15.758403453896646</v>
      </c>
      <c r="AU6" s="67" t="s">
        <v>92</v>
      </c>
      <c r="AV6" s="23"/>
      <c r="AW6" s="24">
        <v>15.643546933775596</v>
      </c>
      <c r="AX6" s="24">
        <v>15.873259974017698</v>
      </c>
      <c r="AY6" s="24">
        <v>2.0308135604626063</v>
      </c>
      <c r="AZ6" s="11" t="s">
        <v>74</v>
      </c>
    </row>
    <row r="7" spans="1:52" ht="16.2" x14ac:dyDescent="0.35">
      <c r="A7" s="2" t="s">
        <v>13</v>
      </c>
      <c r="B7" s="22">
        <v>5.984451786172885</v>
      </c>
      <c r="C7" s="25">
        <v>5.931745233733686</v>
      </c>
      <c r="D7" s="25"/>
      <c r="E7" s="25">
        <v>6.037158338612084</v>
      </c>
      <c r="F7" s="25"/>
      <c r="G7" s="25"/>
      <c r="H7" s="22">
        <v>5.771676408926929</v>
      </c>
      <c r="I7" s="68" t="s">
        <v>89</v>
      </c>
      <c r="J7" s="22">
        <v>5.6986215436922043</v>
      </c>
      <c r="K7" s="22"/>
      <c r="L7" s="25">
        <v>5.8447312741616537</v>
      </c>
      <c r="M7" s="25"/>
      <c r="N7" s="25"/>
      <c r="O7" s="22">
        <v>6.1999091813030294</v>
      </c>
      <c r="P7" s="68" t="s">
        <v>90</v>
      </c>
      <c r="Q7" s="25">
        <v>6.123888712189073</v>
      </c>
      <c r="R7" s="25">
        <v>6.2759296504169866</v>
      </c>
      <c r="S7" s="25">
        <v>-0.42823277237610036</v>
      </c>
      <c r="T7" s="2" t="s">
        <v>74</v>
      </c>
      <c r="V7" s="22">
        <v>0.41054192359955227</v>
      </c>
      <c r="W7" s="25">
        <v>0.39633375757952727</v>
      </c>
      <c r="X7" s="25">
        <v>0.42475008961957728</v>
      </c>
      <c r="Y7" s="22">
        <v>0.38205392188404863</v>
      </c>
      <c r="Z7" s="68" t="s">
        <v>77</v>
      </c>
      <c r="AA7" s="22"/>
      <c r="AB7" s="22"/>
      <c r="AC7" s="22">
        <v>0.36272807442954202</v>
      </c>
      <c r="AD7" s="25">
        <v>0.40137976933855524</v>
      </c>
      <c r="AE7" s="22">
        <v>0.43976195125264245</v>
      </c>
      <c r="AF7" s="68" t="s">
        <v>91</v>
      </c>
      <c r="AG7" s="22"/>
      <c r="AH7" s="25">
        <v>0.41890321270265696</v>
      </c>
      <c r="AI7" s="25">
        <v>0.46062068980262788</v>
      </c>
      <c r="AJ7" s="25">
        <v>-5.7708029368593816E-2</v>
      </c>
      <c r="AK7" s="2" t="s">
        <v>74</v>
      </c>
      <c r="AL7" s="22">
        <v>2.3691500218690771</v>
      </c>
      <c r="AM7" s="25">
        <v>2.3353558040866043</v>
      </c>
      <c r="AN7" s="25">
        <v>2.4029442396515499</v>
      </c>
      <c r="AO7" s="22">
        <v>2.5358981305879165</v>
      </c>
      <c r="AP7" s="68" t="s">
        <v>78</v>
      </c>
      <c r="AQ7" s="22"/>
      <c r="AR7" s="22">
        <v>2.4866493287840088</v>
      </c>
      <c r="AS7" s="25">
        <v>2.5851469323918241</v>
      </c>
      <c r="AT7" s="22">
        <v>2.2335785717432484</v>
      </c>
      <c r="AU7" s="68" t="s">
        <v>92</v>
      </c>
      <c r="AV7" s="22"/>
      <c r="AW7" s="25">
        <v>2.1869951132621819</v>
      </c>
      <c r="AX7" s="25">
        <v>2.2801620302243153</v>
      </c>
      <c r="AY7" s="25">
        <v>0.3023195588446681</v>
      </c>
      <c r="AZ7" s="2" t="s">
        <v>74</v>
      </c>
    </row>
    <row r="8" spans="1:52" ht="16.2" x14ac:dyDescent="0.35">
      <c r="A8" s="2" t="s">
        <v>14</v>
      </c>
      <c r="B8" s="22">
        <v>6.4266966139542179</v>
      </c>
      <c r="C8" s="25">
        <v>6.372205904522148</v>
      </c>
      <c r="D8" s="25"/>
      <c r="E8" s="25">
        <v>6.4811873233862878</v>
      </c>
      <c r="F8" s="25"/>
      <c r="G8" s="25"/>
      <c r="H8" s="22">
        <v>6.2374016281638314</v>
      </c>
      <c r="I8" s="68" t="s">
        <v>89</v>
      </c>
      <c r="J8" s="22">
        <v>6.1616443965026688</v>
      </c>
      <c r="K8" s="22"/>
      <c r="L8" s="25">
        <v>6.3131588598249939</v>
      </c>
      <c r="M8" s="25"/>
      <c r="N8" s="25"/>
      <c r="O8" s="22">
        <v>6.6182300282822863</v>
      </c>
      <c r="P8" s="68" t="s">
        <v>90</v>
      </c>
      <c r="Q8" s="25">
        <v>6.5398621242773265</v>
      </c>
      <c r="R8" s="25">
        <v>6.6965979322872462</v>
      </c>
      <c r="S8" s="25">
        <v>-0.38082840011845498</v>
      </c>
      <c r="T8" s="2" t="s">
        <v>74</v>
      </c>
      <c r="V8" s="22">
        <v>2.0816210210681527</v>
      </c>
      <c r="W8" s="25">
        <v>2.0498971977708944</v>
      </c>
      <c r="X8" s="25">
        <v>2.113344844365411</v>
      </c>
      <c r="Y8" s="22">
        <v>1.953703107908114</v>
      </c>
      <c r="Z8" s="68" t="s">
        <v>77</v>
      </c>
      <c r="AA8" s="22"/>
      <c r="AB8" s="22"/>
      <c r="AC8" s="22">
        <v>1.9103467986028773</v>
      </c>
      <c r="AD8" s="25">
        <v>1.9970594172133511</v>
      </c>
      <c r="AE8" s="22">
        <v>2.2174869047720116</v>
      </c>
      <c r="AF8" s="68" t="s">
        <v>91</v>
      </c>
      <c r="AG8" s="22"/>
      <c r="AH8" s="25">
        <v>2.1710677336544788</v>
      </c>
      <c r="AI8" s="25">
        <v>2.2639060758895444</v>
      </c>
      <c r="AJ8" s="25">
        <v>-0.26378379686389763</v>
      </c>
      <c r="AK8" s="2" t="s">
        <v>74</v>
      </c>
      <c r="AL8" s="22">
        <v>5.0882052777372797</v>
      </c>
      <c r="AM8" s="25">
        <v>5.0393743487054365</v>
      </c>
      <c r="AN8" s="25">
        <v>5.137036206769122</v>
      </c>
      <c r="AO8" s="22">
        <v>5.4023299918721213</v>
      </c>
      <c r="AP8" s="68" t="s">
        <v>78</v>
      </c>
      <c r="AQ8" s="22"/>
      <c r="AR8" s="22">
        <v>5.3315128820064199</v>
      </c>
      <c r="AS8" s="25">
        <v>5.4731471017378226</v>
      </c>
      <c r="AT8" s="22">
        <v>4.8328120181505794</v>
      </c>
      <c r="AU8" s="68" t="s">
        <v>92</v>
      </c>
      <c r="AV8" s="22"/>
      <c r="AW8" s="25">
        <v>4.7652068617704861</v>
      </c>
      <c r="AX8" s="25">
        <v>4.9004171745306726</v>
      </c>
      <c r="AY8" s="25">
        <v>0.56951797372154189</v>
      </c>
      <c r="AZ8" s="2" t="s">
        <v>74</v>
      </c>
    </row>
    <row r="9" spans="1:52" ht="16.2" x14ac:dyDescent="0.35">
      <c r="A9" s="26" t="s">
        <v>15</v>
      </c>
      <c r="B9" s="22">
        <v>6.3682239546379842</v>
      </c>
      <c r="C9" s="25">
        <v>6.3139647558124805</v>
      </c>
      <c r="D9" s="25"/>
      <c r="E9" s="25">
        <v>6.4224831534634887</v>
      </c>
      <c r="F9" s="25"/>
      <c r="G9" s="25"/>
      <c r="H9" s="22">
        <v>6.1834755501469267</v>
      </c>
      <c r="I9" s="68" t="s">
        <v>89</v>
      </c>
      <c r="J9" s="22">
        <v>6.1080248249445379</v>
      </c>
      <c r="K9" s="22"/>
      <c r="L9" s="25">
        <v>6.2589262753493147</v>
      </c>
      <c r="M9" s="25"/>
      <c r="N9" s="25"/>
      <c r="O9" s="22">
        <v>6.5552993877768539</v>
      </c>
      <c r="P9" s="68" t="s">
        <v>90</v>
      </c>
      <c r="Q9" s="25">
        <v>6.4772786853526974</v>
      </c>
      <c r="R9" s="25">
        <v>6.6333200902010114</v>
      </c>
      <c r="S9" s="25">
        <v>-0.37182383762992721</v>
      </c>
      <c r="T9" s="2" t="s">
        <v>74</v>
      </c>
      <c r="V9" s="22">
        <v>3.4090674420429625</v>
      </c>
      <c r="W9" s="25">
        <v>3.368745767659727</v>
      </c>
      <c r="X9" s="25">
        <v>3.4493891164261976</v>
      </c>
      <c r="Y9" s="22">
        <v>3.3081848014928257</v>
      </c>
      <c r="Z9" s="68" t="s">
        <v>77</v>
      </c>
      <c r="AA9" s="22"/>
      <c r="AB9" s="22"/>
      <c r="AC9" s="22">
        <v>3.2521578281120815</v>
      </c>
      <c r="AD9" s="25">
        <v>3.3642117748735698</v>
      </c>
      <c r="AE9" s="22">
        <v>3.5155487261335758</v>
      </c>
      <c r="AF9" s="68" t="s">
        <v>91</v>
      </c>
      <c r="AG9" s="22"/>
      <c r="AH9" s="25">
        <v>3.4574908053598974</v>
      </c>
      <c r="AI9" s="25">
        <v>3.5736066469072543</v>
      </c>
      <c r="AJ9" s="25">
        <v>-0.20736392464075015</v>
      </c>
      <c r="AK9" s="2" t="s">
        <v>74</v>
      </c>
      <c r="AL9" s="22">
        <v>4.2207318851144482</v>
      </c>
      <c r="AM9" s="25">
        <v>4.176055068367134</v>
      </c>
      <c r="AN9" s="25">
        <v>4.2654087018617624</v>
      </c>
      <c r="AO9" s="22">
        <v>4.4865890002709286</v>
      </c>
      <c r="AP9" s="68" t="s">
        <v>78</v>
      </c>
      <c r="AQ9" s="22"/>
      <c r="AR9" s="22">
        <v>4.4217408271809244</v>
      </c>
      <c r="AS9" s="25">
        <v>4.5514371733609336</v>
      </c>
      <c r="AT9" s="22">
        <v>4.0001762192167059</v>
      </c>
      <c r="AU9" s="68" t="s">
        <v>92</v>
      </c>
      <c r="AV9" s="22"/>
      <c r="AW9" s="25">
        <v>3.9384014642158975</v>
      </c>
      <c r="AX9" s="25">
        <v>4.0619509742175142</v>
      </c>
      <c r="AY9" s="25">
        <v>0.4864127810542227</v>
      </c>
      <c r="AZ9" s="2" t="s">
        <v>74</v>
      </c>
    </row>
    <row r="10" spans="1:52" ht="16.2" x14ac:dyDescent="0.35">
      <c r="A10" s="27" t="s">
        <v>16</v>
      </c>
      <c r="B10" s="22">
        <v>5.4242459856270431</v>
      </c>
      <c r="C10" s="25">
        <v>5.3739176954188466</v>
      </c>
      <c r="D10" s="25"/>
      <c r="E10" s="25">
        <v>5.4745742758352396</v>
      </c>
      <c r="F10" s="25"/>
      <c r="G10" s="25"/>
      <c r="H10" s="22">
        <v>5.2386156858560833</v>
      </c>
      <c r="I10" s="68" t="s">
        <v>89</v>
      </c>
      <c r="J10" s="22">
        <v>5.1688195479275594</v>
      </c>
      <c r="K10" s="22"/>
      <c r="L10" s="25">
        <v>5.3084118237846081</v>
      </c>
      <c r="M10" s="25"/>
      <c r="N10" s="25"/>
      <c r="O10" s="22">
        <v>5.6122158447963955</v>
      </c>
      <c r="P10" s="68" t="s">
        <v>90</v>
      </c>
      <c r="Q10" s="25">
        <v>5.5396618499120285</v>
      </c>
      <c r="R10" s="25">
        <v>5.6847698396807624</v>
      </c>
      <c r="S10" s="25">
        <v>-0.37360015894031218</v>
      </c>
      <c r="T10" s="2" t="s">
        <v>74</v>
      </c>
      <c r="V10" s="22">
        <v>3.6176425641936403</v>
      </c>
      <c r="W10" s="25">
        <v>3.5761505820974349</v>
      </c>
      <c r="X10" s="25">
        <v>3.6591345462898461</v>
      </c>
      <c r="Y10" s="22">
        <v>3.4183771958046458</v>
      </c>
      <c r="Z10" s="68" t="s">
        <v>77</v>
      </c>
      <c r="AA10" s="22"/>
      <c r="AB10" s="22"/>
      <c r="AC10" s="22">
        <v>3.361457225485359</v>
      </c>
      <c r="AD10" s="25">
        <v>3.4752971661239322</v>
      </c>
      <c r="AE10" s="22">
        <v>3.8279664830080398</v>
      </c>
      <c r="AF10" s="68" t="s">
        <v>91</v>
      </c>
      <c r="AG10" s="22"/>
      <c r="AH10" s="25">
        <v>3.7674818966800414</v>
      </c>
      <c r="AI10" s="25">
        <v>3.8884510693360381</v>
      </c>
      <c r="AJ10" s="25">
        <v>-0.40958928720339394</v>
      </c>
      <c r="AK10" s="2" t="s">
        <v>74</v>
      </c>
      <c r="AL10" s="22">
        <v>4.9934392768625164</v>
      </c>
      <c r="AM10" s="25">
        <v>4.945041070502036</v>
      </c>
      <c r="AN10" s="25">
        <v>5.0418374832229969</v>
      </c>
      <c r="AO10" s="22">
        <v>5.3643998916282856</v>
      </c>
      <c r="AP10" s="68" t="s">
        <v>78</v>
      </c>
      <c r="AQ10" s="22"/>
      <c r="AR10" s="22">
        <v>5.2938176792224105</v>
      </c>
      <c r="AS10" s="25">
        <v>5.4349821040341606</v>
      </c>
      <c r="AT10" s="22">
        <v>4.6918366447861137</v>
      </c>
      <c r="AU10" s="68" t="s">
        <v>92</v>
      </c>
      <c r="AV10" s="22"/>
      <c r="AW10" s="25">
        <v>4.6251755036829749</v>
      </c>
      <c r="AX10" s="25">
        <v>4.7584977858892534</v>
      </c>
      <c r="AY10" s="25">
        <v>0.67256324684217184</v>
      </c>
      <c r="AZ10" s="2" t="s">
        <v>74</v>
      </c>
    </row>
    <row r="11" spans="1:52" s="11" customFormat="1" ht="16.2" x14ac:dyDescent="0.35">
      <c r="A11" s="28" t="s">
        <v>17</v>
      </c>
      <c r="B11" s="23">
        <v>56.026964166271284</v>
      </c>
      <c r="C11" s="24">
        <v>55.916672079875006</v>
      </c>
      <c r="D11" s="24"/>
      <c r="E11" s="24">
        <v>56.137256252667569</v>
      </c>
      <c r="F11" s="24"/>
      <c r="G11" s="24"/>
      <c r="H11" s="23">
        <v>55.732890005219581</v>
      </c>
      <c r="I11" s="67" t="s">
        <v>89</v>
      </c>
      <c r="J11" s="23">
        <v>55.577292083747977</v>
      </c>
      <c r="K11" s="23"/>
      <c r="L11" s="24">
        <v>55.888487926691191</v>
      </c>
      <c r="M11" s="24"/>
      <c r="N11" s="24"/>
      <c r="O11" s="23">
        <v>56.324383360028975</v>
      </c>
      <c r="P11" s="67" t="s">
        <v>90</v>
      </c>
      <c r="Q11" s="24">
        <v>56.168031159679842</v>
      </c>
      <c r="R11" s="24">
        <v>56.480735560378101</v>
      </c>
      <c r="S11" s="24">
        <v>-0.59149335480939413</v>
      </c>
      <c r="T11" s="11" t="s">
        <v>74</v>
      </c>
      <c r="V11" s="23">
        <v>71.018796542196199</v>
      </c>
      <c r="W11" s="24">
        <v>70.917987974484248</v>
      </c>
      <c r="X11" s="24">
        <v>71.11960510990815</v>
      </c>
      <c r="Y11" s="23">
        <v>71.158548355961642</v>
      </c>
      <c r="Z11" s="67" t="s">
        <v>77</v>
      </c>
      <c r="AA11" s="23"/>
      <c r="AB11" s="23"/>
      <c r="AC11" s="23">
        <v>71.016632957108243</v>
      </c>
      <c r="AD11" s="24">
        <v>71.300463754815055</v>
      </c>
      <c r="AE11" s="23">
        <v>70.870440016639648</v>
      </c>
      <c r="AF11" s="67" t="s">
        <v>91</v>
      </c>
      <c r="AG11" s="23"/>
      <c r="AH11" s="24">
        <v>70.727209427352008</v>
      </c>
      <c r="AI11" s="24">
        <v>71.013670605927288</v>
      </c>
      <c r="AJ11" s="24">
        <v>0.28810833932199387</v>
      </c>
      <c r="AK11" s="11" t="s">
        <v>74</v>
      </c>
      <c r="AL11" s="23">
        <v>82.446420761043882</v>
      </c>
      <c r="AM11" s="24">
        <v>82.36188872542705</v>
      </c>
      <c r="AN11" s="24">
        <v>82.530952796660699</v>
      </c>
      <c r="AO11" s="23">
        <v>81.083717149823897</v>
      </c>
      <c r="AP11" s="67" t="s">
        <v>78</v>
      </c>
      <c r="AQ11" s="23"/>
      <c r="AR11" s="23">
        <v>80.961031957198941</v>
      </c>
      <c r="AS11" s="24">
        <v>81.206402342448854</v>
      </c>
      <c r="AT11" s="23">
        <v>83.545530640116311</v>
      </c>
      <c r="AU11" s="67" t="s">
        <v>92</v>
      </c>
      <c r="AV11" s="23"/>
      <c r="AW11" s="24">
        <v>83.428650747625156</v>
      </c>
      <c r="AX11" s="24">
        <v>83.662410532607453</v>
      </c>
      <c r="AY11" s="24">
        <v>-2.461813490292414</v>
      </c>
      <c r="AZ11" s="11" t="s">
        <v>74</v>
      </c>
    </row>
    <row r="12" spans="1:52" ht="16.2" x14ac:dyDescent="0.35">
      <c r="A12" s="27" t="s">
        <v>18</v>
      </c>
      <c r="B12" s="22">
        <v>5.3703437699050074</v>
      </c>
      <c r="C12" s="25">
        <v>5.3202518985253135</v>
      </c>
      <c r="D12" s="25"/>
      <c r="E12" s="25">
        <v>5.4204356412847012</v>
      </c>
      <c r="F12" s="25"/>
      <c r="G12" s="25"/>
      <c r="H12" s="22">
        <v>5.2683182849776946</v>
      </c>
      <c r="I12" s="68" t="s">
        <v>89</v>
      </c>
      <c r="J12" s="22">
        <v>5.1983355275214711</v>
      </c>
      <c r="K12" s="22"/>
      <c r="L12" s="25">
        <v>5.3383010424339181</v>
      </c>
      <c r="M12" s="25"/>
      <c r="N12" s="25"/>
      <c r="O12" s="22">
        <v>5.4735056163041458</v>
      </c>
      <c r="P12" s="68" t="s">
        <v>90</v>
      </c>
      <c r="Q12" s="25">
        <v>5.4018012153507096</v>
      </c>
      <c r="R12" s="25">
        <v>5.5452100172575829</v>
      </c>
      <c r="S12" s="25">
        <v>-0.20518733132645117</v>
      </c>
      <c r="T12" s="2" t="s">
        <v>74</v>
      </c>
      <c r="V12" s="22">
        <v>4.0162069065211732</v>
      </c>
      <c r="W12" s="25">
        <v>3.9725794820179039</v>
      </c>
      <c r="X12" s="25">
        <v>4.0598343310244429</v>
      </c>
      <c r="Y12" s="22">
        <v>3.9259056688758767</v>
      </c>
      <c r="Z12" s="68" t="s">
        <v>77</v>
      </c>
      <c r="AA12" s="22"/>
      <c r="AB12" s="22"/>
      <c r="AC12" s="22">
        <v>3.8650668878095154</v>
      </c>
      <c r="AD12" s="25">
        <v>3.986744449942238</v>
      </c>
      <c r="AE12" s="22">
        <v>4.1106705945275959</v>
      </c>
      <c r="AF12" s="68" t="s">
        <v>91</v>
      </c>
      <c r="AG12" s="22"/>
      <c r="AH12" s="25">
        <v>4.048084517429289</v>
      </c>
      <c r="AI12" s="25">
        <v>4.1732566716259019</v>
      </c>
      <c r="AJ12" s="25">
        <v>-0.1847649256517192</v>
      </c>
      <c r="AK12" s="2" t="s">
        <v>74</v>
      </c>
      <c r="AL12" s="22">
        <v>18.250959809496038</v>
      </c>
      <c r="AM12" s="25">
        <v>18.165130272912773</v>
      </c>
      <c r="AN12" s="25">
        <v>18.336789346079303</v>
      </c>
      <c r="AO12" s="22">
        <v>18.379842861013277</v>
      </c>
      <c r="AP12" s="68" t="s">
        <v>78</v>
      </c>
      <c r="AQ12" s="22"/>
      <c r="AR12" s="22">
        <v>18.258510392118218</v>
      </c>
      <c r="AS12" s="25">
        <v>18.501175329908335</v>
      </c>
      <c r="AT12" s="22">
        <v>18.141768359839642</v>
      </c>
      <c r="AU12" s="68" t="s">
        <v>92</v>
      </c>
      <c r="AV12" s="22"/>
      <c r="AW12" s="25">
        <v>18.020287672679057</v>
      </c>
      <c r="AX12" s="25">
        <v>18.263249047000226</v>
      </c>
      <c r="AY12" s="25">
        <v>0.23807450117363516</v>
      </c>
      <c r="AZ12" s="2" t="s">
        <v>74</v>
      </c>
    </row>
    <row r="13" spans="1:52" ht="16.2" x14ac:dyDescent="0.35">
      <c r="A13" s="2" t="s">
        <v>19</v>
      </c>
      <c r="B13" s="22">
        <v>6.1238865891577472</v>
      </c>
      <c r="C13" s="25">
        <v>6.0706091057858185</v>
      </c>
      <c r="D13" s="25"/>
      <c r="E13" s="25">
        <v>6.177164072529675</v>
      </c>
      <c r="F13" s="25"/>
      <c r="G13" s="25"/>
      <c r="H13" s="22">
        <v>6.0371253651545258</v>
      </c>
      <c r="I13" s="68" t="s">
        <v>89</v>
      </c>
      <c r="J13" s="22">
        <v>5.9625147416894562</v>
      </c>
      <c r="K13" s="22"/>
      <c r="L13" s="25">
        <v>6.1117359886195946</v>
      </c>
      <c r="M13" s="25"/>
      <c r="N13" s="25"/>
      <c r="O13" s="22">
        <v>6.2117360534165789</v>
      </c>
      <c r="P13" s="68" t="s">
        <v>90</v>
      </c>
      <c r="Q13" s="25">
        <v>6.135647908258731</v>
      </c>
      <c r="R13" s="25">
        <v>6.2878241985744276</v>
      </c>
      <c r="S13" s="25">
        <v>-0.17461068826205306</v>
      </c>
      <c r="T13" s="2" t="s">
        <v>74</v>
      </c>
      <c r="V13" s="22">
        <v>4.8567026957818262</v>
      </c>
      <c r="W13" s="25">
        <v>4.8089374033771062</v>
      </c>
      <c r="X13" s="25">
        <v>4.9044679881865463</v>
      </c>
      <c r="Y13" s="22">
        <v>5.0326555562705098</v>
      </c>
      <c r="Z13" s="68" t="s">
        <v>77</v>
      </c>
      <c r="AA13" s="22"/>
      <c r="AB13" s="22"/>
      <c r="AC13" s="22">
        <v>4.9641709165667951</v>
      </c>
      <c r="AD13" s="25">
        <v>5.1011401959742253</v>
      </c>
      <c r="AE13" s="22">
        <v>4.6709850497915806</v>
      </c>
      <c r="AF13" s="68" t="s">
        <v>91</v>
      </c>
      <c r="AG13" s="22"/>
      <c r="AH13" s="25">
        <v>4.6044649268436331</v>
      </c>
      <c r="AI13" s="25">
        <v>4.7375051727395281</v>
      </c>
      <c r="AJ13" s="25">
        <v>0.36167050647892918</v>
      </c>
      <c r="AK13" s="2" t="s">
        <v>74</v>
      </c>
      <c r="AL13" s="22">
        <v>20.991884142489187</v>
      </c>
      <c r="AM13" s="25">
        <v>20.901391317729928</v>
      </c>
      <c r="AN13" s="25">
        <v>21.082376967248447</v>
      </c>
      <c r="AO13" s="22">
        <v>20.612300189650501</v>
      </c>
      <c r="AP13" s="68" t="s">
        <v>78</v>
      </c>
      <c r="AQ13" s="22"/>
      <c r="AR13" s="22">
        <v>20.485579577190752</v>
      </c>
      <c r="AS13" s="25">
        <v>20.73902080211025</v>
      </c>
      <c r="AT13" s="22">
        <v>21.300497819287191</v>
      </c>
      <c r="AU13" s="68" t="s">
        <v>92</v>
      </c>
      <c r="AV13" s="22"/>
      <c r="AW13" s="25">
        <v>21.171430252920178</v>
      </c>
      <c r="AX13" s="25">
        <v>21.429565385654207</v>
      </c>
      <c r="AY13" s="25">
        <v>-0.68819762963669007</v>
      </c>
      <c r="AZ13" s="2" t="s">
        <v>74</v>
      </c>
    </row>
    <row r="14" spans="1:52" ht="16.2" x14ac:dyDescent="0.35">
      <c r="A14" s="2" t="s">
        <v>20</v>
      </c>
      <c r="B14" s="22">
        <v>5.8998623063183837</v>
      </c>
      <c r="C14" s="25">
        <v>5.8475060422389253</v>
      </c>
      <c r="D14" s="25"/>
      <c r="E14" s="25">
        <v>5.952218570397843</v>
      </c>
      <c r="F14" s="25"/>
      <c r="G14" s="25"/>
      <c r="H14" s="22">
        <v>5.8085883767673767</v>
      </c>
      <c r="I14" s="68" t="s">
        <v>89</v>
      </c>
      <c r="J14" s="22">
        <v>5.7353146335812379</v>
      </c>
      <c r="K14" s="22"/>
      <c r="L14" s="25">
        <v>5.8818621199535164</v>
      </c>
      <c r="M14" s="25"/>
      <c r="N14" s="25"/>
      <c r="O14" s="22">
        <v>5.9921358600983234</v>
      </c>
      <c r="P14" s="68" t="s">
        <v>90</v>
      </c>
      <c r="Q14" s="25">
        <v>5.9173173302041828</v>
      </c>
      <c r="R14" s="25">
        <v>6.0669543899924641</v>
      </c>
      <c r="S14" s="25">
        <v>-0.18354748333094673</v>
      </c>
      <c r="T14" s="2" t="s">
        <v>74</v>
      </c>
      <c r="V14" s="22">
        <v>7.6383926911973044</v>
      </c>
      <c r="W14" s="25">
        <v>7.579372676402361</v>
      </c>
      <c r="X14" s="25">
        <v>7.6974127059922477</v>
      </c>
      <c r="Y14" s="22">
        <v>8.2000836497007921</v>
      </c>
      <c r="Z14" s="68" t="s">
        <v>77</v>
      </c>
      <c r="AA14" s="22"/>
      <c r="AB14" s="22"/>
      <c r="AC14" s="22">
        <v>8.1141352670757385</v>
      </c>
      <c r="AD14" s="25">
        <v>8.2860320323258456</v>
      </c>
      <c r="AE14" s="22">
        <v>7.0446808330008226</v>
      </c>
      <c r="AF14" s="68" t="s">
        <v>91</v>
      </c>
      <c r="AG14" s="22"/>
      <c r="AH14" s="25">
        <v>6.9640123228825983</v>
      </c>
      <c r="AI14" s="25">
        <v>7.1253493431190478</v>
      </c>
      <c r="AJ14" s="25">
        <v>1.1554028166999695</v>
      </c>
      <c r="AK14" s="2" t="s">
        <v>74</v>
      </c>
      <c r="AL14" s="22">
        <v>16.443116100500561</v>
      </c>
      <c r="AM14" s="25">
        <v>16.360752416929778</v>
      </c>
      <c r="AN14" s="25">
        <v>16.525479784071344</v>
      </c>
      <c r="AO14" s="22">
        <v>16.201571389867244</v>
      </c>
      <c r="AP14" s="68" t="s">
        <v>78</v>
      </c>
      <c r="AQ14" s="22"/>
      <c r="AR14" s="22">
        <v>16.086145313985394</v>
      </c>
      <c r="AS14" s="25">
        <v>16.316997465749093</v>
      </c>
      <c r="AT14" s="22">
        <v>16.635094057006917</v>
      </c>
      <c r="AU14" s="68" t="s">
        <v>92</v>
      </c>
      <c r="AV14" s="22"/>
      <c r="AW14" s="25">
        <v>16.517701512930337</v>
      </c>
      <c r="AX14" s="25">
        <v>16.752486601083493</v>
      </c>
      <c r="AY14" s="25">
        <v>-0.43352266713967325</v>
      </c>
      <c r="AZ14" s="2" t="s">
        <v>74</v>
      </c>
    </row>
    <row r="15" spans="1:52" ht="16.2" x14ac:dyDescent="0.35">
      <c r="A15" s="2" t="s">
        <v>21</v>
      </c>
      <c r="B15" s="22">
        <v>5.8017791358524455</v>
      </c>
      <c r="C15" s="25">
        <v>5.7498328467504249</v>
      </c>
      <c r="D15" s="25"/>
      <c r="E15" s="25">
        <v>5.853725424954467</v>
      </c>
      <c r="F15" s="25"/>
      <c r="G15" s="25"/>
      <c r="H15" s="22">
        <v>5.7376481885740152</v>
      </c>
      <c r="I15" s="68" t="s">
        <v>89</v>
      </c>
      <c r="J15" s="22">
        <v>5.6647958465717112</v>
      </c>
      <c r="K15" s="22"/>
      <c r="L15" s="25">
        <v>5.8105005305763191</v>
      </c>
      <c r="M15" s="25"/>
      <c r="N15" s="25"/>
      <c r="O15" s="22">
        <v>5.8668586221547976</v>
      </c>
      <c r="P15" s="68" t="s">
        <v>90</v>
      </c>
      <c r="Q15" s="25">
        <v>5.7927770245817216</v>
      </c>
      <c r="R15" s="25">
        <v>5.9409402197278736</v>
      </c>
      <c r="S15" s="25">
        <v>-0.12921043358078244</v>
      </c>
      <c r="T15" s="2" t="s">
        <v>74</v>
      </c>
      <c r="V15" s="22">
        <v>10.310632374989158</v>
      </c>
      <c r="W15" s="25">
        <v>10.243060539775994</v>
      </c>
      <c r="X15" s="25">
        <v>10.378204210202322</v>
      </c>
      <c r="Y15" s="22">
        <v>10.79644167042018</v>
      </c>
      <c r="Z15" s="68" t="s">
        <v>77</v>
      </c>
      <c r="AA15" s="22"/>
      <c r="AB15" s="22"/>
      <c r="AC15" s="22">
        <v>10.69922542701276</v>
      </c>
      <c r="AD15" s="25">
        <v>10.893657913827598</v>
      </c>
      <c r="AE15" s="22">
        <v>9.7987112767528934</v>
      </c>
      <c r="AF15" s="68" t="s">
        <v>91</v>
      </c>
      <c r="AG15" s="22"/>
      <c r="AH15" s="25">
        <v>9.7049923937627049</v>
      </c>
      <c r="AI15" s="25">
        <v>9.8924301597430802</v>
      </c>
      <c r="AJ15" s="25">
        <v>0.99773039366728611</v>
      </c>
      <c r="AK15" s="2" t="s">
        <v>74</v>
      </c>
      <c r="AL15" s="22">
        <v>11.048743743014045</v>
      </c>
      <c r="AM15" s="25">
        <v>10.979083485498339</v>
      </c>
      <c r="AN15" s="25">
        <v>11.11840400052975</v>
      </c>
      <c r="AO15" s="22">
        <v>11.03224058520726</v>
      </c>
      <c r="AP15" s="68" t="s">
        <v>78</v>
      </c>
      <c r="AQ15" s="22"/>
      <c r="AR15" s="22">
        <v>10.934098424952879</v>
      </c>
      <c r="AS15" s="25">
        <v>11.130382745461642</v>
      </c>
      <c r="AT15" s="22">
        <v>11.066566809110533</v>
      </c>
      <c r="AU15" s="68" t="s">
        <v>92</v>
      </c>
      <c r="AV15" s="22"/>
      <c r="AW15" s="25">
        <v>10.967671603872143</v>
      </c>
      <c r="AX15" s="25">
        <v>11.165462014348925</v>
      </c>
      <c r="AY15" s="25">
        <v>-3.432622390327289E-2</v>
      </c>
    </row>
    <row r="16" spans="1:52" ht="16.2" x14ac:dyDescent="0.35">
      <c r="A16" s="2" t="s">
        <v>22</v>
      </c>
      <c r="B16" s="22">
        <v>6.1495681293537103</v>
      </c>
      <c r="C16" s="25">
        <v>6.0961863521344455</v>
      </c>
      <c r="D16" s="25"/>
      <c r="E16" s="25">
        <v>6.2029499065729752</v>
      </c>
      <c r="F16" s="25"/>
      <c r="G16" s="25"/>
      <c r="H16" s="22">
        <v>6.1024422457471941</v>
      </c>
      <c r="I16" s="68" t="s">
        <v>89</v>
      </c>
      <c r="J16" s="22">
        <v>6.0274551710615665</v>
      </c>
      <c r="K16" s="22"/>
      <c r="L16" s="25">
        <v>6.1774293204328208</v>
      </c>
      <c r="M16" s="25"/>
      <c r="N16" s="25"/>
      <c r="O16" s="22">
        <v>6.1972809875000179</v>
      </c>
      <c r="P16" s="68" t="s">
        <v>90</v>
      </c>
      <c r="Q16" s="25">
        <v>6.1212755681738766</v>
      </c>
      <c r="R16" s="25">
        <v>6.27328640682616</v>
      </c>
      <c r="S16" s="25">
        <v>-9.4838741752823807E-2</v>
      </c>
      <c r="V16" s="22">
        <v>10.795517906484003</v>
      </c>
      <c r="W16" s="25">
        <v>10.726562605061277</v>
      </c>
      <c r="X16" s="25">
        <v>10.864473207906727</v>
      </c>
      <c r="Y16" s="22">
        <v>10.955697831542372</v>
      </c>
      <c r="Z16" s="68" t="s">
        <v>77</v>
      </c>
      <c r="AA16" s="22"/>
      <c r="AB16" s="22"/>
      <c r="AC16" s="22">
        <v>10.857854661603222</v>
      </c>
      <c r="AD16" s="25">
        <v>11.05354100148152</v>
      </c>
      <c r="AE16" s="22">
        <v>10.626448540211051</v>
      </c>
      <c r="AF16" s="68" t="s">
        <v>91</v>
      </c>
      <c r="AG16" s="22"/>
      <c r="AH16" s="25">
        <v>10.529300323798111</v>
      </c>
      <c r="AI16" s="25">
        <v>10.723596756623992</v>
      </c>
      <c r="AJ16" s="25">
        <v>0.32924929133132075</v>
      </c>
      <c r="AK16" s="2" t="s">
        <v>74</v>
      </c>
      <c r="AL16" s="22">
        <v>7.2459542207318846</v>
      </c>
      <c r="AM16" s="25">
        <v>7.1883483419756269</v>
      </c>
      <c r="AN16" s="25">
        <v>7.3035600994881422</v>
      </c>
      <c r="AO16" s="22">
        <v>7.0062313736114881</v>
      </c>
      <c r="AP16" s="68" t="s">
        <v>78</v>
      </c>
      <c r="AQ16" s="22"/>
      <c r="AR16" s="22">
        <v>6.926270673831934</v>
      </c>
      <c r="AS16" s="25">
        <v>7.0861920733910413</v>
      </c>
      <c r="AT16" s="22">
        <v>7.4408564253931884</v>
      </c>
      <c r="AU16" s="68" t="s">
        <v>92</v>
      </c>
      <c r="AV16" s="22"/>
      <c r="AW16" s="25">
        <v>7.3581275009633575</v>
      </c>
      <c r="AX16" s="25">
        <v>7.5235853498230201</v>
      </c>
      <c r="AY16" s="25">
        <v>-0.4346250517817003</v>
      </c>
      <c r="AZ16" s="2" t="s">
        <v>74</v>
      </c>
    </row>
    <row r="17" spans="1:52" ht="16.2" x14ac:dyDescent="0.35">
      <c r="A17" s="2" t="s">
        <v>23</v>
      </c>
      <c r="B17" s="22">
        <v>5.5369835942838987</v>
      </c>
      <c r="C17" s="25">
        <v>5.4861652975048072</v>
      </c>
      <c r="D17" s="25"/>
      <c r="E17" s="25">
        <v>5.5878018910629903</v>
      </c>
      <c r="F17" s="25"/>
      <c r="G17" s="25"/>
      <c r="H17" s="22">
        <v>5.478399289444619</v>
      </c>
      <c r="I17" s="68" t="s">
        <v>89</v>
      </c>
      <c r="J17" s="22">
        <v>5.4071140193388034</v>
      </c>
      <c r="K17" s="22"/>
      <c r="L17" s="25">
        <v>5.5496845595504345</v>
      </c>
      <c r="M17" s="25"/>
      <c r="N17" s="25"/>
      <c r="O17" s="22">
        <v>5.5963006712114955</v>
      </c>
      <c r="P17" s="68" t="s">
        <v>90</v>
      </c>
      <c r="Q17" s="25">
        <v>5.5238435161082036</v>
      </c>
      <c r="R17" s="25">
        <v>5.6687578263147875</v>
      </c>
      <c r="S17" s="25">
        <v>-0.11790138176687659</v>
      </c>
      <c r="T17" s="2" t="s">
        <v>74</v>
      </c>
      <c r="V17" s="22">
        <v>10.167727439812655</v>
      </c>
      <c r="W17" s="25">
        <v>10.100572073360786</v>
      </c>
      <c r="X17" s="25">
        <v>10.234882806264523</v>
      </c>
      <c r="Y17" s="22">
        <v>9.9543143941831289</v>
      </c>
      <c r="Z17" s="68" t="s">
        <v>77</v>
      </c>
      <c r="AA17" s="22"/>
      <c r="AB17" s="22"/>
      <c r="AC17" s="22">
        <v>9.860526981381005</v>
      </c>
      <c r="AD17" s="25">
        <v>10.048101806985251</v>
      </c>
      <c r="AE17" s="22">
        <v>10.392984183851057</v>
      </c>
      <c r="AF17" s="68" t="s">
        <v>91</v>
      </c>
      <c r="AG17" s="22"/>
      <c r="AH17" s="25">
        <v>10.29678366990915</v>
      </c>
      <c r="AI17" s="25">
        <v>10.489184697792965</v>
      </c>
      <c r="AJ17" s="25">
        <v>-0.43866978966792836</v>
      </c>
      <c r="AK17" s="2" t="s">
        <v>74</v>
      </c>
      <c r="AL17" s="22">
        <v>4.2863391164892839</v>
      </c>
      <c r="AM17" s="25">
        <v>4.2413318320963072</v>
      </c>
      <c r="AN17" s="25">
        <v>4.3313464008822615</v>
      </c>
      <c r="AO17" s="22">
        <v>3.993497697101057</v>
      </c>
      <c r="AP17" s="68" t="s">
        <v>78</v>
      </c>
      <c r="AQ17" s="22"/>
      <c r="AR17" s="22">
        <v>3.9321590112020646</v>
      </c>
      <c r="AS17" s="25">
        <v>4.0548363830000493</v>
      </c>
      <c r="AT17" s="22">
        <v>4.524428388915811</v>
      </c>
      <c r="AU17" s="68" t="s">
        <v>92</v>
      </c>
      <c r="AV17" s="22"/>
      <c r="AW17" s="25">
        <v>4.4589098438284536</v>
      </c>
      <c r="AX17" s="25">
        <v>4.5899469340031684</v>
      </c>
      <c r="AY17" s="25">
        <v>-0.53093069181475405</v>
      </c>
      <c r="AZ17" s="2" t="s">
        <v>74</v>
      </c>
    </row>
    <row r="18" spans="1:52" ht="16.2" x14ac:dyDescent="0.35">
      <c r="A18" s="2" t="s">
        <v>24</v>
      </c>
      <c r="B18" s="22">
        <v>5.8523442022834802</v>
      </c>
      <c r="C18" s="25">
        <v>5.8001860415856035</v>
      </c>
      <c r="D18" s="25"/>
      <c r="E18" s="25">
        <v>5.9045023629813578</v>
      </c>
      <c r="F18" s="25"/>
      <c r="G18" s="25"/>
      <c r="H18" s="22">
        <v>5.8615051431636447</v>
      </c>
      <c r="I18" s="68" t="s">
        <v>89</v>
      </c>
      <c r="J18" s="22">
        <v>5.7879190705262946</v>
      </c>
      <c r="K18" s="22"/>
      <c r="L18" s="25">
        <v>5.9350912158009947</v>
      </c>
      <c r="M18" s="25"/>
      <c r="N18" s="25"/>
      <c r="O18" s="22">
        <v>5.8430588671608641</v>
      </c>
      <c r="P18" s="68" t="s">
        <v>90</v>
      </c>
      <c r="Q18" s="25">
        <v>5.7691183381608866</v>
      </c>
      <c r="R18" s="25">
        <v>5.9169993961608416</v>
      </c>
      <c r="S18" s="25">
        <v>1.8446276002780593E-2</v>
      </c>
      <c r="V18" s="22">
        <v>9.1636757131823607</v>
      </c>
      <c r="W18" s="25">
        <v>9.0995669771999825</v>
      </c>
      <c r="X18" s="25">
        <v>9.2277844491647389</v>
      </c>
      <c r="Y18" s="22">
        <v>8.7003732063573764</v>
      </c>
      <c r="Z18" s="68" t="s">
        <v>77</v>
      </c>
      <c r="AA18" s="22"/>
      <c r="AB18" s="22"/>
      <c r="AC18" s="22">
        <v>8.6120833385125302</v>
      </c>
      <c r="AD18" s="25">
        <v>8.7886630742022245</v>
      </c>
      <c r="AE18" s="22">
        <v>9.6526899338659149</v>
      </c>
      <c r="AF18" s="68" t="s">
        <v>91</v>
      </c>
      <c r="AG18" s="22"/>
      <c r="AH18" s="25">
        <v>9.559596715826677</v>
      </c>
      <c r="AI18" s="25">
        <v>9.7457831519051528</v>
      </c>
      <c r="AJ18" s="25">
        <v>-0.95231672750853846</v>
      </c>
      <c r="AK18" s="2" t="s">
        <v>74</v>
      </c>
      <c r="AL18" s="22">
        <v>2.3035427904942409</v>
      </c>
      <c r="AM18" s="25">
        <v>2.2702085832090608</v>
      </c>
      <c r="AN18" s="25">
        <v>2.336876997779421</v>
      </c>
      <c r="AO18" s="22">
        <v>2.0157138986724465</v>
      </c>
      <c r="AP18" s="68" t="s">
        <v>78</v>
      </c>
      <c r="AQ18" s="22"/>
      <c r="AR18" s="22">
        <v>1.971688825542834</v>
      </c>
      <c r="AS18" s="25">
        <v>2.0597389718020587</v>
      </c>
      <c r="AT18" s="22">
        <v>2.5331512401427374</v>
      </c>
      <c r="AU18" s="68" t="s">
        <v>92</v>
      </c>
      <c r="AV18" s="22"/>
      <c r="AW18" s="25">
        <v>2.4836181669000554</v>
      </c>
      <c r="AX18" s="25">
        <v>2.5826843133854194</v>
      </c>
      <c r="AY18" s="25">
        <v>-0.51743734147029086</v>
      </c>
      <c r="AZ18" s="2" t="s">
        <v>74</v>
      </c>
    </row>
    <row r="19" spans="1:52" ht="16.2" x14ac:dyDescent="0.35">
      <c r="A19" s="2" t="s">
        <v>25</v>
      </c>
      <c r="B19" s="22">
        <v>7.4682499263650755</v>
      </c>
      <c r="C19" s="25">
        <v>7.4098372114615909</v>
      </c>
      <c r="D19" s="25"/>
      <c r="E19" s="25">
        <v>7.52666264126856</v>
      </c>
      <c r="F19" s="25"/>
      <c r="G19" s="25"/>
      <c r="H19" s="22">
        <v>7.5179297000037488</v>
      </c>
      <c r="I19" s="68" t="s">
        <v>89</v>
      </c>
      <c r="J19" s="22">
        <v>7.4353286959727383</v>
      </c>
      <c r="K19" s="22"/>
      <c r="L19" s="25">
        <v>7.6005307040347594</v>
      </c>
      <c r="M19" s="25"/>
      <c r="N19" s="25"/>
      <c r="O19" s="22">
        <v>7.4179309982318102</v>
      </c>
      <c r="P19" s="68" t="s">
        <v>90</v>
      </c>
      <c r="Q19" s="25">
        <v>7.3353193879615208</v>
      </c>
      <c r="R19" s="25">
        <v>7.5005426085020988</v>
      </c>
      <c r="S19" s="25">
        <v>9.9998701771938592E-2</v>
      </c>
      <c r="V19" s="22">
        <v>7.6817597958028907</v>
      </c>
      <c r="W19" s="25">
        <v>7.6225863714955793</v>
      </c>
      <c r="X19" s="25">
        <v>7.7409332201102021</v>
      </c>
      <c r="Y19" s="22">
        <v>7.3362396242198065</v>
      </c>
      <c r="Z19" s="68" t="s">
        <v>77</v>
      </c>
      <c r="AA19" s="22"/>
      <c r="AB19" s="22"/>
      <c r="AC19" s="22">
        <v>7.2545627443860043</v>
      </c>
      <c r="AD19" s="25">
        <v>7.4179165040536077</v>
      </c>
      <c r="AE19" s="22">
        <v>8.0464551621091598</v>
      </c>
      <c r="AF19" s="68" t="s">
        <v>91</v>
      </c>
      <c r="AG19" s="22"/>
      <c r="AH19" s="25">
        <v>7.9607074013179888</v>
      </c>
      <c r="AI19" s="25">
        <v>8.1322029229003299</v>
      </c>
      <c r="AJ19" s="25">
        <v>-0.71021553788935332</v>
      </c>
      <c r="AK19" s="2" t="s">
        <v>74</v>
      </c>
      <c r="AL19" s="22">
        <v>1.1906497545803567</v>
      </c>
      <c r="AM19" s="25">
        <v>1.1665482798460514</v>
      </c>
      <c r="AN19" s="25">
        <v>1.2147512293146621</v>
      </c>
      <c r="AO19" s="22">
        <v>1.1704145218098077</v>
      </c>
      <c r="AP19" s="68" t="s">
        <v>78</v>
      </c>
      <c r="AQ19" s="22"/>
      <c r="AR19" s="22">
        <v>1.1367229895925</v>
      </c>
      <c r="AS19" s="25">
        <v>1.2041060540271156</v>
      </c>
      <c r="AT19" s="22">
        <v>1.207101634433235</v>
      </c>
      <c r="AU19" s="68" t="s">
        <v>92</v>
      </c>
      <c r="AV19" s="22"/>
      <c r="AW19" s="25">
        <v>1.1726768654631812</v>
      </c>
      <c r="AX19" s="25">
        <v>1.2415264034032889</v>
      </c>
      <c r="AY19" s="25">
        <v>-3.6687112623427387E-2</v>
      </c>
    </row>
    <row r="20" spans="1:52" ht="16.2" x14ac:dyDescent="0.35">
      <c r="A20" s="2" t="s">
        <v>26</v>
      </c>
      <c r="B20" s="22">
        <v>7.8239465127515384</v>
      </c>
      <c r="C20" s="25">
        <v>7.7642739659909896</v>
      </c>
      <c r="D20" s="25"/>
      <c r="E20" s="25">
        <v>7.8836190595120872</v>
      </c>
      <c r="F20" s="25"/>
      <c r="G20" s="25"/>
      <c r="H20" s="22">
        <v>7.9209334113867662</v>
      </c>
      <c r="I20" s="68" t="s">
        <v>89</v>
      </c>
      <c r="J20" s="22">
        <v>7.836332301669735</v>
      </c>
      <c r="K20" s="22"/>
      <c r="L20" s="25">
        <v>8.0055345211037974</v>
      </c>
      <c r="M20" s="25"/>
      <c r="N20" s="25"/>
      <c r="O20" s="22">
        <v>7.7255756839509342</v>
      </c>
      <c r="P20" s="68" t="s">
        <v>90</v>
      </c>
      <c r="Q20" s="25">
        <v>7.6414085866375476</v>
      </c>
      <c r="R20" s="25">
        <v>7.8097427812643216</v>
      </c>
      <c r="S20" s="25">
        <v>0.19535772743583202</v>
      </c>
      <c r="T20" s="2" t="s">
        <v>74</v>
      </c>
      <c r="V20" s="22">
        <v>6.3881810184248238</v>
      </c>
      <c r="W20" s="25">
        <v>6.3338426578654836</v>
      </c>
      <c r="X20" s="25">
        <v>6.4425193789841639</v>
      </c>
      <c r="Y20" s="22">
        <v>6.2568367543916095</v>
      </c>
      <c r="Z20" s="68" t="s">
        <v>77</v>
      </c>
      <c r="AA20" s="22"/>
      <c r="AB20" s="22"/>
      <c r="AC20" s="22">
        <v>6.1809694526240655</v>
      </c>
      <c r="AD20" s="25">
        <v>6.3327040561591526</v>
      </c>
      <c r="AE20" s="22">
        <v>6.5268144425295649</v>
      </c>
      <c r="AF20" s="68" t="s">
        <v>91</v>
      </c>
      <c r="AG20" s="22"/>
      <c r="AH20" s="25">
        <v>6.4489515727011391</v>
      </c>
      <c r="AI20" s="25">
        <v>6.6046773123579898</v>
      </c>
      <c r="AJ20" s="25">
        <v>-0.26997768813795542</v>
      </c>
      <c r="AK20" s="2" t="s">
        <v>74</v>
      </c>
      <c r="AL20" s="22">
        <v>0.68523108324828697</v>
      </c>
      <c r="AM20" s="25">
        <v>0.66690042638231828</v>
      </c>
      <c r="AN20" s="25">
        <v>0.70356174011425554</v>
      </c>
      <c r="AO20" s="22">
        <v>0.67190463289081548</v>
      </c>
      <c r="AP20" s="68" t="s">
        <v>78</v>
      </c>
      <c r="AQ20" s="22"/>
      <c r="AR20" s="22">
        <v>0.64631304130619871</v>
      </c>
      <c r="AS20" s="25">
        <v>0.69749622447543236</v>
      </c>
      <c r="AT20" s="22">
        <v>0.69606590598704787</v>
      </c>
      <c r="AU20" s="68" t="s">
        <v>92</v>
      </c>
      <c r="AV20" s="22"/>
      <c r="AW20" s="25">
        <v>0.66985725545031638</v>
      </c>
      <c r="AX20" s="25">
        <v>0.72227455652377937</v>
      </c>
      <c r="AY20" s="25">
        <v>-2.4161273096232394E-2</v>
      </c>
    </row>
    <row r="21" spans="1:52" s="11" customFormat="1" ht="16.2" x14ac:dyDescent="0.35">
      <c r="A21" s="11" t="s">
        <v>75</v>
      </c>
      <c r="B21" s="23">
        <v>19.769417493336583</v>
      </c>
      <c r="C21" s="24">
        <v>19.680922338940274</v>
      </c>
      <c r="D21" s="24"/>
      <c r="E21" s="24">
        <v>19.857912647732892</v>
      </c>
      <c r="F21" s="24"/>
      <c r="G21" s="24"/>
      <c r="H21" s="23">
        <v>20.835508159563513</v>
      </c>
      <c r="I21" s="67" t="s">
        <v>89</v>
      </c>
      <c r="J21" s="23">
        <v>20.708282506991964</v>
      </c>
      <c r="K21" s="23"/>
      <c r="L21" s="24">
        <v>20.962733812135063</v>
      </c>
      <c r="M21" s="24"/>
      <c r="N21" s="24"/>
      <c r="O21" s="23">
        <v>18.689962197812466</v>
      </c>
      <c r="P21" s="67" t="s">
        <v>90</v>
      </c>
      <c r="Q21" s="24">
        <v>18.567073329478966</v>
      </c>
      <c r="R21" s="24">
        <v>18.812851066145971</v>
      </c>
      <c r="S21" s="24">
        <v>2.1455459617510471</v>
      </c>
      <c r="T21" s="11" t="s">
        <v>74</v>
      </c>
      <c r="V21" s="23">
        <v>19.46356956703109</v>
      </c>
      <c r="W21" s="24">
        <v>19.375594416962713</v>
      </c>
      <c r="X21" s="24">
        <v>19.551544717099464</v>
      </c>
      <c r="Y21" s="23">
        <v>19.780741265040859</v>
      </c>
      <c r="Z21" s="67" t="s">
        <v>77</v>
      </c>
      <c r="AA21" s="23"/>
      <c r="AB21" s="23"/>
      <c r="AC21" s="23">
        <v>19.655954643180618</v>
      </c>
      <c r="AD21" s="24">
        <v>19.905527886901105</v>
      </c>
      <c r="AE21" s="23">
        <v>19.131342802081651</v>
      </c>
      <c r="AF21" s="67" t="s">
        <v>91</v>
      </c>
      <c r="AG21" s="23"/>
      <c r="AH21" s="24">
        <v>19.007349251974553</v>
      </c>
      <c r="AI21" s="24">
        <v>19.255336352188753</v>
      </c>
      <c r="AJ21" s="24">
        <v>0.64939846295920844</v>
      </c>
      <c r="AK21" s="11" t="s">
        <v>74</v>
      </c>
      <c r="AL21" s="23">
        <v>0.8844826748311222</v>
      </c>
      <c r="AM21" s="24">
        <v>0.86367765790951789</v>
      </c>
      <c r="AN21" s="24">
        <v>0.90528769175272661</v>
      </c>
      <c r="AO21" s="23">
        <v>1.1162286643186128</v>
      </c>
      <c r="AP21" s="67" t="s">
        <v>78</v>
      </c>
      <c r="AQ21" s="23"/>
      <c r="AR21" s="23">
        <v>1.0833172519037026</v>
      </c>
      <c r="AS21" s="24">
        <v>1.1491400767335231</v>
      </c>
      <c r="AT21" s="23">
        <v>0.69606590598704787</v>
      </c>
      <c r="AU21" s="67" t="s">
        <v>92</v>
      </c>
      <c r="AV21" s="23"/>
      <c r="AW21" s="24">
        <v>0.66985725545031638</v>
      </c>
      <c r="AX21" s="24">
        <v>0.72227455652377937</v>
      </c>
      <c r="AY21" s="24">
        <v>0.42016275833156491</v>
      </c>
    </row>
    <row r="22" spans="1:52" ht="16.2" x14ac:dyDescent="0.35">
      <c r="A22" s="2" t="s">
        <v>28</v>
      </c>
      <c r="B22" s="22">
        <v>6.7444512638364733</v>
      </c>
      <c r="C22" s="25">
        <v>6.6887245757053444</v>
      </c>
      <c r="D22" s="25"/>
      <c r="E22" s="25">
        <v>6.8001779519676022</v>
      </c>
      <c r="F22" s="25"/>
      <c r="G22" s="25"/>
      <c r="H22" s="22">
        <v>6.8565422137375958</v>
      </c>
      <c r="I22" s="68" t="s">
        <v>89</v>
      </c>
      <c r="J22" s="22">
        <v>6.7773766735139223</v>
      </c>
      <c r="K22" s="22"/>
      <c r="L22" s="25">
        <v>6.9357077539612693</v>
      </c>
      <c r="M22" s="25"/>
      <c r="N22" s="25"/>
      <c r="O22" s="22">
        <v>6.6309329649968385</v>
      </c>
      <c r="P22" s="68" t="s">
        <v>90</v>
      </c>
      <c r="Q22" s="25">
        <v>6.5524952235026479</v>
      </c>
      <c r="R22" s="25">
        <v>6.7093707064910291</v>
      </c>
      <c r="S22" s="25">
        <v>0.22560924874075727</v>
      </c>
      <c r="T22" s="2" t="s">
        <v>74</v>
      </c>
      <c r="V22" s="22">
        <v>5.6670480218404995</v>
      </c>
      <c r="W22" s="25">
        <v>5.6156717316726681</v>
      </c>
      <c r="X22" s="25">
        <v>5.7184243120083318</v>
      </c>
      <c r="Y22" s="22">
        <v>5.6865710057267869</v>
      </c>
      <c r="Z22" s="68" t="s">
        <v>77</v>
      </c>
      <c r="AA22" s="22"/>
      <c r="AB22" s="22"/>
      <c r="AC22" s="22">
        <v>5.6140240112109749</v>
      </c>
      <c r="AD22" s="25">
        <v>5.7591180002425988</v>
      </c>
      <c r="AE22" s="22">
        <v>5.6455926174325715</v>
      </c>
      <c r="AF22" s="68" t="s">
        <v>91</v>
      </c>
      <c r="AG22" s="22"/>
      <c r="AH22" s="25">
        <v>5.5728360643369284</v>
      </c>
      <c r="AI22" s="25">
        <v>5.7183491705282137</v>
      </c>
      <c r="AJ22" s="22">
        <v>4.0978388294215407E-2</v>
      </c>
      <c r="AL22" s="22">
        <v>0.34504543908247071</v>
      </c>
      <c r="AM22" s="25">
        <v>0.33201556630204726</v>
      </c>
      <c r="AN22" s="25">
        <v>0.35807531186289415</v>
      </c>
      <c r="AO22" s="22">
        <v>0.43348685992955838</v>
      </c>
      <c r="AP22" s="68" t="s">
        <v>78</v>
      </c>
      <c r="AQ22" s="22"/>
      <c r="AR22" s="22">
        <v>0.41290654376448788</v>
      </c>
      <c r="AS22" s="25">
        <v>0.45406717609462893</v>
      </c>
      <c r="AT22" s="22">
        <v>0.27313978589365168</v>
      </c>
      <c r="AU22" s="68" t="s">
        <v>92</v>
      </c>
      <c r="AV22" s="22"/>
      <c r="AW22" s="25">
        <v>0.25668717573801914</v>
      </c>
      <c r="AX22" s="25">
        <v>0.28959239604928422</v>
      </c>
      <c r="AY22" s="25">
        <v>0.1603470740359067</v>
      </c>
      <c r="AZ22" s="2" t="s">
        <v>74</v>
      </c>
    </row>
    <row r="23" spans="1:52" ht="16.2" x14ac:dyDescent="0.35">
      <c r="A23" s="2" t="s">
        <v>29</v>
      </c>
      <c r="B23" s="22">
        <v>5.5134059090757397</v>
      </c>
      <c r="C23" s="25">
        <v>5.4626895972921528</v>
      </c>
      <c r="D23" s="25"/>
      <c r="E23" s="25">
        <v>5.5641222208593275</v>
      </c>
      <c r="F23" s="25"/>
      <c r="G23" s="25"/>
      <c r="H23" s="22">
        <v>5.7226527016388333</v>
      </c>
      <c r="I23" s="68" t="s">
        <v>89</v>
      </c>
      <c r="J23" s="22">
        <v>5.64988983567111</v>
      </c>
      <c r="K23" s="22"/>
      <c r="L23" s="25">
        <v>5.7954155676065566</v>
      </c>
      <c r="M23" s="25"/>
      <c r="N23" s="25"/>
      <c r="O23" s="22">
        <v>5.3015049329737574</v>
      </c>
      <c r="P23" s="68" t="s">
        <v>90</v>
      </c>
      <c r="Q23" s="25">
        <v>5.2308719780191772</v>
      </c>
      <c r="R23" s="25">
        <v>5.3721378879283375</v>
      </c>
      <c r="S23" s="25">
        <v>0.42114776866507597</v>
      </c>
      <c r="T23" s="2" t="s">
        <v>74</v>
      </c>
      <c r="V23" s="22">
        <v>5.1763802097315788</v>
      </c>
      <c r="W23" s="25">
        <v>5.1271508790466758</v>
      </c>
      <c r="X23" s="25">
        <v>5.2256095404164808</v>
      </c>
      <c r="Y23" s="22">
        <v>5.2096068464062801</v>
      </c>
      <c r="Z23" s="68" t="s">
        <v>77</v>
      </c>
      <c r="AA23" s="22"/>
      <c r="AB23" s="22"/>
      <c r="AC23" s="22">
        <v>5.1399935720997343</v>
      </c>
      <c r="AD23" s="25">
        <v>5.279220120712826</v>
      </c>
      <c r="AE23" s="22">
        <v>5.1421585689908405</v>
      </c>
      <c r="AF23" s="68" t="s">
        <v>91</v>
      </c>
      <c r="AG23" s="22"/>
      <c r="AH23" s="25">
        <v>5.0725367119422566</v>
      </c>
      <c r="AI23" s="25">
        <v>5.2117804260394234</v>
      </c>
      <c r="AJ23" s="25">
        <v>6.7448277415439684E-2</v>
      </c>
      <c r="AL23" s="22">
        <v>0.25756913058268938</v>
      </c>
      <c r="AM23" s="25">
        <v>0.24630650977780816</v>
      </c>
      <c r="AN23" s="25">
        <v>0.26883175138757065</v>
      </c>
      <c r="AO23" s="22">
        <v>0.31969655919804935</v>
      </c>
      <c r="AP23" s="68" t="s">
        <v>78</v>
      </c>
      <c r="AQ23" s="22"/>
      <c r="AR23" s="22">
        <v>0.30201253578506437</v>
      </c>
      <c r="AS23" s="25">
        <v>0.33738058261103432</v>
      </c>
      <c r="AT23" s="22">
        <v>0.20705757962905855</v>
      </c>
      <c r="AU23" s="68" t="s">
        <v>92</v>
      </c>
      <c r="AV23" s="22"/>
      <c r="AW23" s="25">
        <v>0.19272805667460036</v>
      </c>
      <c r="AX23" s="25">
        <v>0.22138710258351671</v>
      </c>
      <c r="AY23" s="25">
        <v>0.1126389795689908</v>
      </c>
      <c r="AZ23" s="2" t="s">
        <v>74</v>
      </c>
    </row>
    <row r="24" spans="1:52" ht="16.2" x14ac:dyDescent="0.35">
      <c r="A24" s="2" t="s">
        <v>30</v>
      </c>
      <c r="B24" s="22">
        <v>3.8488213333797634</v>
      </c>
      <c r="C24" s="25">
        <v>3.8060755024310047</v>
      </c>
      <c r="D24" s="25"/>
      <c r="E24" s="25">
        <v>3.8915671643285221</v>
      </c>
      <c r="F24" s="25"/>
      <c r="G24" s="25"/>
      <c r="H24" s="22">
        <v>4.0771863852513617</v>
      </c>
      <c r="I24" s="68" t="s">
        <v>89</v>
      </c>
      <c r="J24" s="22">
        <v>4.0152353366650821</v>
      </c>
      <c r="K24" s="22"/>
      <c r="L24" s="25">
        <v>4.1391374338376421</v>
      </c>
      <c r="M24" s="25"/>
      <c r="N24" s="25"/>
      <c r="O24" s="22">
        <v>3.6175627590778547</v>
      </c>
      <c r="P24" s="68" t="s">
        <v>90</v>
      </c>
      <c r="Q24" s="25">
        <v>3.5586996440603111</v>
      </c>
      <c r="R24" s="25">
        <v>3.6764258740953979</v>
      </c>
      <c r="S24" s="25">
        <v>0.45962362617350694</v>
      </c>
      <c r="T24" s="2" t="s">
        <v>74</v>
      </c>
      <c r="V24" s="22">
        <v>3.6552273881851485</v>
      </c>
      <c r="W24" s="25">
        <v>3.6135285591280089</v>
      </c>
      <c r="X24" s="25">
        <v>3.6969262172422876</v>
      </c>
      <c r="Y24" s="22">
        <v>3.5921111897561286</v>
      </c>
      <c r="Z24" s="68" t="s">
        <v>77</v>
      </c>
      <c r="AA24" s="22"/>
      <c r="AB24" s="22"/>
      <c r="AC24" s="22">
        <v>3.5338152112470165</v>
      </c>
      <c r="AD24" s="25">
        <v>3.6504071682652413</v>
      </c>
      <c r="AE24" s="22">
        <v>3.7218463210262245</v>
      </c>
      <c r="AF24" s="68" t="s">
        <v>91</v>
      </c>
      <c r="AG24" s="22"/>
      <c r="AH24" s="25">
        <v>3.6621731183904105</v>
      </c>
      <c r="AI24" s="25">
        <v>3.7815195236620385</v>
      </c>
      <c r="AJ24" s="25">
        <v>-0.12973513127009584</v>
      </c>
      <c r="AK24" s="2" t="s">
        <v>74</v>
      </c>
      <c r="AL24" s="22">
        <v>0.12635466783301746</v>
      </c>
      <c r="AM24" s="25">
        <v>0.11846109395223449</v>
      </c>
      <c r="AN24" s="25">
        <v>0.13424824171380043</v>
      </c>
      <c r="AO24" s="22">
        <v>0.15172040097534545</v>
      </c>
      <c r="AP24" s="68" t="s">
        <v>78</v>
      </c>
      <c r="AQ24" s="22"/>
      <c r="AR24" s="22">
        <v>0.13952770601817915</v>
      </c>
      <c r="AS24" s="25">
        <v>0.16391309593251174</v>
      </c>
      <c r="AT24" s="22">
        <v>0.10132604960570951</v>
      </c>
      <c r="AU24" s="68" t="s">
        <v>92</v>
      </c>
      <c r="AV24" s="22"/>
      <c r="AW24" s="25">
        <v>9.1296609960760416E-2</v>
      </c>
      <c r="AX24" s="25">
        <v>0.11135548925065861</v>
      </c>
      <c r="AY24" s="25">
        <v>5.0394351369635937E-2</v>
      </c>
      <c r="AZ24" s="2" t="s">
        <v>74</v>
      </c>
    </row>
    <row r="25" spans="1:52" ht="16.2" x14ac:dyDescent="0.35">
      <c r="A25" s="2" t="s">
        <v>31</v>
      </c>
      <c r="B25" s="22">
        <v>2.1234426032085967</v>
      </c>
      <c r="C25" s="25">
        <v>2.0914085282017072</v>
      </c>
      <c r="D25" s="25"/>
      <c r="E25" s="25">
        <v>2.1554766782154862</v>
      </c>
      <c r="F25" s="25"/>
      <c r="G25" s="25"/>
      <c r="H25" s="22">
        <v>2.3052677415354803</v>
      </c>
      <c r="I25" s="68" t="s">
        <v>89</v>
      </c>
      <c r="J25" s="22">
        <v>2.2582562874279377</v>
      </c>
      <c r="K25" s="22"/>
      <c r="L25" s="25">
        <v>2.3522791956430229</v>
      </c>
      <c r="M25" s="25"/>
      <c r="N25" s="25"/>
      <c r="O25" s="22">
        <v>1.9393150050884753</v>
      </c>
      <c r="P25" s="68" t="s">
        <v>90</v>
      </c>
      <c r="Q25" s="25">
        <v>1.8958431781543581</v>
      </c>
      <c r="R25" s="25">
        <v>1.9827868320225923</v>
      </c>
      <c r="S25" s="25">
        <v>0.36595273644700499</v>
      </c>
      <c r="T25" s="2" t="s">
        <v>74</v>
      </c>
      <c r="V25" s="22">
        <v>2.6268074789669544</v>
      </c>
      <c r="W25" s="25">
        <v>2.5912700169278193</v>
      </c>
      <c r="X25" s="25">
        <v>2.6623449410060895</v>
      </c>
      <c r="Y25" s="22">
        <v>2.7322887845055015</v>
      </c>
      <c r="Z25" s="68" t="s">
        <v>77</v>
      </c>
      <c r="AA25" s="22"/>
      <c r="AB25" s="22"/>
      <c r="AC25" s="22">
        <v>2.6812200527657102</v>
      </c>
      <c r="AD25" s="25">
        <v>2.7833575162452928</v>
      </c>
      <c r="AE25" s="22">
        <v>2.5163212809128033</v>
      </c>
      <c r="AF25" s="68" t="s">
        <v>91</v>
      </c>
      <c r="AG25" s="22"/>
      <c r="AH25" s="25">
        <v>2.4669487657324858</v>
      </c>
      <c r="AI25" s="25">
        <v>2.5656937960931208</v>
      </c>
      <c r="AJ25" s="25">
        <v>0.21596750359269823</v>
      </c>
      <c r="AK25" s="2" t="s">
        <v>74</v>
      </c>
      <c r="AL25" s="22">
        <v>8.9906205958108568E-2</v>
      </c>
      <c r="AM25" s="25">
        <v>8.3246545291728841E-2</v>
      </c>
      <c r="AN25" s="25">
        <v>9.6565866624488295E-2</v>
      </c>
      <c r="AO25" s="22">
        <v>9.7534543484150638E-2</v>
      </c>
      <c r="AP25" s="68" t="s">
        <v>78</v>
      </c>
      <c r="AQ25" s="22"/>
      <c r="AR25" s="22">
        <v>8.7755986851047213E-2</v>
      </c>
      <c r="AS25" s="25">
        <v>0.10731310011725408</v>
      </c>
      <c r="AT25" s="22">
        <v>8.3704127935151321E-2</v>
      </c>
      <c r="AU25" s="68" t="s">
        <v>92</v>
      </c>
      <c r="AV25" s="22"/>
      <c r="AW25" s="25">
        <v>7.4587633889754909E-2</v>
      </c>
      <c r="AX25" s="25">
        <v>9.2820621980547746E-2</v>
      </c>
      <c r="AY25" s="25">
        <v>1.3830415548999317E-2</v>
      </c>
      <c r="AZ25" s="2" t="s">
        <v>74</v>
      </c>
    </row>
    <row r="26" spans="1:52" ht="16.2" x14ac:dyDescent="0.35">
      <c r="A26" s="2" t="s">
        <v>32</v>
      </c>
      <c r="B26" s="22">
        <v>1.0650584508952992</v>
      </c>
      <c r="C26" s="25">
        <v>1.0422490355119685</v>
      </c>
      <c r="D26" s="25"/>
      <c r="E26" s="25">
        <v>1.0878678662786299</v>
      </c>
      <c r="F26" s="25"/>
      <c r="G26" s="25"/>
      <c r="H26" s="22">
        <v>1.2502487232207999</v>
      </c>
      <c r="I26" s="68" t="s">
        <v>89</v>
      </c>
      <c r="J26" s="22">
        <v>1.2154411584823073</v>
      </c>
      <c r="K26" s="22"/>
      <c r="L26" s="25">
        <v>1.2850562879592926</v>
      </c>
      <c r="M26" s="25"/>
      <c r="N26" s="25"/>
      <c r="O26" s="22">
        <v>0.87752470867201748</v>
      </c>
      <c r="P26" s="68" t="s">
        <v>90</v>
      </c>
      <c r="Q26" s="25">
        <v>0.84812439268014383</v>
      </c>
      <c r="R26" s="25">
        <v>0.90692502466389102</v>
      </c>
      <c r="S26" s="25">
        <v>0.37272401454878246</v>
      </c>
      <c r="T26" s="2" t="s">
        <v>74</v>
      </c>
      <c r="V26" s="22">
        <v>1.5087622202305477</v>
      </c>
      <c r="W26" s="25">
        <v>1.4816751658162444</v>
      </c>
      <c r="X26" s="25">
        <v>1.5358492746448511</v>
      </c>
      <c r="Y26" s="22">
        <v>1.5764751303004956</v>
      </c>
      <c r="Z26" s="68" t="s">
        <v>77</v>
      </c>
      <c r="AA26" s="22"/>
      <c r="AB26" s="22"/>
      <c r="AC26" s="22">
        <v>1.5374539462239021</v>
      </c>
      <c r="AD26" s="25">
        <v>1.6154963143770888</v>
      </c>
      <c r="AE26" s="22">
        <v>1.4372914738817058</v>
      </c>
      <c r="AF26" s="68" t="s">
        <v>91</v>
      </c>
      <c r="AG26" s="22"/>
      <c r="AH26" s="25">
        <v>1.3997712871332484</v>
      </c>
      <c r="AI26" s="25">
        <v>1.4748116606301629</v>
      </c>
      <c r="AJ26" s="25">
        <v>0.13918365641878983</v>
      </c>
      <c r="AK26" s="2" t="s">
        <v>74</v>
      </c>
      <c r="AL26" s="22">
        <v>5.8317538999854202E-2</v>
      </c>
      <c r="AM26" s="25">
        <v>5.2953085260446779E-2</v>
      </c>
      <c r="AN26" s="25">
        <v>6.3681992739261631E-2</v>
      </c>
      <c r="AO26" s="22">
        <v>0.10295312923327012</v>
      </c>
      <c r="AP26" s="68" t="s">
        <v>78</v>
      </c>
      <c r="AQ26" s="22"/>
      <c r="AR26" s="22">
        <v>9.2906889785812435E-2</v>
      </c>
      <c r="AS26" s="25">
        <v>0.11299936868072781</v>
      </c>
      <c r="AT26" s="22">
        <v>2.2027402088197718E-2</v>
      </c>
      <c r="AU26" s="68" t="s">
        <v>92</v>
      </c>
      <c r="AV26" s="22"/>
      <c r="AW26" s="25">
        <v>1.7349296127698373E-2</v>
      </c>
      <c r="AX26" s="25">
        <v>2.6705508048697063E-2</v>
      </c>
      <c r="AY26" s="25">
        <v>8.0925727145072401E-2</v>
      </c>
      <c r="AZ26" s="2" t="s">
        <v>74</v>
      </c>
    </row>
    <row r="27" spans="1:52" ht="16.2" x14ac:dyDescent="0.35">
      <c r="A27" s="2" t="s">
        <v>33</v>
      </c>
      <c r="B27" s="22">
        <v>0.38246632743818654</v>
      </c>
      <c r="C27" s="25">
        <v>0.36875065585400824</v>
      </c>
      <c r="D27" s="25"/>
      <c r="E27" s="25">
        <v>0.39618199902236489</v>
      </c>
      <c r="F27" s="25"/>
      <c r="G27" s="25"/>
      <c r="H27" s="22">
        <v>0.48591145164964777</v>
      </c>
      <c r="I27" s="68" t="s">
        <v>89</v>
      </c>
      <c r="J27" s="22">
        <v>0.46412792072865322</v>
      </c>
      <c r="K27" s="22"/>
      <c r="L27" s="25">
        <v>0.50769498257064227</v>
      </c>
      <c r="M27" s="25"/>
      <c r="N27" s="25"/>
      <c r="O27" s="22">
        <v>0.2778584892849999</v>
      </c>
      <c r="P27" s="68" t="s">
        <v>90</v>
      </c>
      <c r="Q27" s="25">
        <v>0.26126476441220992</v>
      </c>
      <c r="R27" s="25">
        <v>0.29445221415778988</v>
      </c>
      <c r="S27" s="25">
        <v>0.20805296236464788</v>
      </c>
      <c r="T27" s="2" t="s">
        <v>74</v>
      </c>
      <c r="V27" s="22">
        <v>0.63894200785564126</v>
      </c>
      <c r="W27" s="25">
        <v>0.62123719229737706</v>
      </c>
      <c r="X27" s="25">
        <v>0.65664682341390535</v>
      </c>
      <c r="Y27" s="22">
        <v>0.73917379833987518</v>
      </c>
      <c r="Z27" s="68" t="s">
        <v>77</v>
      </c>
      <c r="AA27" s="22"/>
      <c r="AB27" s="22"/>
      <c r="AC27" s="22">
        <v>0.7123407724716746</v>
      </c>
      <c r="AD27" s="25">
        <v>0.76600682420807586</v>
      </c>
      <c r="AE27" s="22">
        <v>0.53314769379663984</v>
      </c>
      <c r="AF27" s="68" t="s">
        <v>91</v>
      </c>
      <c r="AG27" s="22"/>
      <c r="AH27" s="25">
        <v>0.51019153571744469</v>
      </c>
      <c r="AI27" s="25">
        <v>0.55610385187583489</v>
      </c>
      <c r="AJ27" s="25">
        <v>0.20602610454323533</v>
      </c>
      <c r="AK27" s="2" t="s">
        <v>74</v>
      </c>
      <c r="AL27" s="22">
        <v>7.2896923749817752E-3</v>
      </c>
      <c r="AM27" s="25">
        <v>5.3925874437778737E-3</v>
      </c>
      <c r="AN27" s="25">
        <v>9.1867973061856775E-3</v>
      </c>
      <c r="AO27" s="22">
        <v>1.083717149823896E-2</v>
      </c>
      <c r="AP27" s="68" t="s">
        <v>78</v>
      </c>
      <c r="AQ27" s="22"/>
      <c r="AR27" s="22">
        <v>7.576238589181156E-3</v>
      </c>
      <c r="AS27" s="25">
        <v>1.4098104407296764E-2</v>
      </c>
      <c r="AT27" s="22">
        <v>8.8109608352790868E-3</v>
      </c>
      <c r="AU27" s="68" t="s">
        <v>92</v>
      </c>
      <c r="AV27" s="22"/>
      <c r="AW27" s="25">
        <v>5.8520712874804747E-3</v>
      </c>
      <c r="AX27" s="25">
        <v>1.1769850383077698E-2</v>
      </c>
      <c r="AY27" s="25">
        <v>2.0262106629598733E-3</v>
      </c>
    </row>
    <row r="28" spans="1:52" ht="16.2" x14ac:dyDescent="0.35">
      <c r="A28" s="2" t="s">
        <v>34</v>
      </c>
      <c r="B28" s="22">
        <v>8.1977797800673519E-2</v>
      </c>
      <c r="C28" s="25">
        <v>7.5618302944975041E-2</v>
      </c>
      <c r="D28" s="25"/>
      <c r="E28" s="25">
        <v>8.833729265637201E-2</v>
      </c>
      <c r="F28" s="25"/>
      <c r="G28" s="25"/>
      <c r="H28" s="22">
        <v>0.12154995659960031</v>
      </c>
      <c r="I28" s="68" t="s">
        <v>89</v>
      </c>
      <c r="J28" s="22">
        <v>0.11063503236000956</v>
      </c>
      <c r="K28" s="22"/>
      <c r="L28" s="25">
        <v>0.13246488083919108</v>
      </c>
      <c r="M28" s="25"/>
      <c r="N28" s="25"/>
      <c r="O28" s="22">
        <v>4.1905090081342598E-2</v>
      </c>
      <c r="P28" s="68" t="s">
        <v>90</v>
      </c>
      <c r="Q28" s="25">
        <v>3.5453323801122059E-2</v>
      </c>
      <c r="R28" s="25">
        <v>4.8356856361563137E-2</v>
      </c>
      <c r="S28" s="25">
        <v>7.9644866518257723E-2</v>
      </c>
      <c r="T28" s="25"/>
      <c r="U28" s="25"/>
      <c r="V28" s="22">
        <v>0.16933821798371876</v>
      </c>
      <c r="W28" s="25">
        <v>0.1602020926298717</v>
      </c>
      <c r="X28" s="25">
        <v>0.17847434333756579</v>
      </c>
      <c r="Y28" s="22">
        <v>0.21958046457756902</v>
      </c>
      <c r="Z28" s="68" t="s">
        <v>77</v>
      </c>
      <c r="AA28" s="22"/>
      <c r="AB28" s="22"/>
      <c r="AC28" s="22">
        <v>0.20491732606393018</v>
      </c>
      <c r="AD28" s="25">
        <v>0.23424360309120787</v>
      </c>
      <c r="AE28" s="22">
        <v>0.11800562012377856</v>
      </c>
      <c r="AF28" s="68" t="s">
        <v>91</v>
      </c>
      <c r="AG28" s="22"/>
      <c r="AH28" s="25">
        <v>0.10718303026545041</v>
      </c>
      <c r="AI28" s="25">
        <v>0.12882820998210673</v>
      </c>
      <c r="AJ28" s="25">
        <v>0.10157484445379046</v>
      </c>
      <c r="AK28" s="2" t="s">
        <v>74</v>
      </c>
      <c r="AL28" s="22">
        <v>0</v>
      </c>
      <c r="AM28" s="25">
        <v>0</v>
      </c>
      <c r="AN28" s="25">
        <v>0</v>
      </c>
      <c r="AO28" s="22">
        <v>0</v>
      </c>
      <c r="AP28" s="68" t="s">
        <v>78</v>
      </c>
      <c r="AQ28" s="22"/>
      <c r="AR28" s="22">
        <v>0</v>
      </c>
      <c r="AS28" s="25">
        <v>0</v>
      </c>
      <c r="AT28" s="22">
        <v>0</v>
      </c>
      <c r="AU28" s="68" t="s">
        <v>92</v>
      </c>
      <c r="AV28" s="22"/>
      <c r="AW28" s="25">
        <v>0</v>
      </c>
      <c r="AX28" s="25">
        <v>0</v>
      </c>
      <c r="AY28" s="25">
        <v>0</v>
      </c>
    </row>
    <row r="29" spans="1:52" ht="16.2" x14ac:dyDescent="0.35">
      <c r="A29" s="2" t="s">
        <v>35</v>
      </c>
      <c r="B29" s="22">
        <v>9.7938077018503763E-3</v>
      </c>
      <c r="C29" s="25">
        <v>7.5948994940236618E-3</v>
      </c>
      <c r="D29" s="25"/>
      <c r="E29" s="25">
        <v>1.1992715909677092E-2</v>
      </c>
      <c r="F29" s="25"/>
      <c r="G29" s="25"/>
      <c r="H29" s="22">
        <v>1.6148985930196008E-2</v>
      </c>
      <c r="I29" s="68" t="s">
        <v>89</v>
      </c>
      <c r="J29" s="22">
        <v>1.2168418523337853E-2</v>
      </c>
      <c r="K29" s="22"/>
      <c r="L29" s="25">
        <v>2.0129553337054164E-2</v>
      </c>
      <c r="M29" s="25"/>
      <c r="N29" s="25"/>
      <c r="O29" s="22">
        <v>3.358247637180766E-3</v>
      </c>
      <c r="P29" s="68" t="s">
        <v>90</v>
      </c>
      <c r="Q29" s="25">
        <v>1.5314715483492642E-3</v>
      </c>
      <c r="R29" s="25">
        <v>5.1850237260122681E-3</v>
      </c>
      <c r="S29" s="25">
        <v>1.2790738293015242E-2</v>
      </c>
      <c r="T29" s="25"/>
      <c r="U29" s="25"/>
      <c r="V29" s="22">
        <v>2.1064022236999162E-2</v>
      </c>
      <c r="W29" s="25">
        <v>1.7839410060133086E-2</v>
      </c>
      <c r="X29" s="25">
        <v>2.4288634413865237E-2</v>
      </c>
      <c r="Y29" s="22">
        <v>2.4934045428222123E-2</v>
      </c>
      <c r="Z29" s="68" t="s">
        <v>77</v>
      </c>
      <c r="AA29" s="22"/>
      <c r="AB29" s="22"/>
      <c r="AC29" s="22">
        <v>1.9988096274413576E-2</v>
      </c>
      <c r="AD29" s="25">
        <v>2.987999458203067E-2</v>
      </c>
      <c r="AE29" s="22">
        <v>1.6979225917090439E-2</v>
      </c>
      <c r="AF29" s="68" t="s">
        <v>91</v>
      </c>
      <c r="AG29" s="22"/>
      <c r="AH29" s="25">
        <v>1.2871907975241651E-2</v>
      </c>
      <c r="AI29" s="25">
        <v>2.1086543858939228E-2</v>
      </c>
      <c r="AJ29" s="25">
        <v>7.954819511131684E-3</v>
      </c>
      <c r="AL29" s="22">
        <v>0</v>
      </c>
      <c r="AM29" s="25">
        <v>0</v>
      </c>
      <c r="AN29" s="25">
        <v>0</v>
      </c>
      <c r="AO29" s="22">
        <v>0</v>
      </c>
      <c r="AP29" s="68" t="s">
        <v>78</v>
      </c>
      <c r="AQ29" s="22"/>
      <c r="AR29" s="22">
        <v>0</v>
      </c>
      <c r="AS29" s="25">
        <v>0</v>
      </c>
      <c r="AT29" s="22">
        <v>0</v>
      </c>
      <c r="AU29" s="68" t="s">
        <v>92</v>
      </c>
      <c r="AV29" s="22"/>
      <c r="AW29" s="25">
        <v>0</v>
      </c>
      <c r="AX29" s="25">
        <v>0</v>
      </c>
      <c r="AY29" s="25">
        <v>0</v>
      </c>
    </row>
    <row r="31" spans="1:52" x14ac:dyDescent="0.35">
      <c r="A31" s="71" t="s">
        <v>66</v>
      </c>
      <c r="B31" s="72"/>
      <c r="C31" s="72"/>
      <c r="D31" s="72"/>
      <c r="E31" s="72"/>
      <c r="F31" s="72"/>
      <c r="G31" s="72"/>
      <c r="H31" s="72"/>
      <c r="I31" s="72"/>
      <c r="J31" s="72"/>
      <c r="K31" s="72"/>
      <c r="L31" s="72"/>
      <c r="M31" s="72"/>
      <c r="N31" s="72"/>
      <c r="O31" s="72"/>
      <c r="P31" s="72"/>
      <c r="Q31" s="72"/>
      <c r="R31" s="72"/>
      <c r="S31" s="72"/>
      <c r="T31" s="72"/>
      <c r="U31" s="72"/>
      <c r="V31" s="72"/>
    </row>
    <row r="32" spans="1:52" x14ac:dyDescent="0.35">
      <c r="A32" s="73" t="s">
        <v>76</v>
      </c>
      <c r="B32" s="72"/>
      <c r="C32" s="72"/>
      <c r="D32" s="72"/>
      <c r="E32" s="72"/>
      <c r="F32" s="72"/>
      <c r="G32" s="72"/>
      <c r="H32" s="72"/>
      <c r="I32" s="72"/>
      <c r="J32" s="72"/>
      <c r="K32" s="72"/>
      <c r="L32" s="72"/>
      <c r="M32" s="72"/>
      <c r="N32" s="72"/>
      <c r="O32" s="72"/>
      <c r="P32" s="72"/>
      <c r="Q32" s="72"/>
      <c r="R32" s="72"/>
      <c r="S32" s="72"/>
      <c r="T32" s="72"/>
      <c r="U32" s="72"/>
      <c r="V32" s="72"/>
    </row>
    <row r="33" spans="1:48" x14ac:dyDescent="0.35">
      <c r="A33" s="74" t="s">
        <v>83</v>
      </c>
      <c r="B33" s="72"/>
      <c r="C33" s="72"/>
      <c r="D33" s="72"/>
      <c r="E33" s="72"/>
      <c r="F33" s="72"/>
      <c r="G33" s="72"/>
      <c r="H33" s="75"/>
      <c r="I33" s="72"/>
      <c r="J33" s="72"/>
      <c r="K33" s="72"/>
      <c r="L33" s="72"/>
      <c r="M33" s="72"/>
      <c r="N33" s="72"/>
      <c r="O33" s="72"/>
      <c r="P33" s="75"/>
      <c r="Q33" s="72"/>
      <c r="R33" s="72"/>
      <c r="S33" s="72"/>
      <c r="T33" s="72"/>
      <c r="U33" s="72"/>
      <c r="V33" s="72"/>
      <c r="X33" s="12"/>
    </row>
    <row r="34" spans="1:48" x14ac:dyDescent="0.35">
      <c r="A34" s="74" t="s">
        <v>84</v>
      </c>
      <c r="B34" s="72"/>
      <c r="C34" s="72"/>
      <c r="D34" s="72"/>
      <c r="E34" s="72"/>
      <c r="F34" s="72"/>
      <c r="G34" s="72"/>
      <c r="H34" s="75"/>
      <c r="I34" s="72"/>
      <c r="J34" s="72"/>
      <c r="K34" s="72"/>
      <c r="L34" s="72"/>
      <c r="M34" s="72"/>
      <c r="N34" s="72"/>
      <c r="O34" s="72"/>
      <c r="P34" s="75"/>
      <c r="Q34" s="72"/>
      <c r="R34" s="72"/>
      <c r="S34" s="72"/>
      <c r="T34" s="72"/>
      <c r="U34" s="72"/>
      <c r="V34" s="72"/>
      <c r="X34" s="12"/>
    </row>
    <row r="35" spans="1:48" x14ac:dyDescent="0.35">
      <c r="A35" s="76" t="s">
        <v>43</v>
      </c>
      <c r="B35" s="77"/>
      <c r="C35" s="77"/>
      <c r="D35" s="77"/>
      <c r="E35" s="72"/>
      <c r="F35" s="72"/>
      <c r="G35" s="72"/>
      <c r="H35" s="75"/>
      <c r="I35" s="72"/>
      <c r="J35" s="72"/>
      <c r="K35" s="77"/>
      <c r="L35" s="72"/>
      <c r="M35" s="72"/>
      <c r="N35" s="72"/>
      <c r="O35" s="72"/>
      <c r="P35" s="75"/>
      <c r="Q35" s="72"/>
      <c r="R35" s="72"/>
      <c r="S35" s="77"/>
      <c r="T35" s="72"/>
      <c r="U35" s="72"/>
      <c r="V35" s="72"/>
      <c r="X35" s="12"/>
    </row>
    <row r="36" spans="1:48" ht="30" customHeight="1" x14ac:dyDescent="0.35">
      <c r="A36" s="111" t="s">
        <v>85</v>
      </c>
      <c r="B36" s="111"/>
      <c r="C36" s="111"/>
      <c r="D36" s="111"/>
      <c r="E36" s="111"/>
      <c r="F36" s="111"/>
      <c r="G36" s="111"/>
      <c r="H36" s="111"/>
      <c r="I36" s="111"/>
      <c r="J36" s="111"/>
      <c r="K36" s="111"/>
      <c r="L36" s="111"/>
      <c r="M36" s="111"/>
      <c r="N36" s="111"/>
      <c r="O36" s="111"/>
      <c r="P36" s="111"/>
      <c r="Q36" s="111"/>
      <c r="R36" s="111"/>
      <c r="S36" s="111"/>
      <c r="T36" s="111"/>
      <c r="U36" s="111"/>
      <c r="V36" s="111"/>
      <c r="W36" s="1"/>
      <c r="X36" s="1"/>
    </row>
    <row r="37" spans="1:48" x14ac:dyDescent="0.35">
      <c r="A37" s="75" t="s">
        <v>86</v>
      </c>
      <c r="B37" s="72"/>
      <c r="C37" s="72"/>
      <c r="D37" s="72"/>
      <c r="E37" s="72"/>
      <c r="F37" s="72"/>
      <c r="G37" s="72"/>
      <c r="H37" s="75"/>
      <c r="I37" s="72"/>
      <c r="J37" s="72"/>
      <c r="K37" s="72"/>
      <c r="L37" s="72"/>
      <c r="M37" s="72"/>
      <c r="N37" s="72"/>
      <c r="O37" s="72"/>
      <c r="P37" s="75"/>
      <c r="Q37" s="72"/>
      <c r="R37" s="72"/>
      <c r="S37" s="72"/>
      <c r="T37" s="72"/>
      <c r="U37" s="72"/>
      <c r="V37" s="72"/>
      <c r="X37" s="12"/>
    </row>
    <row r="38" spans="1:48" ht="30" customHeight="1" x14ac:dyDescent="0.35">
      <c r="A38" s="111" t="s">
        <v>97</v>
      </c>
      <c r="B38" s="111"/>
      <c r="C38" s="111"/>
      <c r="D38" s="111"/>
      <c r="E38" s="111"/>
      <c r="F38" s="111"/>
      <c r="G38" s="111"/>
      <c r="H38" s="111"/>
      <c r="I38" s="111"/>
      <c r="J38" s="111"/>
      <c r="K38" s="111"/>
      <c r="L38" s="111"/>
      <c r="M38" s="111"/>
      <c r="N38" s="111"/>
      <c r="O38" s="111"/>
      <c r="P38" s="111"/>
      <c r="Q38" s="111"/>
      <c r="R38" s="111"/>
      <c r="S38" s="111"/>
      <c r="T38" s="111"/>
      <c r="U38" s="111"/>
      <c r="V38" s="111"/>
      <c r="W38" s="1"/>
      <c r="X38" s="1"/>
    </row>
    <row r="39" spans="1:48" ht="45.75" customHeight="1" x14ac:dyDescent="0.35">
      <c r="A39" s="111" t="s">
        <v>87</v>
      </c>
      <c r="B39" s="111"/>
      <c r="C39" s="111"/>
      <c r="D39" s="111"/>
      <c r="E39" s="111"/>
      <c r="F39" s="111"/>
      <c r="G39" s="111"/>
      <c r="H39" s="111"/>
      <c r="I39" s="111"/>
      <c r="J39" s="111"/>
      <c r="K39" s="111"/>
      <c r="L39" s="111"/>
      <c r="M39" s="111"/>
      <c r="N39" s="111"/>
      <c r="O39" s="111"/>
      <c r="P39" s="111"/>
      <c r="Q39" s="111"/>
      <c r="R39" s="111"/>
      <c r="S39" s="111"/>
      <c r="T39" s="111"/>
      <c r="U39" s="111"/>
      <c r="V39" s="111"/>
      <c r="W39" s="1"/>
      <c r="X39" s="1"/>
    </row>
    <row r="40" spans="1:48" x14ac:dyDescent="0.35">
      <c r="A40" s="76" t="s">
        <v>98</v>
      </c>
      <c r="B40" s="72"/>
      <c r="C40" s="72"/>
      <c r="D40" s="72"/>
      <c r="E40" s="72"/>
      <c r="F40" s="72"/>
      <c r="G40" s="72"/>
      <c r="H40" s="75"/>
      <c r="I40" s="72"/>
      <c r="J40" s="72"/>
      <c r="K40" s="72"/>
      <c r="L40" s="72"/>
      <c r="M40" s="72"/>
      <c r="N40" s="72"/>
      <c r="O40" s="72"/>
      <c r="P40" s="75"/>
      <c r="Q40" s="72"/>
      <c r="R40" s="72"/>
      <c r="S40" s="72"/>
      <c r="T40" s="72"/>
      <c r="U40" s="72"/>
      <c r="V40" s="72"/>
      <c r="X40" s="12"/>
    </row>
    <row r="41" spans="1:48" x14ac:dyDescent="0.35">
      <c r="A41" s="76"/>
      <c r="B41" s="72"/>
      <c r="C41" s="72"/>
      <c r="D41" s="72"/>
      <c r="E41" s="72"/>
      <c r="F41" s="72"/>
      <c r="G41" s="72"/>
      <c r="H41" s="72"/>
      <c r="I41" s="72"/>
      <c r="J41" s="72"/>
      <c r="K41" s="72"/>
      <c r="L41" s="72"/>
      <c r="M41" s="72"/>
      <c r="N41" s="72"/>
      <c r="O41" s="72"/>
      <c r="P41" s="72"/>
      <c r="Q41" s="72"/>
      <c r="R41" s="72"/>
      <c r="S41" s="72"/>
      <c r="T41" s="72"/>
      <c r="U41" s="72"/>
      <c r="V41" s="72"/>
    </row>
    <row r="42" spans="1:48" ht="14.4" customHeight="1" x14ac:dyDescent="0.35">
      <c r="A42" s="79"/>
      <c r="B42" s="72"/>
      <c r="C42" s="72"/>
      <c r="D42" s="72"/>
      <c r="E42" s="72"/>
      <c r="F42" s="72"/>
      <c r="G42" s="72"/>
      <c r="H42" s="72"/>
      <c r="I42" s="72"/>
      <c r="J42" s="72"/>
      <c r="K42" s="72"/>
      <c r="L42" s="72"/>
      <c r="M42" s="72"/>
      <c r="N42" s="72"/>
      <c r="O42" s="72"/>
      <c r="P42" s="72"/>
      <c r="Q42" s="72"/>
      <c r="R42" s="72"/>
      <c r="S42" s="72"/>
      <c r="T42" s="72"/>
      <c r="U42" s="72"/>
      <c r="V42" s="72"/>
    </row>
    <row r="43" spans="1:48" s="31" customFormat="1" ht="13.2" customHeight="1" x14ac:dyDescent="0.3">
      <c r="A43" s="114" t="s">
        <v>67</v>
      </c>
      <c r="B43" s="111"/>
      <c r="C43" s="111"/>
      <c r="D43" s="111"/>
      <c r="E43" s="111"/>
      <c r="F43" s="111"/>
      <c r="G43" s="111"/>
      <c r="H43" s="111"/>
      <c r="I43" s="111"/>
      <c r="J43" s="111"/>
      <c r="K43" s="111"/>
      <c r="L43" s="111"/>
      <c r="M43" s="111"/>
      <c r="N43" s="111"/>
      <c r="O43" s="111"/>
      <c r="P43" s="78"/>
      <c r="Q43" s="80"/>
      <c r="R43" s="80"/>
      <c r="S43" s="80"/>
      <c r="T43" s="80"/>
      <c r="U43" s="80"/>
      <c r="V43" s="80"/>
      <c r="AF43" s="1"/>
      <c r="AG43" s="1"/>
      <c r="AU43" s="1"/>
      <c r="AV43" s="1"/>
    </row>
    <row r="44" spans="1:48" x14ac:dyDescent="0.35">
      <c r="A44" s="72" t="s">
        <v>99</v>
      </c>
      <c r="B44" s="72"/>
      <c r="C44" s="72"/>
      <c r="D44" s="72"/>
      <c r="E44" s="72"/>
      <c r="F44" s="72"/>
      <c r="G44" s="72"/>
      <c r="H44" s="75"/>
      <c r="I44" s="72"/>
      <c r="J44" s="72"/>
      <c r="K44" s="72"/>
      <c r="L44" s="72"/>
      <c r="M44" s="72"/>
      <c r="N44" s="72"/>
      <c r="O44" s="72"/>
      <c r="P44" s="75"/>
      <c r="Q44" s="72"/>
      <c r="R44" s="72"/>
      <c r="S44" s="72"/>
      <c r="T44" s="72"/>
      <c r="U44" s="72"/>
      <c r="V44" s="72"/>
      <c r="X44" s="12"/>
    </row>
    <row r="47" spans="1:48" ht="16.2" x14ac:dyDescent="0.35">
      <c r="A47" s="11" t="s">
        <v>93</v>
      </c>
      <c r="H47" s="12"/>
      <c r="P47" s="12"/>
      <c r="X47" s="12"/>
    </row>
    <row r="48" spans="1:48" s="31" customFormat="1" ht="15.6" x14ac:dyDescent="0.35">
      <c r="A48" s="32"/>
      <c r="B48" s="33"/>
      <c r="C48" s="34"/>
      <c r="D48" s="34"/>
      <c r="E48" s="33"/>
      <c r="F48" s="33"/>
      <c r="G48" s="33"/>
      <c r="H48" s="33"/>
      <c r="I48" s="33"/>
      <c r="J48" s="35"/>
      <c r="K48" s="35"/>
      <c r="Z48" s="33"/>
      <c r="AA48" s="33"/>
      <c r="AB48" s="33"/>
      <c r="AP48" s="33"/>
      <c r="AQ48" s="33"/>
    </row>
    <row r="49" spans="1:48" ht="16.2" x14ac:dyDescent="0.35">
      <c r="A49" s="36"/>
      <c r="B49" s="121" t="s">
        <v>94</v>
      </c>
      <c r="C49" s="121"/>
      <c r="D49" s="121"/>
      <c r="E49" s="121"/>
      <c r="F49" s="37"/>
      <c r="G49" s="37"/>
      <c r="H49" s="122" t="s">
        <v>95</v>
      </c>
      <c r="I49" s="122"/>
      <c r="J49" s="122"/>
      <c r="K49" s="122"/>
      <c r="L49" s="122"/>
      <c r="M49" s="38"/>
      <c r="N49" s="38"/>
      <c r="O49" s="122" t="s">
        <v>96</v>
      </c>
      <c r="P49" s="122"/>
      <c r="Q49" s="122"/>
      <c r="R49" s="122"/>
      <c r="S49" s="38"/>
      <c r="T49" s="38"/>
    </row>
    <row r="50" spans="1:48" x14ac:dyDescent="0.35">
      <c r="A50" s="119" t="s">
        <v>9</v>
      </c>
      <c r="B50" s="39" t="s">
        <v>1</v>
      </c>
      <c r="C50" s="39" t="s">
        <v>10</v>
      </c>
      <c r="D50" s="39"/>
      <c r="E50" s="39" t="s">
        <v>11</v>
      </c>
      <c r="F50" s="39"/>
      <c r="G50" s="17" t="s">
        <v>82</v>
      </c>
      <c r="H50" s="39" t="s">
        <v>1</v>
      </c>
      <c r="I50" s="39"/>
      <c r="J50" s="39" t="s">
        <v>10</v>
      </c>
      <c r="K50" s="39"/>
      <c r="L50" s="39" t="s">
        <v>11</v>
      </c>
      <c r="M50" s="39"/>
      <c r="N50" s="17" t="s">
        <v>82</v>
      </c>
      <c r="O50" s="39" t="s">
        <v>1</v>
      </c>
      <c r="P50" s="39" t="s">
        <v>10</v>
      </c>
      <c r="Q50" s="15"/>
      <c r="R50" s="39" t="s">
        <v>11</v>
      </c>
      <c r="S50" s="39"/>
      <c r="T50" s="17" t="s">
        <v>82</v>
      </c>
      <c r="Z50" s="40"/>
      <c r="AA50" s="40"/>
      <c r="AB50" s="40"/>
      <c r="AF50" s="40"/>
      <c r="AG50" s="40"/>
      <c r="AP50" s="40"/>
      <c r="AQ50" s="40"/>
      <c r="AU50" s="40"/>
      <c r="AV50" s="40"/>
    </row>
    <row r="51" spans="1:48" x14ac:dyDescent="0.35">
      <c r="A51" s="120"/>
      <c r="B51" s="123" t="s">
        <v>3</v>
      </c>
      <c r="C51" s="123"/>
      <c r="D51" s="123"/>
      <c r="E51" s="123"/>
      <c r="F51" s="123"/>
      <c r="G51" s="123"/>
      <c r="H51" s="123"/>
      <c r="I51" s="123"/>
      <c r="J51" s="123"/>
      <c r="K51" s="123"/>
      <c r="L51" s="123"/>
      <c r="M51" s="123"/>
      <c r="N51" s="123"/>
      <c r="O51" s="123"/>
      <c r="P51" s="123"/>
      <c r="Q51" s="123"/>
      <c r="R51" s="123"/>
      <c r="S51" s="41"/>
      <c r="T51" s="41"/>
    </row>
    <row r="52" spans="1:48" x14ac:dyDescent="0.35">
      <c r="A52" s="11" t="s">
        <v>1</v>
      </c>
      <c r="B52" s="42">
        <v>6892110</v>
      </c>
      <c r="C52" s="42">
        <v>3467710</v>
      </c>
      <c r="D52" s="42"/>
      <c r="E52" s="42">
        <v>3424405</v>
      </c>
      <c r="F52" s="42"/>
      <c r="G52" s="42"/>
      <c r="H52" s="42">
        <v>1210595</v>
      </c>
      <c r="I52" s="42"/>
      <c r="J52" s="42">
        <v>621640</v>
      </c>
      <c r="K52" s="42"/>
      <c r="L52" s="42">
        <v>588955</v>
      </c>
      <c r="M52" s="42"/>
      <c r="N52" s="42"/>
      <c r="O52" s="42">
        <v>205770</v>
      </c>
      <c r="P52" s="42">
        <v>92275</v>
      </c>
      <c r="R52" s="42">
        <v>113495</v>
      </c>
      <c r="Z52" s="42"/>
      <c r="AA52" s="42"/>
      <c r="AB52" s="42"/>
      <c r="AF52" s="42"/>
      <c r="AG52" s="42"/>
      <c r="AP52" s="42"/>
      <c r="AQ52" s="42"/>
      <c r="AU52" s="42"/>
      <c r="AV52" s="42"/>
    </row>
    <row r="53" spans="1:48" ht="16.2" x14ac:dyDescent="0.35">
      <c r="A53" s="43" t="s">
        <v>12</v>
      </c>
      <c r="B53" s="44">
        <v>1668140</v>
      </c>
      <c r="C53" s="44">
        <v>812525</v>
      </c>
      <c r="D53" s="70" t="s">
        <v>89</v>
      </c>
      <c r="E53" s="44">
        <v>855610</v>
      </c>
      <c r="F53" s="70" t="s">
        <v>90</v>
      </c>
      <c r="G53" s="11" t="s">
        <v>74</v>
      </c>
      <c r="H53" s="44">
        <v>115235</v>
      </c>
      <c r="I53" s="44"/>
      <c r="J53" s="44">
        <v>56335</v>
      </c>
      <c r="K53" s="70" t="s">
        <v>77</v>
      </c>
      <c r="L53" s="44">
        <v>58900</v>
      </c>
      <c r="M53" s="70" t="s">
        <v>91</v>
      </c>
      <c r="N53" s="11" t="s">
        <v>74</v>
      </c>
      <c r="O53" s="44">
        <v>34305</v>
      </c>
      <c r="P53" s="44">
        <v>16415</v>
      </c>
      <c r="Q53" s="70" t="s">
        <v>78</v>
      </c>
      <c r="R53" s="44">
        <v>17885</v>
      </c>
      <c r="S53" s="70" t="s">
        <v>92</v>
      </c>
      <c r="T53" s="11" t="s">
        <v>74</v>
      </c>
      <c r="Z53" s="44"/>
      <c r="AA53" s="44"/>
      <c r="AB53" s="44"/>
      <c r="AF53" s="44"/>
      <c r="AG53" s="44"/>
      <c r="AP53" s="44"/>
      <c r="AQ53" s="44"/>
      <c r="AU53" s="44"/>
      <c r="AV53" s="44"/>
    </row>
    <row r="54" spans="1:48" ht="16.2" x14ac:dyDescent="0.35">
      <c r="A54" s="45" t="s">
        <v>45</v>
      </c>
      <c r="B54" s="42">
        <v>412455</v>
      </c>
      <c r="C54" s="42">
        <v>200145</v>
      </c>
      <c r="D54" s="69" t="s">
        <v>89</v>
      </c>
      <c r="E54" s="42">
        <v>212310</v>
      </c>
      <c r="F54" s="69" t="s">
        <v>90</v>
      </c>
      <c r="G54" s="2" t="s">
        <v>74</v>
      </c>
      <c r="H54" s="42">
        <v>4970</v>
      </c>
      <c r="I54" s="42"/>
      <c r="J54" s="42">
        <v>2375</v>
      </c>
      <c r="K54" s="69" t="s">
        <v>77</v>
      </c>
      <c r="L54" s="42">
        <v>2590</v>
      </c>
      <c r="M54" s="69" t="s">
        <v>91</v>
      </c>
      <c r="N54" s="2" t="s">
        <v>74</v>
      </c>
      <c r="O54" s="42">
        <v>4875</v>
      </c>
      <c r="P54" s="42">
        <v>2340</v>
      </c>
      <c r="Q54" s="69" t="s">
        <v>78</v>
      </c>
      <c r="R54" s="42">
        <v>2535</v>
      </c>
      <c r="S54" s="69" t="s">
        <v>92</v>
      </c>
      <c r="T54" s="2" t="s">
        <v>74</v>
      </c>
      <c r="Z54" s="42"/>
      <c r="AA54" s="42"/>
      <c r="AB54" s="42"/>
      <c r="AF54" s="42"/>
      <c r="AG54" s="42"/>
      <c r="AP54" s="42"/>
      <c r="AQ54" s="42"/>
      <c r="AU54" s="42"/>
      <c r="AV54" s="42"/>
    </row>
    <row r="55" spans="1:48" ht="16.2" x14ac:dyDescent="0.35">
      <c r="A55" s="45" t="s">
        <v>46</v>
      </c>
      <c r="B55" s="42">
        <v>442935</v>
      </c>
      <c r="C55" s="42">
        <v>216295</v>
      </c>
      <c r="D55" s="69" t="s">
        <v>89</v>
      </c>
      <c r="E55" s="42">
        <v>226635</v>
      </c>
      <c r="F55" s="69" t="s">
        <v>90</v>
      </c>
      <c r="G55" s="2" t="s">
        <v>74</v>
      </c>
      <c r="H55" s="42">
        <v>25200</v>
      </c>
      <c r="I55" s="42"/>
      <c r="J55" s="42">
        <v>12145</v>
      </c>
      <c r="K55" s="69" t="s">
        <v>77</v>
      </c>
      <c r="L55" s="42">
        <v>13060</v>
      </c>
      <c r="M55" s="69" t="s">
        <v>91</v>
      </c>
      <c r="N55" s="2" t="s">
        <v>74</v>
      </c>
      <c r="O55" s="42">
        <v>10470</v>
      </c>
      <c r="P55" s="42">
        <v>4985</v>
      </c>
      <c r="Q55" s="69" t="s">
        <v>78</v>
      </c>
      <c r="R55" s="42">
        <v>5485</v>
      </c>
      <c r="S55" s="69" t="s">
        <v>92</v>
      </c>
      <c r="T55" s="2" t="s">
        <v>74</v>
      </c>
      <c r="Z55" s="42"/>
      <c r="AA55" s="42"/>
      <c r="AB55" s="42"/>
      <c r="AF55" s="42"/>
      <c r="AG55" s="42"/>
      <c r="AP55" s="42"/>
      <c r="AQ55" s="42"/>
      <c r="AU55" s="42"/>
      <c r="AV55" s="42"/>
    </row>
    <row r="56" spans="1:48" ht="16.2" x14ac:dyDescent="0.35">
      <c r="A56" s="45" t="s">
        <v>47</v>
      </c>
      <c r="B56" s="42">
        <v>438905</v>
      </c>
      <c r="C56" s="42">
        <v>214425</v>
      </c>
      <c r="D56" s="69" t="s">
        <v>89</v>
      </c>
      <c r="E56" s="42">
        <v>224480</v>
      </c>
      <c r="F56" s="69" t="s">
        <v>90</v>
      </c>
      <c r="G56" s="2" t="s">
        <v>74</v>
      </c>
      <c r="H56" s="42">
        <v>41270</v>
      </c>
      <c r="I56" s="42"/>
      <c r="J56" s="42">
        <v>20565</v>
      </c>
      <c r="K56" s="69" t="s">
        <v>77</v>
      </c>
      <c r="L56" s="42">
        <v>20705</v>
      </c>
      <c r="M56" s="69" t="s">
        <v>91</v>
      </c>
      <c r="N56" s="2" t="s">
        <v>74</v>
      </c>
      <c r="O56" s="42">
        <v>8685</v>
      </c>
      <c r="P56" s="42">
        <v>4140</v>
      </c>
      <c r="Q56" s="69" t="s">
        <v>78</v>
      </c>
      <c r="R56" s="42">
        <v>4540</v>
      </c>
      <c r="S56" s="69" t="s">
        <v>92</v>
      </c>
      <c r="T56" s="2" t="s">
        <v>74</v>
      </c>
      <c r="Z56" s="42"/>
      <c r="AA56" s="42"/>
      <c r="AB56" s="42"/>
      <c r="AF56" s="42"/>
      <c r="AG56" s="42"/>
      <c r="AP56" s="42"/>
      <c r="AQ56" s="42"/>
      <c r="AU56" s="42"/>
      <c r="AV56" s="42"/>
    </row>
    <row r="57" spans="1:48" ht="16.2" x14ac:dyDescent="0.35">
      <c r="A57" s="45" t="s">
        <v>48</v>
      </c>
      <c r="B57" s="42">
        <v>373845</v>
      </c>
      <c r="C57" s="42">
        <v>181660</v>
      </c>
      <c r="D57" s="69" t="s">
        <v>89</v>
      </c>
      <c r="E57" s="42">
        <v>192185</v>
      </c>
      <c r="F57" s="69" t="s">
        <v>90</v>
      </c>
      <c r="G57" s="2" t="s">
        <v>74</v>
      </c>
      <c r="H57" s="42">
        <v>43795</v>
      </c>
      <c r="I57" s="42"/>
      <c r="J57" s="42">
        <v>21250</v>
      </c>
      <c r="K57" s="69" t="s">
        <v>77</v>
      </c>
      <c r="L57" s="42">
        <v>22545</v>
      </c>
      <c r="M57" s="69" t="s">
        <v>91</v>
      </c>
      <c r="N57" s="2" t="s">
        <v>74</v>
      </c>
      <c r="O57" s="42">
        <v>10275</v>
      </c>
      <c r="P57" s="42">
        <v>4950</v>
      </c>
      <c r="Q57" s="69" t="s">
        <v>78</v>
      </c>
      <c r="R57" s="42">
        <v>5325</v>
      </c>
      <c r="S57" s="69" t="s">
        <v>92</v>
      </c>
      <c r="T57" s="2" t="s">
        <v>74</v>
      </c>
      <c r="Z57" s="42"/>
      <c r="AA57" s="42"/>
      <c r="AB57" s="42"/>
      <c r="AF57" s="42"/>
      <c r="AG57" s="42"/>
      <c r="AP57" s="42"/>
      <c r="AQ57" s="42"/>
      <c r="AU57" s="42"/>
      <c r="AV57" s="42"/>
    </row>
    <row r="58" spans="1:48" ht="16.2" x14ac:dyDescent="0.35">
      <c r="A58" s="46" t="s">
        <v>17</v>
      </c>
      <c r="B58" s="44">
        <v>3861440</v>
      </c>
      <c r="C58" s="44">
        <v>1932655</v>
      </c>
      <c r="D58" s="70" t="s">
        <v>89</v>
      </c>
      <c r="E58" s="44">
        <v>1928775</v>
      </c>
      <c r="F58" s="70" t="s">
        <v>90</v>
      </c>
      <c r="G58" s="11" t="s">
        <v>74</v>
      </c>
      <c r="H58" s="44">
        <v>859750</v>
      </c>
      <c r="I58" s="44"/>
      <c r="J58" s="44">
        <v>442350</v>
      </c>
      <c r="K58" s="70" t="s">
        <v>77</v>
      </c>
      <c r="L58" s="44">
        <v>417395</v>
      </c>
      <c r="M58" s="70" t="s">
        <v>91</v>
      </c>
      <c r="N58" s="11" t="s">
        <v>74</v>
      </c>
      <c r="O58" s="44">
        <v>169650</v>
      </c>
      <c r="P58" s="44">
        <v>74820</v>
      </c>
      <c r="Q58" s="70" t="s">
        <v>78</v>
      </c>
      <c r="R58" s="44">
        <v>94820</v>
      </c>
      <c r="S58" s="70" t="s">
        <v>92</v>
      </c>
      <c r="T58" s="11" t="s">
        <v>74</v>
      </c>
      <c r="Z58" s="44"/>
      <c r="AA58" s="44"/>
      <c r="AB58" s="44"/>
      <c r="AF58" s="44"/>
      <c r="AG58" s="44"/>
      <c r="AP58" s="44"/>
      <c r="AQ58" s="44"/>
      <c r="AU58" s="44"/>
      <c r="AV58" s="44"/>
    </row>
    <row r="59" spans="1:48" ht="14.4" customHeight="1" x14ac:dyDescent="0.35">
      <c r="A59" s="47" t="s">
        <v>49</v>
      </c>
      <c r="B59" s="42">
        <v>370130</v>
      </c>
      <c r="C59" s="42">
        <v>182690</v>
      </c>
      <c r="D59" s="69" t="s">
        <v>89</v>
      </c>
      <c r="E59" s="42">
        <v>187435</v>
      </c>
      <c r="F59" s="69" t="s">
        <v>90</v>
      </c>
      <c r="G59" s="2" t="s">
        <v>74</v>
      </c>
      <c r="H59" s="42">
        <v>48620</v>
      </c>
      <c r="I59" s="42"/>
      <c r="J59" s="42">
        <v>24405</v>
      </c>
      <c r="K59" s="69" t="s">
        <v>77</v>
      </c>
      <c r="L59" s="42">
        <v>24210</v>
      </c>
      <c r="M59" s="69" t="s">
        <v>91</v>
      </c>
      <c r="N59" s="2" t="s">
        <v>74</v>
      </c>
      <c r="O59" s="42">
        <v>37555</v>
      </c>
      <c r="P59" s="42">
        <v>16960</v>
      </c>
      <c r="Q59" s="69" t="s">
        <v>78</v>
      </c>
      <c r="R59" s="42">
        <v>20590</v>
      </c>
      <c r="S59" s="69" t="s">
        <v>92</v>
      </c>
      <c r="T59" s="2" t="s">
        <v>74</v>
      </c>
      <c r="Z59" s="42"/>
      <c r="AA59" s="42"/>
      <c r="AB59" s="42"/>
      <c r="AF59" s="42"/>
      <c r="AG59" s="42"/>
      <c r="AP59" s="42"/>
      <c r="AQ59" s="42"/>
      <c r="AU59" s="42"/>
      <c r="AV59" s="42"/>
    </row>
    <row r="60" spans="1:48" ht="16.2" x14ac:dyDescent="0.35">
      <c r="A60" s="45" t="s">
        <v>50</v>
      </c>
      <c r="B60" s="42">
        <v>422065</v>
      </c>
      <c r="C60" s="42">
        <v>209350</v>
      </c>
      <c r="D60" s="69" t="s">
        <v>89</v>
      </c>
      <c r="E60" s="42">
        <v>212715</v>
      </c>
      <c r="F60" s="69" t="s">
        <v>90</v>
      </c>
      <c r="G60" s="2" t="s">
        <v>74</v>
      </c>
      <c r="H60" s="42">
        <v>58795</v>
      </c>
      <c r="I60" s="42"/>
      <c r="J60" s="42">
        <v>31285</v>
      </c>
      <c r="K60" s="69" t="s">
        <v>77</v>
      </c>
      <c r="L60" s="42">
        <v>27510</v>
      </c>
      <c r="M60" s="69" t="s">
        <v>91</v>
      </c>
      <c r="N60" s="2" t="s">
        <v>74</v>
      </c>
      <c r="O60" s="42">
        <v>43195</v>
      </c>
      <c r="P60" s="42">
        <v>19020</v>
      </c>
      <c r="Q60" s="69" t="s">
        <v>78</v>
      </c>
      <c r="R60" s="42">
        <v>24175</v>
      </c>
      <c r="S60" s="69" t="s">
        <v>92</v>
      </c>
      <c r="T60" s="2" t="s">
        <v>74</v>
      </c>
      <c r="Z60" s="42"/>
      <c r="AA60" s="42"/>
      <c r="AB60" s="42"/>
      <c r="AF60" s="42"/>
      <c r="AG60" s="42"/>
      <c r="AP60" s="42"/>
      <c r="AQ60" s="42"/>
      <c r="AU60" s="42"/>
      <c r="AV60" s="42"/>
    </row>
    <row r="61" spans="1:48" ht="16.2" x14ac:dyDescent="0.35">
      <c r="A61" s="45" t="s">
        <v>51</v>
      </c>
      <c r="B61" s="42">
        <v>406625</v>
      </c>
      <c r="C61" s="42">
        <v>201425</v>
      </c>
      <c r="D61" s="69" t="s">
        <v>89</v>
      </c>
      <c r="E61" s="42">
        <v>205195</v>
      </c>
      <c r="F61" s="69" t="s">
        <v>90</v>
      </c>
      <c r="G61" s="2" t="s">
        <v>74</v>
      </c>
      <c r="H61" s="42">
        <v>92470</v>
      </c>
      <c r="I61" s="42"/>
      <c r="J61" s="42">
        <v>50975</v>
      </c>
      <c r="K61" s="69" t="s">
        <v>77</v>
      </c>
      <c r="L61" s="42">
        <v>41490</v>
      </c>
      <c r="M61" s="69" t="s">
        <v>91</v>
      </c>
      <c r="N61" s="2" t="s">
        <v>74</v>
      </c>
      <c r="O61" s="42">
        <v>33835</v>
      </c>
      <c r="P61" s="42">
        <v>14950</v>
      </c>
      <c r="Q61" s="69" t="s">
        <v>78</v>
      </c>
      <c r="R61" s="42">
        <v>18880</v>
      </c>
      <c r="S61" s="69" t="s">
        <v>92</v>
      </c>
      <c r="T61" s="2" t="s">
        <v>74</v>
      </c>
      <c r="Z61" s="42"/>
      <c r="AA61" s="42"/>
      <c r="AB61" s="42"/>
      <c r="AF61" s="42"/>
      <c r="AG61" s="42"/>
      <c r="AP61" s="42"/>
      <c r="AQ61" s="42"/>
      <c r="AU61" s="42"/>
      <c r="AV61" s="42"/>
    </row>
    <row r="62" spans="1:48" ht="16.2" x14ac:dyDescent="0.35">
      <c r="A62" s="45" t="s">
        <v>52</v>
      </c>
      <c r="B62" s="42">
        <v>399865</v>
      </c>
      <c r="C62" s="42">
        <v>198965</v>
      </c>
      <c r="D62" s="69" t="s">
        <v>89</v>
      </c>
      <c r="E62" s="42">
        <v>200905</v>
      </c>
      <c r="F62" s="69" t="s">
        <v>90</v>
      </c>
      <c r="G62" s="2" t="s">
        <v>74</v>
      </c>
      <c r="H62" s="42">
        <v>124820</v>
      </c>
      <c r="I62" s="42"/>
      <c r="J62" s="42">
        <v>67115</v>
      </c>
      <c r="K62" s="69" t="s">
        <v>77</v>
      </c>
      <c r="L62" s="42">
        <v>57710</v>
      </c>
      <c r="M62" s="69" t="s">
        <v>91</v>
      </c>
      <c r="N62" s="2" t="s">
        <v>74</v>
      </c>
      <c r="O62" s="42">
        <v>22735</v>
      </c>
      <c r="P62" s="42">
        <v>10180</v>
      </c>
      <c r="Q62" s="69" t="s">
        <v>78</v>
      </c>
      <c r="R62" s="42">
        <v>12560</v>
      </c>
      <c r="S62" s="69" t="s">
        <v>92</v>
      </c>
      <c r="Z62" s="42"/>
      <c r="AA62" s="42"/>
      <c r="AB62" s="42"/>
      <c r="AF62" s="42"/>
      <c r="AG62" s="42"/>
      <c r="AP62" s="42"/>
      <c r="AQ62" s="42"/>
      <c r="AU62" s="42"/>
      <c r="AV62" s="42"/>
    </row>
    <row r="63" spans="1:48" ht="16.2" x14ac:dyDescent="0.35">
      <c r="A63" s="45" t="s">
        <v>53</v>
      </c>
      <c r="B63" s="42">
        <v>423835</v>
      </c>
      <c r="C63" s="42">
        <v>211615</v>
      </c>
      <c r="D63" s="69" t="s">
        <v>89</v>
      </c>
      <c r="E63" s="42">
        <v>212220</v>
      </c>
      <c r="F63" s="69" t="s">
        <v>90</v>
      </c>
      <c r="H63" s="42">
        <v>130690</v>
      </c>
      <c r="I63" s="42"/>
      <c r="J63" s="42">
        <v>68105</v>
      </c>
      <c r="K63" s="69" t="s">
        <v>77</v>
      </c>
      <c r="L63" s="42">
        <v>62585</v>
      </c>
      <c r="M63" s="69" t="s">
        <v>91</v>
      </c>
      <c r="N63" s="2" t="s">
        <v>74</v>
      </c>
      <c r="O63" s="42">
        <v>14910</v>
      </c>
      <c r="P63" s="42">
        <v>6465</v>
      </c>
      <c r="Q63" s="69" t="s">
        <v>78</v>
      </c>
      <c r="R63" s="42">
        <v>8445</v>
      </c>
      <c r="S63" s="69" t="s">
        <v>92</v>
      </c>
      <c r="T63" s="2" t="s">
        <v>74</v>
      </c>
      <c r="Z63" s="42"/>
      <c r="AA63" s="42"/>
      <c r="AB63" s="42"/>
      <c r="AF63" s="42"/>
      <c r="AG63" s="42"/>
      <c r="AP63" s="42"/>
      <c r="AQ63" s="42"/>
      <c r="AU63" s="42"/>
      <c r="AV63" s="42"/>
    </row>
    <row r="64" spans="1:48" ht="16.2" x14ac:dyDescent="0.35">
      <c r="A64" s="45" t="s">
        <v>54</v>
      </c>
      <c r="B64" s="42">
        <v>381615</v>
      </c>
      <c r="C64" s="42">
        <v>189975</v>
      </c>
      <c r="D64" s="69" t="s">
        <v>89</v>
      </c>
      <c r="E64" s="42">
        <v>191640</v>
      </c>
      <c r="F64" s="69" t="s">
        <v>90</v>
      </c>
      <c r="G64" s="2" t="s">
        <v>74</v>
      </c>
      <c r="H64" s="42">
        <v>123090</v>
      </c>
      <c r="I64" s="42"/>
      <c r="J64" s="42">
        <v>61880</v>
      </c>
      <c r="K64" s="69" t="s">
        <v>77</v>
      </c>
      <c r="L64" s="42">
        <v>61210</v>
      </c>
      <c r="M64" s="69" t="s">
        <v>91</v>
      </c>
      <c r="N64" s="2" t="s">
        <v>74</v>
      </c>
      <c r="O64" s="42">
        <v>8820</v>
      </c>
      <c r="P64" s="42">
        <v>3685</v>
      </c>
      <c r="Q64" s="69" t="s">
        <v>78</v>
      </c>
      <c r="R64" s="42">
        <v>5135</v>
      </c>
      <c r="S64" s="69" t="s">
        <v>92</v>
      </c>
      <c r="T64" s="2" t="s">
        <v>74</v>
      </c>
      <c r="Z64" s="42"/>
      <c r="AA64" s="42"/>
      <c r="AB64" s="42"/>
      <c r="AF64" s="42"/>
      <c r="AG64" s="42"/>
      <c r="AP64" s="42"/>
      <c r="AQ64" s="42"/>
      <c r="AU64" s="42"/>
      <c r="AV64" s="42"/>
    </row>
    <row r="65" spans="1:48" ht="16.2" x14ac:dyDescent="0.35">
      <c r="A65" s="45" t="s">
        <v>55</v>
      </c>
      <c r="B65" s="42">
        <v>403350</v>
      </c>
      <c r="C65" s="42">
        <v>203260</v>
      </c>
      <c r="D65" s="69" t="s">
        <v>89</v>
      </c>
      <c r="E65" s="42">
        <v>200090</v>
      </c>
      <c r="F65" s="69" t="s">
        <v>90</v>
      </c>
      <c r="H65" s="42">
        <v>110935</v>
      </c>
      <c r="I65" s="42"/>
      <c r="J65" s="42">
        <v>54085</v>
      </c>
      <c r="K65" s="69" t="s">
        <v>77</v>
      </c>
      <c r="L65" s="42">
        <v>56850</v>
      </c>
      <c r="M65" s="69" t="s">
        <v>91</v>
      </c>
      <c r="N65" s="2" t="s">
        <v>74</v>
      </c>
      <c r="O65" s="42">
        <v>4740</v>
      </c>
      <c r="P65" s="42">
        <v>1860</v>
      </c>
      <c r="Q65" s="69" t="s">
        <v>78</v>
      </c>
      <c r="R65" s="42">
        <v>2875</v>
      </c>
      <c r="S65" s="69" t="s">
        <v>92</v>
      </c>
      <c r="T65" s="2" t="s">
        <v>74</v>
      </c>
      <c r="Z65" s="42"/>
      <c r="AA65" s="42"/>
      <c r="AB65" s="42"/>
      <c r="AF65" s="42"/>
      <c r="AG65" s="42"/>
      <c r="AP65" s="42"/>
      <c r="AQ65" s="42"/>
      <c r="AU65" s="42"/>
      <c r="AV65" s="42"/>
    </row>
    <row r="66" spans="1:48" ht="16.2" x14ac:dyDescent="0.35">
      <c r="A66" s="45" t="s">
        <v>56</v>
      </c>
      <c r="B66" s="42">
        <v>514720</v>
      </c>
      <c r="C66" s="42">
        <v>260700</v>
      </c>
      <c r="D66" s="69" t="s">
        <v>89</v>
      </c>
      <c r="E66" s="42">
        <v>254020</v>
      </c>
      <c r="F66" s="69" t="s">
        <v>90</v>
      </c>
      <c r="H66" s="42">
        <v>92995</v>
      </c>
      <c r="I66" s="42"/>
      <c r="J66" s="42">
        <v>45605</v>
      </c>
      <c r="K66" s="69" t="s">
        <v>77</v>
      </c>
      <c r="L66" s="42">
        <v>47390</v>
      </c>
      <c r="M66" s="69" t="s">
        <v>91</v>
      </c>
      <c r="N66" s="2" t="s">
        <v>74</v>
      </c>
      <c r="O66" s="42">
        <v>2450</v>
      </c>
      <c r="P66" s="42">
        <v>1080</v>
      </c>
      <c r="Q66" s="69" t="s">
        <v>78</v>
      </c>
      <c r="R66" s="42">
        <v>1370</v>
      </c>
      <c r="S66" s="69" t="s">
        <v>92</v>
      </c>
      <c r="Z66" s="42"/>
      <c r="AA66" s="42"/>
      <c r="AB66" s="42"/>
      <c r="AF66" s="42"/>
      <c r="AG66" s="42"/>
      <c r="AP66" s="42"/>
      <c r="AQ66" s="42"/>
      <c r="AU66" s="42"/>
      <c r="AV66" s="42"/>
    </row>
    <row r="67" spans="1:48" ht="16.2" x14ac:dyDescent="0.35">
      <c r="A67" s="45" t="s">
        <v>57</v>
      </c>
      <c r="B67" s="42">
        <v>539235</v>
      </c>
      <c r="C67" s="42">
        <v>274675</v>
      </c>
      <c r="D67" s="69" t="s">
        <v>89</v>
      </c>
      <c r="E67" s="42">
        <v>264555</v>
      </c>
      <c r="F67" s="69" t="s">
        <v>90</v>
      </c>
      <c r="G67" s="2" t="s">
        <v>74</v>
      </c>
      <c r="H67" s="42">
        <v>77335</v>
      </c>
      <c r="I67" s="42"/>
      <c r="J67" s="42">
        <v>38895</v>
      </c>
      <c r="K67" s="69" t="s">
        <v>77</v>
      </c>
      <c r="L67" s="42">
        <v>38440</v>
      </c>
      <c r="M67" s="69" t="s">
        <v>91</v>
      </c>
      <c r="N67" s="2" t="s">
        <v>74</v>
      </c>
      <c r="O67" s="42">
        <v>1410</v>
      </c>
      <c r="P67" s="42">
        <v>620</v>
      </c>
      <c r="Q67" s="69" t="s">
        <v>78</v>
      </c>
      <c r="R67" s="42">
        <v>790</v>
      </c>
      <c r="S67" s="69" t="s">
        <v>92</v>
      </c>
      <c r="Z67" s="42"/>
      <c r="AA67" s="42"/>
      <c r="AB67" s="42"/>
      <c r="AF67" s="42"/>
      <c r="AG67" s="42"/>
      <c r="AP67" s="42"/>
      <c r="AQ67" s="42"/>
      <c r="AU67" s="42"/>
      <c r="AV67" s="42"/>
    </row>
    <row r="68" spans="1:48" ht="16.2" x14ac:dyDescent="0.35">
      <c r="A68" s="43" t="s">
        <v>27</v>
      </c>
      <c r="B68" s="44">
        <v>1362530</v>
      </c>
      <c r="C68" s="44">
        <v>722515</v>
      </c>
      <c r="D68" s="70" t="s">
        <v>89</v>
      </c>
      <c r="E68" s="44">
        <v>640020</v>
      </c>
      <c r="F68" s="70" t="s">
        <v>90</v>
      </c>
      <c r="G68" s="11" t="s">
        <v>74</v>
      </c>
      <c r="H68" s="44">
        <v>235625</v>
      </c>
      <c r="I68" s="44"/>
      <c r="J68" s="44">
        <v>122965</v>
      </c>
      <c r="K68" s="70" t="s">
        <v>77</v>
      </c>
      <c r="L68" s="44">
        <v>112675</v>
      </c>
      <c r="M68" s="70" t="s">
        <v>91</v>
      </c>
      <c r="N68" s="11" t="s">
        <v>74</v>
      </c>
      <c r="O68" s="44">
        <v>1820</v>
      </c>
      <c r="P68" s="44">
        <v>1030</v>
      </c>
      <c r="Q68" s="70" t="s">
        <v>78</v>
      </c>
      <c r="R68" s="44">
        <v>790</v>
      </c>
      <c r="S68" s="70" t="s">
        <v>92</v>
      </c>
      <c r="T68" s="11"/>
      <c r="Z68" s="44"/>
      <c r="AA68" s="44"/>
      <c r="AB68" s="44"/>
      <c r="AF68" s="44"/>
      <c r="AG68" s="44"/>
      <c r="AP68" s="44"/>
      <c r="AQ68" s="44"/>
      <c r="AU68" s="44"/>
      <c r="AV68" s="44"/>
    </row>
    <row r="69" spans="1:48" ht="16.2" x14ac:dyDescent="0.35">
      <c r="A69" s="45" t="s">
        <v>58</v>
      </c>
      <c r="B69" s="42">
        <v>464835</v>
      </c>
      <c r="C69" s="42">
        <v>237765</v>
      </c>
      <c r="D69" s="69" t="s">
        <v>89</v>
      </c>
      <c r="E69" s="42">
        <v>227070</v>
      </c>
      <c r="F69" s="69" t="s">
        <v>90</v>
      </c>
      <c r="G69" s="2" t="s">
        <v>74</v>
      </c>
      <c r="H69" s="42">
        <v>68605</v>
      </c>
      <c r="I69" s="42"/>
      <c r="J69" s="42">
        <v>35350</v>
      </c>
      <c r="K69" s="69" t="s">
        <v>77</v>
      </c>
      <c r="L69" s="42">
        <v>33250</v>
      </c>
      <c r="M69" s="69" t="s">
        <v>91</v>
      </c>
      <c r="O69" s="42">
        <v>710</v>
      </c>
      <c r="P69" s="42">
        <v>400</v>
      </c>
      <c r="Q69" s="69" t="s">
        <v>78</v>
      </c>
      <c r="R69" s="42">
        <v>310</v>
      </c>
      <c r="S69" s="69" t="s">
        <v>92</v>
      </c>
      <c r="T69" s="2" t="s">
        <v>74</v>
      </c>
      <c r="Z69" s="42"/>
      <c r="AA69" s="42"/>
      <c r="AB69" s="42"/>
      <c r="AF69" s="42"/>
      <c r="AG69" s="42"/>
      <c r="AP69" s="42"/>
      <c r="AQ69" s="42"/>
      <c r="AU69" s="42"/>
      <c r="AV69" s="42"/>
    </row>
    <row r="70" spans="1:48" ht="16.2" x14ac:dyDescent="0.35">
      <c r="A70" s="45" t="s">
        <v>59</v>
      </c>
      <c r="B70" s="42">
        <v>379990</v>
      </c>
      <c r="C70" s="42">
        <v>198445</v>
      </c>
      <c r="D70" s="69" t="s">
        <v>89</v>
      </c>
      <c r="E70" s="42">
        <v>181545</v>
      </c>
      <c r="F70" s="69" t="s">
        <v>90</v>
      </c>
      <c r="G70" s="2" t="s">
        <v>74</v>
      </c>
      <c r="H70" s="42">
        <v>62665</v>
      </c>
      <c r="I70" s="42"/>
      <c r="J70" s="42">
        <v>32385</v>
      </c>
      <c r="K70" s="69" t="s">
        <v>77</v>
      </c>
      <c r="L70" s="42">
        <v>30285</v>
      </c>
      <c r="M70" s="69" t="s">
        <v>91</v>
      </c>
      <c r="O70" s="42">
        <v>530</v>
      </c>
      <c r="P70" s="42">
        <v>295</v>
      </c>
      <c r="Q70" s="69" t="s">
        <v>78</v>
      </c>
      <c r="R70" s="42">
        <v>235</v>
      </c>
      <c r="S70" s="69" t="s">
        <v>92</v>
      </c>
      <c r="T70" s="2" t="s">
        <v>74</v>
      </c>
      <c r="Z70" s="42"/>
      <c r="AA70" s="42"/>
      <c r="AB70" s="42"/>
      <c r="AF70" s="42"/>
      <c r="AG70" s="42"/>
      <c r="AP70" s="42"/>
      <c r="AQ70" s="42"/>
      <c r="AU70" s="42"/>
      <c r="AV70" s="42"/>
    </row>
    <row r="71" spans="1:48" ht="16.2" x14ac:dyDescent="0.35">
      <c r="A71" s="45" t="s">
        <v>60</v>
      </c>
      <c r="B71" s="42">
        <v>265265</v>
      </c>
      <c r="C71" s="42">
        <v>141385</v>
      </c>
      <c r="D71" s="69" t="s">
        <v>89</v>
      </c>
      <c r="E71" s="42">
        <v>123880</v>
      </c>
      <c r="F71" s="69" t="s">
        <v>90</v>
      </c>
      <c r="G71" s="2" t="s">
        <v>74</v>
      </c>
      <c r="H71" s="42">
        <v>44250</v>
      </c>
      <c r="I71" s="42"/>
      <c r="J71" s="42">
        <v>22330</v>
      </c>
      <c r="K71" s="69" t="s">
        <v>77</v>
      </c>
      <c r="L71" s="42">
        <v>21920</v>
      </c>
      <c r="M71" s="69" t="s">
        <v>91</v>
      </c>
      <c r="N71" s="2" t="s">
        <v>74</v>
      </c>
      <c r="O71" s="42">
        <v>260</v>
      </c>
      <c r="P71" s="42">
        <v>140</v>
      </c>
      <c r="Q71" s="69" t="s">
        <v>78</v>
      </c>
      <c r="R71" s="42">
        <v>115</v>
      </c>
      <c r="S71" s="69" t="s">
        <v>92</v>
      </c>
      <c r="T71" s="2" t="s">
        <v>74</v>
      </c>
      <c r="Z71" s="42"/>
      <c r="AA71" s="42"/>
      <c r="AB71" s="42"/>
      <c r="AF71" s="42"/>
      <c r="AG71" s="42"/>
      <c r="AP71" s="42"/>
      <c r="AQ71" s="42"/>
      <c r="AU71" s="42"/>
      <c r="AV71" s="42"/>
    </row>
    <row r="72" spans="1:48" ht="16.2" x14ac:dyDescent="0.35">
      <c r="A72" s="45" t="s">
        <v>61</v>
      </c>
      <c r="B72" s="42">
        <v>146350</v>
      </c>
      <c r="C72" s="42">
        <v>79940</v>
      </c>
      <c r="D72" s="69" t="s">
        <v>89</v>
      </c>
      <c r="E72" s="42">
        <v>66410</v>
      </c>
      <c r="F72" s="69" t="s">
        <v>90</v>
      </c>
      <c r="G72" s="2" t="s">
        <v>74</v>
      </c>
      <c r="H72" s="42">
        <v>31800</v>
      </c>
      <c r="I72" s="42"/>
      <c r="J72" s="42">
        <v>16985</v>
      </c>
      <c r="K72" s="69" t="s">
        <v>77</v>
      </c>
      <c r="L72" s="42">
        <v>14820</v>
      </c>
      <c r="M72" s="69" t="s">
        <v>91</v>
      </c>
      <c r="N72" s="2" t="s">
        <v>74</v>
      </c>
      <c r="O72" s="42">
        <v>185</v>
      </c>
      <c r="P72" s="42">
        <v>90</v>
      </c>
      <c r="Q72" s="69" t="s">
        <v>78</v>
      </c>
      <c r="R72" s="42">
        <v>95</v>
      </c>
      <c r="S72" s="69" t="s">
        <v>92</v>
      </c>
      <c r="T72" s="2" t="s">
        <v>74</v>
      </c>
      <c r="Z72" s="42"/>
      <c r="AA72" s="42"/>
      <c r="AB72" s="42"/>
      <c r="AF72" s="42"/>
      <c r="AG72" s="42"/>
      <c r="AP72" s="42"/>
      <c r="AQ72" s="42"/>
      <c r="AU72" s="42"/>
      <c r="AV72" s="42"/>
    </row>
    <row r="73" spans="1:48" ht="16.2" x14ac:dyDescent="0.35">
      <c r="A73" s="45" t="s">
        <v>62</v>
      </c>
      <c r="B73" s="42">
        <v>73405</v>
      </c>
      <c r="C73" s="42">
        <v>43355</v>
      </c>
      <c r="D73" s="69" t="s">
        <v>89</v>
      </c>
      <c r="E73" s="42">
        <v>30050</v>
      </c>
      <c r="F73" s="69" t="s">
        <v>90</v>
      </c>
      <c r="G73" s="2" t="s">
        <v>74</v>
      </c>
      <c r="H73" s="42">
        <v>18265</v>
      </c>
      <c r="I73" s="42"/>
      <c r="J73" s="42">
        <v>9800</v>
      </c>
      <c r="K73" s="69" t="s">
        <v>77</v>
      </c>
      <c r="L73" s="42">
        <v>8465</v>
      </c>
      <c r="M73" s="69" t="s">
        <v>91</v>
      </c>
      <c r="N73" s="2" t="s">
        <v>74</v>
      </c>
      <c r="O73" s="42">
        <v>120</v>
      </c>
      <c r="P73" s="42">
        <v>95</v>
      </c>
      <c r="Q73" s="69" t="s">
        <v>78</v>
      </c>
      <c r="R73" s="42">
        <v>25</v>
      </c>
      <c r="S73" s="69" t="s">
        <v>92</v>
      </c>
      <c r="T73" s="2" t="s">
        <v>74</v>
      </c>
      <c r="Z73" s="42"/>
      <c r="AA73" s="42"/>
      <c r="AB73" s="42"/>
      <c r="AF73" s="42"/>
      <c r="AG73" s="42"/>
      <c r="AP73" s="42"/>
      <c r="AQ73" s="42"/>
      <c r="AU73" s="42"/>
      <c r="AV73" s="42"/>
    </row>
    <row r="74" spans="1:48" ht="14.4" customHeight="1" x14ac:dyDescent="0.35">
      <c r="A74" s="45" t="s">
        <v>63</v>
      </c>
      <c r="B74" s="42">
        <v>26360</v>
      </c>
      <c r="C74" s="42">
        <v>16850</v>
      </c>
      <c r="D74" s="69" t="s">
        <v>89</v>
      </c>
      <c r="E74" s="42">
        <v>9515</v>
      </c>
      <c r="F74" s="69" t="s">
        <v>90</v>
      </c>
      <c r="G74" s="2" t="s">
        <v>74</v>
      </c>
      <c r="H74" s="42">
        <v>7735</v>
      </c>
      <c r="I74" s="42"/>
      <c r="J74" s="42">
        <v>4595</v>
      </c>
      <c r="K74" s="69" t="s">
        <v>77</v>
      </c>
      <c r="L74" s="42">
        <v>3140</v>
      </c>
      <c r="M74" s="69" t="s">
        <v>91</v>
      </c>
      <c r="N74" s="2" t="s">
        <v>74</v>
      </c>
      <c r="O74" s="42">
        <v>15</v>
      </c>
      <c r="P74" s="42">
        <v>10</v>
      </c>
      <c r="Q74" s="69" t="s">
        <v>78</v>
      </c>
      <c r="R74" s="42">
        <v>10</v>
      </c>
      <c r="S74" s="69" t="s">
        <v>92</v>
      </c>
      <c r="Z74" s="42"/>
      <c r="AA74" s="42"/>
      <c r="AB74" s="42"/>
      <c r="AF74" s="42"/>
      <c r="AG74" s="42"/>
      <c r="AP74" s="42"/>
      <c r="AQ74" s="42"/>
      <c r="AU74" s="42"/>
      <c r="AV74" s="42"/>
    </row>
    <row r="75" spans="1:48" ht="15" customHeight="1" x14ac:dyDescent="0.35">
      <c r="A75" s="45" t="s">
        <v>64</v>
      </c>
      <c r="B75" s="42">
        <v>5650</v>
      </c>
      <c r="C75" s="42">
        <v>4215</v>
      </c>
      <c r="D75" s="69" t="s">
        <v>89</v>
      </c>
      <c r="E75" s="42">
        <v>1435</v>
      </c>
      <c r="F75" s="69" t="s">
        <v>90</v>
      </c>
      <c r="G75" s="25"/>
      <c r="H75" s="42">
        <v>2050</v>
      </c>
      <c r="I75" s="42"/>
      <c r="J75" s="42">
        <v>1365</v>
      </c>
      <c r="K75" s="69" t="s">
        <v>77</v>
      </c>
      <c r="L75" s="42">
        <v>695</v>
      </c>
      <c r="M75" s="69" t="s">
        <v>91</v>
      </c>
      <c r="N75" s="2" t="s">
        <v>74</v>
      </c>
      <c r="O75" s="42">
        <v>0</v>
      </c>
      <c r="P75" s="42">
        <v>0</v>
      </c>
      <c r="Q75" s="69" t="s">
        <v>78</v>
      </c>
      <c r="R75" s="42">
        <v>0</v>
      </c>
      <c r="S75" s="69" t="s">
        <v>92</v>
      </c>
      <c r="Z75" s="42"/>
      <c r="AA75" s="42"/>
      <c r="AB75" s="42"/>
      <c r="AF75" s="42"/>
      <c r="AG75" s="42"/>
      <c r="AP75" s="42"/>
      <c r="AQ75" s="42"/>
      <c r="AU75" s="42"/>
      <c r="AV75" s="42"/>
    </row>
    <row r="76" spans="1:48" ht="16.2" x14ac:dyDescent="0.35">
      <c r="A76" s="45" t="s">
        <v>65</v>
      </c>
      <c r="B76" s="42">
        <v>675</v>
      </c>
      <c r="C76" s="42">
        <v>560</v>
      </c>
      <c r="D76" s="69" t="s">
        <v>89</v>
      </c>
      <c r="E76" s="42">
        <v>115</v>
      </c>
      <c r="F76" s="69" t="s">
        <v>90</v>
      </c>
      <c r="G76" s="25"/>
      <c r="H76" s="42">
        <v>255</v>
      </c>
      <c r="I76" s="42"/>
      <c r="J76" s="42">
        <v>155</v>
      </c>
      <c r="K76" s="69" t="s">
        <v>77</v>
      </c>
      <c r="L76" s="42">
        <v>100</v>
      </c>
      <c r="M76" s="69" t="s">
        <v>91</v>
      </c>
      <c r="O76" s="42">
        <v>0</v>
      </c>
      <c r="P76" s="42">
        <v>0</v>
      </c>
      <c r="Q76" s="69" t="s">
        <v>78</v>
      </c>
      <c r="R76" s="42">
        <v>0</v>
      </c>
      <c r="S76" s="69" t="s">
        <v>92</v>
      </c>
      <c r="Z76" s="42"/>
      <c r="AA76" s="42"/>
      <c r="AB76" s="42"/>
      <c r="AF76" s="42"/>
      <c r="AG76" s="42"/>
      <c r="AP76" s="42"/>
      <c r="AQ76" s="42"/>
      <c r="AU76" s="42"/>
      <c r="AV76" s="42"/>
    </row>
    <row r="77" spans="1:48" s="31" customFormat="1" x14ac:dyDescent="0.35">
      <c r="A77" s="29"/>
      <c r="B77" s="22"/>
      <c r="C77" s="22"/>
      <c r="D77" s="22"/>
      <c r="E77" s="22"/>
      <c r="F77" s="22"/>
      <c r="G77" s="22"/>
      <c r="H77" s="22"/>
      <c r="I77" s="22"/>
      <c r="J77" s="30"/>
      <c r="K77" s="30"/>
      <c r="L77" s="2"/>
      <c r="M77" s="2"/>
      <c r="N77" s="2"/>
      <c r="Z77" s="22"/>
      <c r="AA77" s="22"/>
      <c r="AB77" s="22"/>
      <c r="AP77" s="22"/>
      <c r="AQ77" s="22"/>
    </row>
    <row r="78" spans="1:48" ht="15" customHeight="1" x14ac:dyDescent="0.35">
      <c r="A78" s="71" t="s">
        <v>66</v>
      </c>
      <c r="B78" s="72"/>
      <c r="C78" s="72"/>
      <c r="D78" s="72"/>
      <c r="E78" s="72"/>
      <c r="F78" s="72"/>
      <c r="G78" s="72"/>
      <c r="H78" s="72"/>
      <c r="I78" s="72"/>
      <c r="J78" s="72"/>
      <c r="K78" s="72"/>
      <c r="L78" s="72"/>
      <c r="M78" s="72"/>
      <c r="N78" s="72"/>
      <c r="O78" s="72"/>
      <c r="P78" s="72"/>
      <c r="Q78" s="72"/>
      <c r="R78" s="72"/>
      <c r="S78" s="72"/>
      <c r="T78" s="72"/>
      <c r="U78" s="72"/>
      <c r="V78" s="72"/>
    </row>
    <row r="79" spans="1:48" x14ac:dyDescent="0.35">
      <c r="A79" s="73" t="s">
        <v>88</v>
      </c>
      <c r="B79" s="72"/>
      <c r="C79" s="72"/>
      <c r="D79" s="72"/>
      <c r="E79" s="72"/>
      <c r="F79" s="72"/>
      <c r="G79" s="72"/>
      <c r="H79" s="75"/>
      <c r="I79" s="72"/>
      <c r="J79" s="72"/>
      <c r="K79" s="72"/>
      <c r="L79" s="72"/>
      <c r="M79" s="72"/>
      <c r="N79" s="72"/>
      <c r="O79" s="72"/>
      <c r="P79" s="75"/>
      <c r="Q79" s="72"/>
      <c r="R79" s="72"/>
      <c r="S79" s="72"/>
      <c r="T79" s="72"/>
      <c r="U79" s="72"/>
      <c r="V79" s="72"/>
      <c r="X79" s="12"/>
    </row>
    <row r="80" spans="1:48" x14ac:dyDescent="0.35">
      <c r="A80" s="74" t="s">
        <v>83</v>
      </c>
      <c r="B80" s="72"/>
      <c r="C80" s="72"/>
      <c r="D80" s="72"/>
      <c r="E80" s="72"/>
      <c r="F80" s="72"/>
      <c r="G80" s="72"/>
      <c r="H80" s="75"/>
      <c r="I80" s="72"/>
      <c r="J80" s="72"/>
      <c r="K80" s="72"/>
      <c r="L80" s="72"/>
      <c r="M80" s="72"/>
      <c r="N80" s="72"/>
      <c r="O80" s="72"/>
      <c r="P80" s="75"/>
      <c r="Q80" s="72"/>
      <c r="R80" s="72"/>
      <c r="S80" s="72"/>
      <c r="T80" s="72"/>
      <c r="U80" s="72"/>
      <c r="V80" s="72"/>
      <c r="X80" s="12"/>
    </row>
    <row r="81" spans="1:48" x14ac:dyDescent="0.35">
      <c r="A81" s="74" t="s">
        <v>84</v>
      </c>
      <c r="B81" s="72"/>
      <c r="C81" s="72"/>
      <c r="D81" s="72"/>
      <c r="E81" s="72"/>
      <c r="F81" s="72"/>
      <c r="G81" s="72"/>
      <c r="H81" s="75"/>
      <c r="I81" s="72"/>
      <c r="J81" s="72"/>
      <c r="K81" s="72"/>
      <c r="L81" s="72"/>
      <c r="M81" s="72"/>
      <c r="N81" s="72"/>
      <c r="O81" s="72"/>
      <c r="P81" s="75"/>
      <c r="Q81" s="72"/>
      <c r="R81" s="72"/>
      <c r="S81" s="72"/>
      <c r="T81" s="72"/>
      <c r="U81" s="72"/>
      <c r="V81" s="72"/>
      <c r="X81" s="12"/>
    </row>
    <row r="82" spans="1:48" x14ac:dyDescent="0.35">
      <c r="A82" s="76" t="s">
        <v>43</v>
      </c>
      <c r="B82" s="77"/>
      <c r="C82" s="77"/>
      <c r="D82" s="77"/>
      <c r="E82" s="72"/>
      <c r="F82" s="72"/>
      <c r="G82" s="72"/>
      <c r="H82" s="75"/>
      <c r="I82" s="72"/>
      <c r="J82" s="72"/>
      <c r="K82" s="77"/>
      <c r="L82" s="72"/>
      <c r="M82" s="72"/>
      <c r="N82" s="72"/>
      <c r="O82" s="72"/>
      <c r="P82" s="75"/>
      <c r="Q82" s="72"/>
      <c r="R82" s="72"/>
      <c r="S82" s="77"/>
      <c r="T82" s="72"/>
      <c r="U82" s="72"/>
      <c r="V82" s="72"/>
      <c r="X82" s="12"/>
    </row>
    <row r="83" spans="1:48" ht="30" customHeight="1" x14ac:dyDescent="0.35">
      <c r="A83" s="111" t="s">
        <v>85</v>
      </c>
      <c r="B83" s="111"/>
      <c r="C83" s="111"/>
      <c r="D83" s="111"/>
      <c r="E83" s="111"/>
      <c r="F83" s="111"/>
      <c r="G83" s="111"/>
      <c r="H83" s="111"/>
      <c r="I83" s="111"/>
      <c r="J83" s="111"/>
      <c r="K83" s="111"/>
      <c r="L83" s="111"/>
      <c r="M83" s="111"/>
      <c r="N83" s="111"/>
      <c r="O83" s="111"/>
      <c r="P83" s="111"/>
      <c r="Q83" s="111"/>
      <c r="R83" s="111"/>
      <c r="S83" s="111"/>
      <c r="T83" s="111"/>
      <c r="U83" s="111"/>
      <c r="V83" s="111"/>
      <c r="W83" s="1"/>
      <c r="X83" s="1"/>
    </row>
    <row r="84" spans="1:48" x14ac:dyDescent="0.35">
      <c r="A84" s="75" t="s">
        <v>86</v>
      </c>
      <c r="B84" s="72"/>
      <c r="C84" s="72"/>
      <c r="D84" s="72"/>
      <c r="E84" s="72"/>
      <c r="F84" s="72"/>
      <c r="G84" s="72"/>
      <c r="H84" s="75"/>
      <c r="I84" s="72"/>
      <c r="J84" s="72"/>
      <c r="K84" s="72"/>
      <c r="L84" s="72"/>
      <c r="M84" s="72"/>
      <c r="N84" s="72"/>
      <c r="O84" s="72"/>
      <c r="P84" s="75"/>
      <c r="Q84" s="72"/>
      <c r="R84" s="72"/>
      <c r="S84" s="72"/>
      <c r="T84" s="72"/>
      <c r="U84" s="72"/>
      <c r="V84" s="72"/>
      <c r="X84" s="12"/>
    </row>
    <row r="85" spans="1:48" ht="30" customHeight="1" x14ac:dyDescent="0.35">
      <c r="A85" s="111" t="s">
        <v>97</v>
      </c>
      <c r="B85" s="111"/>
      <c r="C85" s="111"/>
      <c r="D85" s="111"/>
      <c r="E85" s="111"/>
      <c r="F85" s="111"/>
      <c r="G85" s="111"/>
      <c r="H85" s="111"/>
      <c r="I85" s="111"/>
      <c r="J85" s="111"/>
      <c r="K85" s="111"/>
      <c r="L85" s="111"/>
      <c r="M85" s="111"/>
      <c r="N85" s="111"/>
      <c r="O85" s="111"/>
      <c r="P85" s="111"/>
      <c r="Q85" s="111"/>
      <c r="R85" s="111"/>
      <c r="S85" s="111"/>
      <c r="T85" s="111"/>
      <c r="U85" s="111"/>
      <c r="V85" s="111"/>
      <c r="W85" s="1"/>
      <c r="X85" s="1"/>
    </row>
    <row r="86" spans="1:48" ht="45.75" customHeight="1" x14ac:dyDescent="0.35">
      <c r="A86" s="111" t="s">
        <v>87</v>
      </c>
      <c r="B86" s="111"/>
      <c r="C86" s="111"/>
      <c r="D86" s="111"/>
      <c r="E86" s="111"/>
      <c r="F86" s="111"/>
      <c r="G86" s="111"/>
      <c r="H86" s="111"/>
      <c r="I86" s="111"/>
      <c r="J86" s="111"/>
      <c r="K86" s="111"/>
      <c r="L86" s="111"/>
      <c r="M86" s="111"/>
      <c r="N86" s="111"/>
      <c r="O86" s="111"/>
      <c r="P86" s="111"/>
      <c r="Q86" s="111"/>
      <c r="R86" s="111"/>
      <c r="S86" s="111"/>
      <c r="T86" s="111"/>
      <c r="U86" s="111"/>
      <c r="V86" s="111"/>
      <c r="W86" s="1"/>
      <c r="X86" s="1"/>
    </row>
    <row r="87" spans="1:48" x14ac:dyDescent="0.35">
      <c r="A87" s="76" t="s">
        <v>98</v>
      </c>
      <c r="B87" s="72"/>
      <c r="C87" s="72"/>
      <c r="D87" s="72"/>
      <c r="E87" s="72"/>
      <c r="F87" s="72"/>
      <c r="G87" s="72"/>
      <c r="H87" s="75"/>
      <c r="I87" s="72"/>
      <c r="J87" s="72"/>
      <c r="K87" s="72"/>
      <c r="L87" s="72"/>
      <c r="M87" s="72"/>
      <c r="N87" s="72"/>
      <c r="O87" s="72"/>
      <c r="P87" s="75"/>
      <c r="Q87" s="72"/>
      <c r="R87" s="72"/>
      <c r="S87" s="72"/>
      <c r="T87" s="72"/>
      <c r="U87" s="72"/>
      <c r="V87" s="72"/>
      <c r="X87" s="12"/>
    </row>
    <row r="88" spans="1:48" x14ac:dyDescent="0.35">
      <c r="A88" s="76"/>
      <c r="B88" s="72"/>
      <c r="C88" s="72"/>
      <c r="D88" s="72"/>
      <c r="E88" s="72"/>
      <c r="F88" s="72"/>
      <c r="G88" s="72"/>
      <c r="H88" s="72"/>
      <c r="I88" s="72"/>
      <c r="J88" s="72"/>
      <c r="K88" s="72"/>
      <c r="L88" s="72"/>
      <c r="M88" s="72"/>
      <c r="N88" s="72"/>
      <c r="O88" s="72"/>
      <c r="P88" s="72"/>
      <c r="Q88" s="72"/>
      <c r="R88" s="72"/>
      <c r="S88" s="72"/>
      <c r="T88" s="72"/>
      <c r="U88" s="72"/>
      <c r="V88" s="72"/>
    </row>
    <row r="89" spans="1:48" x14ac:dyDescent="0.35">
      <c r="A89" s="114" t="s">
        <v>67</v>
      </c>
      <c r="B89" s="111"/>
      <c r="C89" s="111"/>
      <c r="D89" s="111"/>
      <c r="E89" s="111"/>
      <c r="F89" s="111"/>
      <c r="G89" s="111"/>
      <c r="H89" s="111"/>
      <c r="I89" s="111"/>
      <c r="J89" s="111"/>
      <c r="K89" s="111"/>
      <c r="L89" s="111"/>
      <c r="M89" s="111"/>
      <c r="N89" s="111"/>
      <c r="O89" s="111"/>
      <c r="P89" s="78"/>
      <c r="Q89" s="78"/>
      <c r="R89" s="72"/>
      <c r="S89" s="72"/>
      <c r="T89" s="72"/>
      <c r="U89" s="72"/>
      <c r="V89" s="72"/>
      <c r="AF89" s="1"/>
      <c r="AG89" s="1"/>
      <c r="AU89" s="1"/>
      <c r="AV89" s="1"/>
    </row>
    <row r="90" spans="1:48" x14ac:dyDescent="0.35">
      <c r="A90" s="72" t="s">
        <v>99</v>
      </c>
      <c r="B90" s="72"/>
      <c r="C90" s="72"/>
      <c r="D90" s="72"/>
      <c r="E90" s="72"/>
      <c r="F90" s="72"/>
      <c r="G90" s="72"/>
      <c r="H90" s="75"/>
      <c r="I90" s="72"/>
      <c r="J90" s="72"/>
      <c r="K90" s="72"/>
      <c r="L90" s="72"/>
      <c r="M90" s="72"/>
      <c r="N90" s="72"/>
      <c r="O90" s="72"/>
      <c r="P90" s="75"/>
      <c r="Q90" s="72"/>
      <c r="R90" s="72"/>
      <c r="S90" s="72"/>
      <c r="T90" s="72"/>
      <c r="U90" s="72"/>
      <c r="V90" s="72"/>
      <c r="X90" s="12"/>
    </row>
    <row r="96" spans="1:48" ht="34.5" customHeight="1" x14ac:dyDescent="0.35"/>
    <row r="99" ht="48" customHeight="1" x14ac:dyDescent="0.35"/>
  </sheetData>
  <mergeCells count="37">
    <mergeCell ref="A89:O89"/>
    <mergeCell ref="A50:A51"/>
    <mergeCell ref="B49:E49"/>
    <mergeCell ref="H49:L49"/>
    <mergeCell ref="O49:R49"/>
    <mergeCell ref="B51:R51"/>
    <mergeCell ref="A83:V83"/>
    <mergeCell ref="A85:V85"/>
    <mergeCell ref="A86:V86"/>
    <mergeCell ref="AL2:AZ2"/>
    <mergeCell ref="A43:O43"/>
    <mergeCell ref="AL3:AN3"/>
    <mergeCell ref="AO3:AS3"/>
    <mergeCell ref="AT3:AX3"/>
    <mergeCell ref="AY3:AZ3"/>
    <mergeCell ref="A3:A4"/>
    <mergeCell ref="B3:E3"/>
    <mergeCell ref="H3:L3"/>
    <mergeCell ref="O3:R3"/>
    <mergeCell ref="V3:X3"/>
    <mergeCell ref="Y3:AD3"/>
    <mergeCell ref="AE3:AI3"/>
    <mergeCell ref="B2:T2"/>
    <mergeCell ref="V2:AK2"/>
    <mergeCell ref="AJ3:AK3"/>
    <mergeCell ref="A39:V39"/>
    <mergeCell ref="AW4:AX4"/>
    <mergeCell ref="W4:X4"/>
    <mergeCell ref="AC4:AD4"/>
    <mergeCell ref="AH4:AI4"/>
    <mergeCell ref="AM4:AN4"/>
    <mergeCell ref="AR4:AS4"/>
    <mergeCell ref="Q4:R4"/>
    <mergeCell ref="J4:L4"/>
    <mergeCell ref="C4:E4"/>
    <mergeCell ref="A36:V36"/>
    <mergeCell ref="A38:V3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EC24F-B2A7-4C7B-8D74-2635A81E7070}">
  <dimension ref="A1:AI100"/>
  <sheetViews>
    <sheetView topLeftCell="A27" workbookViewId="0">
      <selection activeCell="J5" sqref="J5:K5"/>
    </sheetView>
  </sheetViews>
  <sheetFormatPr baseColWidth="10" defaultColWidth="11.44140625" defaultRowHeight="15" x14ac:dyDescent="0.35"/>
  <cols>
    <col min="1" max="1" width="22.33203125" style="2" customWidth="1"/>
    <col min="2" max="3" width="11.44140625" style="2"/>
    <col min="4" max="4" width="2.88671875" style="2" customWidth="1"/>
    <col min="5" max="5" width="11.44140625" style="2" customWidth="1"/>
    <col min="6" max="6" width="3.88671875" style="2" customWidth="1"/>
    <col min="7" max="7" width="11.6640625" style="2" customWidth="1"/>
    <col min="8" max="8" width="1.6640625" style="2" customWidth="1"/>
    <col min="9" max="9" width="2.33203125" style="2" customWidth="1"/>
    <col min="10" max="10" width="13.88671875" style="2" customWidth="1"/>
    <col min="11" max="11" width="11.44140625" style="2"/>
    <col min="12" max="12" width="2.6640625" style="2" customWidth="1"/>
    <col min="13" max="13" width="12.6640625" style="2" customWidth="1"/>
    <col min="14" max="14" width="4.5546875" style="2" customWidth="1"/>
    <col min="15" max="15" width="2.33203125" style="2" customWidth="1"/>
    <col min="16" max="16" width="11" style="2" customWidth="1"/>
    <col min="17" max="18" width="11.44140625" style="2"/>
    <col min="19" max="19" width="3.6640625" style="2" customWidth="1"/>
    <col min="20" max="23" width="11.44140625" style="2"/>
    <col min="24" max="26" width="1.6640625" style="2" customWidth="1"/>
    <col min="27" max="29" width="11.44140625" style="2"/>
    <col min="30" max="30" width="2.33203125" style="2" bestFit="1" customWidth="1"/>
    <col min="31" max="31" width="2.33203125" style="2" customWidth="1"/>
    <col min="32" max="32" width="12.5546875" style="2" customWidth="1"/>
    <col min="33" max="34" width="11.44140625" style="2"/>
    <col min="35" max="35" width="4.33203125" style="2" customWidth="1"/>
    <col min="36" max="16384" width="11.44140625" style="2"/>
  </cols>
  <sheetData>
    <row r="1" spans="1:35" ht="16.2" x14ac:dyDescent="0.35">
      <c r="A1" s="11" t="s">
        <v>101</v>
      </c>
      <c r="B1" s="48"/>
      <c r="C1" s="35"/>
      <c r="D1" s="35"/>
      <c r="E1" s="48"/>
      <c r="F1" s="48"/>
      <c r="G1" s="48"/>
      <c r="H1" s="48"/>
      <c r="I1" s="48"/>
      <c r="J1" s="35"/>
      <c r="X1" s="48"/>
      <c r="Y1" s="48"/>
      <c r="Z1" s="48"/>
    </row>
    <row r="3" spans="1:35" x14ac:dyDescent="0.35">
      <c r="A3" s="13"/>
      <c r="B3" s="13"/>
      <c r="C3" s="13"/>
      <c r="D3" s="13"/>
      <c r="E3" s="13"/>
      <c r="F3" s="13"/>
      <c r="G3" s="14"/>
      <c r="H3" s="14"/>
      <c r="I3" s="14"/>
      <c r="J3" s="13" t="s">
        <v>119</v>
      </c>
      <c r="K3" s="13"/>
      <c r="L3" s="13"/>
      <c r="M3" s="13"/>
      <c r="N3" s="13"/>
      <c r="O3" s="13"/>
      <c r="P3" s="14"/>
      <c r="Q3" s="15"/>
      <c r="R3" s="15"/>
      <c r="S3" s="15"/>
      <c r="T3" s="113" t="s">
        <v>120</v>
      </c>
      <c r="U3" s="113"/>
      <c r="V3" s="113"/>
      <c r="W3" s="113"/>
      <c r="X3" s="113"/>
      <c r="Y3" s="113"/>
      <c r="Z3" s="113"/>
      <c r="AA3" s="113"/>
      <c r="AB3" s="113"/>
      <c r="AC3" s="113"/>
      <c r="AD3" s="113"/>
      <c r="AE3" s="113"/>
      <c r="AF3" s="113"/>
      <c r="AG3" s="113"/>
      <c r="AH3" s="113"/>
      <c r="AI3" s="113"/>
    </row>
    <row r="4" spans="1:35" x14ac:dyDescent="0.35">
      <c r="A4" s="116"/>
      <c r="B4" s="115" t="s">
        <v>1</v>
      </c>
      <c r="C4" s="115"/>
      <c r="D4" s="115"/>
      <c r="E4" s="115"/>
      <c r="F4" s="17"/>
      <c r="G4" s="115" t="s">
        <v>10</v>
      </c>
      <c r="H4" s="115"/>
      <c r="I4" s="115"/>
      <c r="J4" s="115"/>
      <c r="K4" s="115"/>
      <c r="L4" s="17"/>
      <c r="M4" s="115" t="s">
        <v>11</v>
      </c>
      <c r="N4" s="115"/>
      <c r="O4" s="115"/>
      <c r="P4" s="115"/>
      <c r="Q4" s="115"/>
      <c r="R4" s="115" t="s">
        <v>82</v>
      </c>
      <c r="S4" s="115"/>
      <c r="T4" s="115" t="s">
        <v>1</v>
      </c>
      <c r="U4" s="115"/>
      <c r="V4" s="115"/>
      <c r="W4" s="115" t="s">
        <v>10</v>
      </c>
      <c r="X4" s="115"/>
      <c r="Y4" s="115"/>
      <c r="Z4" s="115"/>
      <c r="AA4" s="115"/>
      <c r="AB4" s="115"/>
      <c r="AC4" s="115" t="s">
        <v>11</v>
      </c>
      <c r="AD4" s="115"/>
      <c r="AE4" s="115"/>
      <c r="AF4" s="115"/>
      <c r="AG4" s="115"/>
      <c r="AH4" s="115" t="s">
        <v>82</v>
      </c>
      <c r="AI4" s="115"/>
    </row>
    <row r="5" spans="1:35" ht="30.75" customHeight="1" x14ac:dyDescent="0.35">
      <c r="A5" s="117"/>
      <c r="B5" s="18" t="s">
        <v>0</v>
      </c>
      <c r="C5" s="112" t="s">
        <v>100</v>
      </c>
      <c r="D5" s="112"/>
      <c r="E5" s="112"/>
      <c r="F5" s="19"/>
      <c r="G5" s="18" t="s">
        <v>0</v>
      </c>
      <c r="H5" s="18"/>
      <c r="I5" s="18"/>
      <c r="J5" s="112" t="s">
        <v>100</v>
      </c>
      <c r="K5" s="112"/>
      <c r="L5" s="54"/>
      <c r="M5" s="18" t="s">
        <v>0</v>
      </c>
      <c r="N5" s="18"/>
      <c r="O5" s="18"/>
      <c r="P5" s="112" t="s">
        <v>100</v>
      </c>
      <c r="Q5" s="112"/>
      <c r="R5" s="20" t="s">
        <v>73</v>
      </c>
      <c r="S5" s="21"/>
      <c r="T5" s="18" t="s">
        <v>0</v>
      </c>
      <c r="U5" s="112" t="s">
        <v>100</v>
      </c>
      <c r="V5" s="112"/>
      <c r="W5" s="55" t="s">
        <v>0</v>
      </c>
      <c r="X5" s="18"/>
      <c r="Y5" s="18"/>
      <c r="Z5" s="18"/>
      <c r="AA5" s="112" t="s">
        <v>100</v>
      </c>
      <c r="AB5" s="112"/>
      <c r="AC5" s="55" t="s">
        <v>0</v>
      </c>
      <c r="AD5" s="18"/>
      <c r="AE5" s="18"/>
      <c r="AF5" s="112" t="s">
        <v>100</v>
      </c>
      <c r="AG5" s="112"/>
      <c r="AH5" s="20" t="s">
        <v>73</v>
      </c>
      <c r="AI5" s="21"/>
    </row>
    <row r="6" spans="1:35" s="11" customFormat="1" x14ac:dyDescent="0.35">
      <c r="A6" s="11" t="s">
        <v>1</v>
      </c>
      <c r="B6" s="23">
        <v>100</v>
      </c>
      <c r="G6" s="23">
        <v>100</v>
      </c>
      <c r="H6" s="23"/>
      <c r="I6" s="23"/>
      <c r="J6" s="23"/>
      <c r="M6" s="23">
        <v>100</v>
      </c>
      <c r="N6" s="23"/>
      <c r="O6" s="23"/>
      <c r="T6" s="23">
        <v>100</v>
      </c>
      <c r="W6" s="23">
        <v>100</v>
      </c>
      <c r="X6" s="23"/>
      <c r="Y6" s="23"/>
      <c r="Z6" s="23"/>
      <c r="AA6" s="23"/>
      <c r="AC6" s="23">
        <v>100</v>
      </c>
      <c r="AD6" s="23"/>
      <c r="AE6" s="23"/>
    </row>
    <row r="7" spans="1:35" s="11" customFormat="1" ht="16.2" x14ac:dyDescent="0.35">
      <c r="A7" s="11" t="s">
        <v>12</v>
      </c>
      <c r="B7" s="23">
        <v>20.373090576649979</v>
      </c>
      <c r="C7" s="24">
        <v>20.284080137328868</v>
      </c>
      <c r="E7" s="24">
        <v>20.462101015971086</v>
      </c>
      <c r="F7" s="24"/>
      <c r="G7" s="23">
        <v>19.673818247736556</v>
      </c>
      <c r="H7" s="67" t="s">
        <v>77</v>
      </c>
      <c r="I7" s="23"/>
      <c r="J7" s="23">
        <v>19.549914507220521</v>
      </c>
      <c r="K7" s="24">
        <v>19.79772198825259</v>
      </c>
      <c r="L7" s="24"/>
      <c r="M7" s="23">
        <v>21.080065458512635</v>
      </c>
      <c r="N7" s="67" t="s">
        <v>78</v>
      </c>
      <c r="O7" s="23"/>
      <c r="P7" s="24">
        <v>20.952239314797442</v>
      </c>
      <c r="Q7" s="24">
        <v>21.207891602227832</v>
      </c>
      <c r="R7" s="24">
        <v>-1.4062472107760797</v>
      </c>
      <c r="S7" s="86" t="s">
        <v>74</v>
      </c>
      <c r="T7" s="23">
        <v>29.694533222448882</v>
      </c>
      <c r="U7" s="24">
        <v>29.593557875023158</v>
      </c>
      <c r="V7" s="24">
        <v>29.795508569874606</v>
      </c>
      <c r="W7" s="23">
        <v>28.896223495955326</v>
      </c>
      <c r="X7" s="67" t="s">
        <v>77</v>
      </c>
      <c r="Y7" s="23"/>
      <c r="Z7" s="23"/>
      <c r="AA7" s="23">
        <v>28.75494423775471</v>
      </c>
      <c r="AB7" s="24">
        <v>29.037502754155941</v>
      </c>
      <c r="AC7" s="23">
        <v>30.512865051014625</v>
      </c>
      <c r="AD7" s="67" t="s">
        <v>78</v>
      </c>
      <c r="AE7" s="23"/>
      <c r="AF7" s="24">
        <v>30.368559164097388</v>
      </c>
      <c r="AG7" s="24">
        <v>30.657170937931866</v>
      </c>
      <c r="AH7" s="24">
        <v>-1.6166415550592994</v>
      </c>
      <c r="AI7" s="86" t="s">
        <v>74</v>
      </c>
    </row>
    <row r="8" spans="1:35" ht="16.2" x14ac:dyDescent="0.35">
      <c r="A8" s="2" t="s">
        <v>13</v>
      </c>
      <c r="B8" s="22">
        <v>4.6422479582705742</v>
      </c>
      <c r="C8" s="25">
        <v>4.5957509804437846</v>
      </c>
      <c r="E8" s="25">
        <v>4.6887449360973639</v>
      </c>
      <c r="F8" s="25"/>
      <c r="G8" s="22">
        <v>4.4737942679823179</v>
      </c>
      <c r="H8" s="68" t="s">
        <v>77</v>
      </c>
      <c r="I8" s="22"/>
      <c r="J8" s="22">
        <v>4.4093609053802245</v>
      </c>
      <c r="K8" s="25">
        <v>4.5382276305844114</v>
      </c>
      <c r="L8" s="25"/>
      <c r="M8" s="22">
        <v>4.8127014912880721</v>
      </c>
      <c r="N8" s="68" t="s">
        <v>78</v>
      </c>
      <c r="O8" s="22"/>
      <c r="P8" s="25">
        <v>4.7456243856186671</v>
      </c>
      <c r="Q8" s="25">
        <v>4.8797785969574781</v>
      </c>
      <c r="R8" s="25">
        <v>-0.33890722330575418</v>
      </c>
      <c r="S8" s="89" t="s">
        <v>74</v>
      </c>
      <c r="T8" s="22">
        <v>7.3713299048656147</v>
      </c>
      <c r="U8" s="25">
        <v>7.3135830686642898</v>
      </c>
      <c r="V8" s="25">
        <v>7.4290767410669396</v>
      </c>
      <c r="W8" s="22">
        <v>7.094758866606746</v>
      </c>
      <c r="X8" s="68" t="s">
        <v>77</v>
      </c>
      <c r="Y8" s="22"/>
      <c r="Z8" s="22"/>
      <c r="AA8" s="22">
        <v>7.0147385149968127</v>
      </c>
      <c r="AB8" s="25">
        <v>7.1747792182166785</v>
      </c>
      <c r="AC8" s="22">
        <v>7.6548375159538722</v>
      </c>
      <c r="AD8" s="68" t="s">
        <v>78</v>
      </c>
      <c r="AE8" s="22"/>
      <c r="AF8" s="25">
        <v>7.5715144168372497</v>
      </c>
      <c r="AG8" s="25">
        <v>7.7381606150704938</v>
      </c>
      <c r="AH8" s="25">
        <v>-0.56007864934712615</v>
      </c>
      <c r="AI8" s="89" t="s">
        <v>74</v>
      </c>
    </row>
    <row r="9" spans="1:35" ht="16.2" x14ac:dyDescent="0.35">
      <c r="A9" s="2" t="s">
        <v>14</v>
      </c>
      <c r="B9" s="22">
        <v>5.3187221977842185</v>
      </c>
      <c r="C9" s="25">
        <v>5.2691294393043524</v>
      </c>
      <c r="E9" s="25">
        <v>5.3683149562640846</v>
      </c>
      <c r="F9" s="25"/>
      <c r="G9" s="22">
        <v>5.1547907409601326</v>
      </c>
      <c r="H9" s="68" t="s">
        <v>77</v>
      </c>
      <c r="I9" s="22"/>
      <c r="J9" s="22">
        <v>5.0858739974741196</v>
      </c>
      <c r="K9" s="25">
        <v>5.2237074844461446</v>
      </c>
      <c r="L9" s="25"/>
      <c r="M9" s="22">
        <v>5.4843150667140002</v>
      </c>
      <c r="N9" s="68" t="s">
        <v>78</v>
      </c>
      <c r="O9" s="22"/>
      <c r="P9" s="25">
        <v>5.4129635034439652</v>
      </c>
      <c r="Q9" s="25">
        <v>5.555666629984036</v>
      </c>
      <c r="R9" s="25">
        <v>-0.32952432575386759</v>
      </c>
      <c r="S9" s="89" t="s">
        <v>74</v>
      </c>
      <c r="T9" s="22">
        <v>8.0560289691848119</v>
      </c>
      <c r="U9" s="25">
        <v>7.9958832538108497</v>
      </c>
      <c r="V9" s="25">
        <v>8.1161746845587768</v>
      </c>
      <c r="W9" s="22">
        <v>7.7872898463170612</v>
      </c>
      <c r="X9" s="68" t="s">
        <v>77</v>
      </c>
      <c r="Y9" s="22"/>
      <c r="Z9" s="22"/>
      <c r="AA9" s="22">
        <v>7.7037679990534</v>
      </c>
      <c r="AB9" s="25">
        <v>7.8708116935807215</v>
      </c>
      <c r="AC9" s="22">
        <v>8.3315082355962016</v>
      </c>
      <c r="AD9" s="68" t="s">
        <v>78</v>
      </c>
      <c r="AE9" s="22"/>
      <c r="AF9" s="25">
        <v>8.2448993982848542</v>
      </c>
      <c r="AG9" s="25">
        <v>8.418117072907549</v>
      </c>
      <c r="AH9" s="25">
        <v>-0.54421838927914035</v>
      </c>
      <c r="AI9" s="89" t="s">
        <v>74</v>
      </c>
    </row>
    <row r="10" spans="1:35" ht="16.2" x14ac:dyDescent="0.35">
      <c r="A10" s="26" t="s">
        <v>15</v>
      </c>
      <c r="B10" s="22">
        <v>5.5482082079639827</v>
      </c>
      <c r="C10" s="25">
        <v>5.4976182833211968</v>
      </c>
      <c r="E10" s="25">
        <v>5.5987981326067677</v>
      </c>
      <c r="F10" s="25"/>
      <c r="G10" s="22">
        <v>5.3784590438643951</v>
      </c>
      <c r="H10" s="68" t="s">
        <v>77</v>
      </c>
      <c r="I10" s="22"/>
      <c r="J10" s="22">
        <v>5.3081460695643878</v>
      </c>
      <c r="K10" s="25">
        <v>5.4487720181644015</v>
      </c>
      <c r="L10" s="25"/>
      <c r="M10" s="22">
        <v>5.719827175672985</v>
      </c>
      <c r="N10" s="68" t="s">
        <v>78</v>
      </c>
      <c r="O10" s="22"/>
      <c r="P10" s="25">
        <v>5.6470505375248505</v>
      </c>
      <c r="Q10" s="25">
        <v>5.7926038138211196</v>
      </c>
      <c r="R10" s="25">
        <v>-0.34136813180858994</v>
      </c>
      <c r="S10" s="89" t="s">
        <v>74</v>
      </c>
      <c r="T10" s="22">
        <v>7.6279055890985177</v>
      </c>
      <c r="U10" s="25">
        <v>7.5692437591462989</v>
      </c>
      <c r="V10" s="25">
        <v>7.6865674190507356</v>
      </c>
      <c r="W10" s="22">
        <v>7.4734407001930254</v>
      </c>
      <c r="X10" s="68" t="s">
        <v>77</v>
      </c>
      <c r="Y10" s="22"/>
      <c r="Z10" s="22"/>
      <c r="AA10" s="22">
        <v>7.3914801186954415</v>
      </c>
      <c r="AB10" s="25">
        <v>7.5554012816906084</v>
      </c>
      <c r="AC10" s="22">
        <v>7.7862445530272701</v>
      </c>
      <c r="AD10" s="68" t="s">
        <v>78</v>
      </c>
      <c r="AE10" s="22"/>
      <c r="AF10" s="25">
        <v>7.7022691250017719</v>
      </c>
      <c r="AG10" s="25">
        <v>7.8702199810527684</v>
      </c>
      <c r="AH10" s="25">
        <v>-0.31280385283424472</v>
      </c>
      <c r="AI10" s="89" t="s">
        <v>74</v>
      </c>
    </row>
    <row r="11" spans="1:35" ht="16.2" x14ac:dyDescent="0.35">
      <c r="A11" s="27" t="s">
        <v>16</v>
      </c>
      <c r="B11" s="22">
        <v>4.8639122126312033</v>
      </c>
      <c r="C11" s="25">
        <v>4.8163734290572409</v>
      </c>
      <c r="E11" s="25">
        <v>4.9114509962051658</v>
      </c>
      <c r="F11" s="25"/>
      <c r="G11" s="22">
        <v>4.666774194929709</v>
      </c>
      <c r="H11" s="68" t="s">
        <v>77</v>
      </c>
      <c r="I11" s="22"/>
      <c r="J11" s="22">
        <v>4.6010323229471179</v>
      </c>
      <c r="K11" s="25">
        <v>4.7325160669123001</v>
      </c>
      <c r="L11" s="25"/>
      <c r="M11" s="22">
        <v>5.0632217248375806</v>
      </c>
      <c r="N11" s="68" t="s">
        <v>78</v>
      </c>
      <c r="O11" s="22"/>
      <c r="P11" s="25">
        <v>4.9945115475116069</v>
      </c>
      <c r="Q11" s="25">
        <v>5.1319319021635543</v>
      </c>
      <c r="R11" s="25">
        <v>-0.39644752990787158</v>
      </c>
      <c r="S11" s="89" t="s">
        <v>74</v>
      </c>
      <c r="T11" s="22">
        <v>6.6392687592999362</v>
      </c>
      <c r="U11" s="25">
        <v>6.5842482249724306</v>
      </c>
      <c r="V11" s="25">
        <v>6.6942892936274419</v>
      </c>
      <c r="W11" s="22">
        <v>6.5407340828384921</v>
      </c>
      <c r="X11" s="68" t="s">
        <v>77</v>
      </c>
      <c r="Y11" s="22"/>
      <c r="Z11" s="22"/>
      <c r="AA11" s="22">
        <v>6.4636728491496864</v>
      </c>
      <c r="AB11" s="25">
        <v>6.6177953165272987</v>
      </c>
      <c r="AC11" s="22">
        <v>6.740274746437283</v>
      </c>
      <c r="AD11" s="68" t="s">
        <v>78</v>
      </c>
      <c r="AE11" s="22"/>
      <c r="AF11" s="25">
        <v>6.6617012250526946</v>
      </c>
      <c r="AG11" s="25">
        <v>6.8188482678218714</v>
      </c>
      <c r="AH11" s="25">
        <v>-0.19954066359879086</v>
      </c>
      <c r="AI11" s="89" t="s">
        <v>74</v>
      </c>
    </row>
    <row r="12" spans="1:35" s="11" customFormat="1" ht="16.2" x14ac:dyDescent="0.35">
      <c r="A12" s="28" t="s">
        <v>17</v>
      </c>
      <c r="B12" s="23">
        <v>58.071872607278252</v>
      </c>
      <c r="C12" s="24">
        <v>57.962824481639252</v>
      </c>
      <c r="E12" s="24">
        <v>58.180920732917251</v>
      </c>
      <c r="F12" s="24"/>
      <c r="G12" s="23">
        <v>57.655179698283312</v>
      </c>
      <c r="H12" s="67" t="s">
        <v>77</v>
      </c>
      <c r="I12" s="23"/>
      <c r="J12" s="23">
        <v>57.501176109891802</v>
      </c>
      <c r="K12" s="24">
        <v>57.809183286674816</v>
      </c>
      <c r="L12" s="24"/>
      <c r="M12" s="23">
        <v>58.492722502662495</v>
      </c>
      <c r="N12" s="67" t="s">
        <v>78</v>
      </c>
      <c r="O12" s="23"/>
      <c r="P12" s="24">
        <v>58.338302557593543</v>
      </c>
      <c r="Q12" s="24">
        <v>58.647142447731447</v>
      </c>
      <c r="R12" s="24">
        <v>-0.83754280437918283</v>
      </c>
      <c r="S12" s="86" t="s">
        <v>74</v>
      </c>
      <c r="T12" s="23">
        <v>62.990449268498253</v>
      </c>
      <c r="U12" s="24">
        <v>62.883746222742374</v>
      </c>
      <c r="V12" s="24">
        <v>63.097152314254124</v>
      </c>
      <c r="W12" s="23">
        <v>63.386476490783437</v>
      </c>
      <c r="X12" s="67" t="s">
        <v>77</v>
      </c>
      <c r="Y12" s="23"/>
      <c r="Z12" s="23"/>
      <c r="AA12" s="23">
        <v>63.236324672283772</v>
      </c>
      <c r="AB12" s="24">
        <v>63.536628309283103</v>
      </c>
      <c r="AC12" s="23">
        <v>62.582979012634709</v>
      </c>
      <c r="AD12" s="67" t="s">
        <v>78</v>
      </c>
      <c r="AE12" s="23"/>
      <c r="AF12" s="24">
        <v>62.431325291413096</v>
      </c>
      <c r="AG12" s="24">
        <v>62.734632733856323</v>
      </c>
      <c r="AH12" s="24">
        <v>0.80349747814872785</v>
      </c>
      <c r="AI12" s="86" t="s">
        <v>74</v>
      </c>
    </row>
    <row r="13" spans="1:35" ht="16.2" x14ac:dyDescent="0.35">
      <c r="A13" s="27" t="s">
        <v>18</v>
      </c>
      <c r="B13" s="22">
        <v>5.010803351730007</v>
      </c>
      <c r="C13" s="25">
        <v>4.9625893317311718</v>
      </c>
      <c r="E13" s="25">
        <v>5.0590173717288431</v>
      </c>
      <c r="F13" s="25"/>
      <c r="G13" s="22">
        <v>4.8787380939806537</v>
      </c>
      <c r="H13" s="68" t="s">
        <v>77</v>
      </c>
      <c r="I13" s="22"/>
      <c r="J13" s="22">
        <v>4.8115945776037705</v>
      </c>
      <c r="K13" s="25">
        <v>4.9458816103575369</v>
      </c>
      <c r="L13" s="25"/>
      <c r="M13" s="22">
        <v>5.144323321182525</v>
      </c>
      <c r="N13" s="68" t="s">
        <v>78</v>
      </c>
      <c r="O13" s="22"/>
      <c r="P13" s="25">
        <v>5.0750946265207535</v>
      </c>
      <c r="Q13" s="25">
        <v>5.2135520158442965</v>
      </c>
      <c r="R13" s="25">
        <v>-0.26558522720187128</v>
      </c>
      <c r="S13" s="89" t="s">
        <v>74</v>
      </c>
      <c r="T13" s="22">
        <v>7.9922579779001817</v>
      </c>
      <c r="U13" s="25">
        <v>7.9323300184817187</v>
      </c>
      <c r="V13" s="25">
        <v>8.0521859373186437</v>
      </c>
      <c r="W13" s="22">
        <v>7.8322306864897522</v>
      </c>
      <c r="X13" s="68" t="s">
        <v>77</v>
      </c>
      <c r="Y13" s="22"/>
      <c r="Z13" s="22"/>
      <c r="AA13" s="22">
        <v>7.7484885953133427</v>
      </c>
      <c r="AB13" s="25">
        <v>7.9159727776661626</v>
      </c>
      <c r="AC13" s="22">
        <v>8.1562988528316716</v>
      </c>
      <c r="AD13" s="68" t="s">
        <v>78</v>
      </c>
      <c r="AE13" s="22"/>
      <c r="AF13" s="25">
        <v>8.0705236793698525</v>
      </c>
      <c r="AG13" s="25">
        <v>8.2420740262934906</v>
      </c>
      <c r="AH13" s="25">
        <v>-0.32406816634191937</v>
      </c>
      <c r="AI13" s="89" t="s">
        <v>74</v>
      </c>
    </row>
    <row r="14" spans="1:35" ht="16.2" x14ac:dyDescent="0.35">
      <c r="A14" s="2" t="s">
        <v>19</v>
      </c>
      <c r="B14" s="22">
        <v>5.9540066405989318</v>
      </c>
      <c r="C14" s="25">
        <v>5.9017119782707326</v>
      </c>
      <c r="E14" s="25">
        <v>6.0063013029271302</v>
      </c>
      <c r="F14" s="25"/>
      <c r="G14" s="22">
        <v>5.8369291069968066</v>
      </c>
      <c r="H14" s="68" t="s">
        <v>77</v>
      </c>
      <c r="I14" s="22"/>
      <c r="J14" s="22">
        <v>5.7638582763635027</v>
      </c>
      <c r="K14" s="25">
        <v>5.9099999376301104</v>
      </c>
      <c r="L14" s="25"/>
      <c r="M14" s="22">
        <v>6.072229485769701</v>
      </c>
      <c r="N14" s="68" t="s">
        <v>78</v>
      </c>
      <c r="O14" s="22"/>
      <c r="P14" s="25">
        <v>5.9973847177480124</v>
      </c>
      <c r="Q14" s="25">
        <v>6.1470742537913887</v>
      </c>
      <c r="R14" s="25">
        <v>-0.23530037877289445</v>
      </c>
      <c r="S14" s="89" t="s">
        <v>74</v>
      </c>
      <c r="T14" s="22">
        <v>8.1444133255266706</v>
      </c>
      <c r="U14" s="25">
        <v>8.0839676483650802</v>
      </c>
      <c r="V14" s="25">
        <v>8.2048590026882593</v>
      </c>
      <c r="W14" s="22">
        <v>8.1313451309178255</v>
      </c>
      <c r="X14" s="68" t="s">
        <v>77</v>
      </c>
      <c r="Y14" s="22"/>
      <c r="Z14" s="22"/>
      <c r="AA14" s="22">
        <v>8.0461575267210463</v>
      </c>
      <c r="AB14" s="25">
        <v>8.2165327351146029</v>
      </c>
      <c r="AC14" s="22">
        <v>8.1570540656884134</v>
      </c>
      <c r="AD14" s="68" t="s">
        <v>78</v>
      </c>
      <c r="AE14" s="22"/>
      <c r="AF14" s="25">
        <v>8.071275273918987</v>
      </c>
      <c r="AG14" s="25">
        <v>8.2428328574578416</v>
      </c>
      <c r="AH14" s="25">
        <v>-2.5708934770587888E-2</v>
      </c>
      <c r="AI14" s="89"/>
    </row>
    <row r="15" spans="1:35" ht="16.2" x14ac:dyDescent="0.35">
      <c r="A15" s="2" t="s">
        <v>20</v>
      </c>
      <c r="B15" s="22">
        <v>6.0500204872595083</v>
      </c>
      <c r="C15" s="25">
        <v>5.9973327771067408</v>
      </c>
      <c r="E15" s="25">
        <v>6.1027081974122757</v>
      </c>
      <c r="F15" s="25"/>
      <c r="G15" s="22">
        <v>5.9633937632655858</v>
      </c>
      <c r="H15" s="68" t="s">
        <v>77</v>
      </c>
      <c r="I15" s="22"/>
      <c r="J15" s="22">
        <v>5.8895852010922383</v>
      </c>
      <c r="K15" s="25">
        <v>6.0372023254389324</v>
      </c>
      <c r="L15" s="25"/>
      <c r="M15" s="22">
        <v>6.1376014130726544</v>
      </c>
      <c r="N15" s="68" t="s">
        <v>78</v>
      </c>
      <c r="O15" s="22"/>
      <c r="P15" s="25">
        <v>6.0623810342777427</v>
      </c>
      <c r="Q15" s="25">
        <v>6.2128217918675652</v>
      </c>
      <c r="R15" s="25">
        <v>-0.1742076498070686</v>
      </c>
      <c r="S15" s="89" t="s">
        <v>74</v>
      </c>
      <c r="T15" s="22">
        <v>8.3070107068138004</v>
      </c>
      <c r="U15" s="25">
        <v>8.2460186881481512</v>
      </c>
      <c r="V15" s="25">
        <v>8.3680027254794478</v>
      </c>
      <c r="W15" s="22">
        <v>8.6146433465454493</v>
      </c>
      <c r="X15" s="68" t="s">
        <v>77</v>
      </c>
      <c r="Y15" s="22"/>
      <c r="Z15" s="22"/>
      <c r="AA15" s="22">
        <v>8.5271916005406663</v>
      </c>
      <c r="AB15" s="25">
        <v>8.7020950925502305</v>
      </c>
      <c r="AC15" s="22">
        <v>7.9916624500615496</v>
      </c>
      <c r="AD15" s="68" t="s">
        <v>78</v>
      </c>
      <c r="AE15" s="22"/>
      <c r="AF15" s="25">
        <v>7.9066813185529705</v>
      </c>
      <c r="AG15" s="25">
        <v>8.0766435815701296</v>
      </c>
      <c r="AH15" s="25">
        <v>0.62298089648389965</v>
      </c>
      <c r="AI15" s="89" t="s">
        <v>74</v>
      </c>
    </row>
    <row r="16" spans="1:35" ht="16.2" x14ac:dyDescent="0.35">
      <c r="A16" s="2" t="s">
        <v>21</v>
      </c>
      <c r="B16" s="22">
        <v>6.1361315604976934</v>
      </c>
      <c r="C16" s="25">
        <v>6.0830945407306514</v>
      </c>
      <c r="E16" s="25">
        <v>6.1891685802647363</v>
      </c>
      <c r="F16" s="25"/>
      <c r="G16" s="22">
        <v>6.0755847562986114</v>
      </c>
      <c r="H16" s="68" t="s">
        <v>77</v>
      </c>
      <c r="I16" s="22"/>
      <c r="J16" s="22">
        <v>6.0011295930771729</v>
      </c>
      <c r="K16" s="25">
        <v>6.150039919520049</v>
      </c>
      <c r="L16" s="25"/>
      <c r="M16" s="22">
        <v>6.1973452936541609</v>
      </c>
      <c r="N16" s="68" t="s">
        <v>78</v>
      </c>
      <c r="O16" s="22"/>
      <c r="P16" s="25">
        <v>6.1217837601384373</v>
      </c>
      <c r="Q16" s="25">
        <v>6.2729068271698845</v>
      </c>
      <c r="R16" s="25">
        <v>-0.12176053735554948</v>
      </c>
      <c r="S16" s="89" t="s">
        <v>74</v>
      </c>
      <c r="T16" s="22">
        <v>8.9409913219241695</v>
      </c>
      <c r="U16" s="25">
        <v>8.8779338068495424</v>
      </c>
      <c r="V16" s="25">
        <v>9.0040488369987965</v>
      </c>
      <c r="W16" s="22">
        <v>9.3462212857500706</v>
      </c>
      <c r="X16" s="68" t="s">
        <v>77</v>
      </c>
      <c r="Y16" s="22"/>
      <c r="Z16" s="22"/>
      <c r="AA16" s="22">
        <v>9.2554972181297845</v>
      </c>
      <c r="AB16" s="25">
        <v>9.4369453533703549</v>
      </c>
      <c r="AC16" s="22">
        <v>8.5263531526360712</v>
      </c>
      <c r="AD16" s="68" t="s">
        <v>78</v>
      </c>
      <c r="AE16" s="22"/>
      <c r="AF16" s="25">
        <v>8.4388305937221304</v>
      </c>
      <c r="AG16" s="25">
        <v>8.6138757115500102</v>
      </c>
      <c r="AH16" s="25">
        <v>0.81986813311399942</v>
      </c>
      <c r="AI16" s="89" t="s">
        <v>74</v>
      </c>
    </row>
    <row r="17" spans="1:35" ht="16.2" x14ac:dyDescent="0.35">
      <c r="A17" s="2" t="s">
        <v>22</v>
      </c>
      <c r="B17" s="22">
        <v>6.5284392583253261</v>
      </c>
      <c r="C17" s="25">
        <v>6.4738475119175227</v>
      </c>
      <c r="E17" s="25">
        <v>6.5830310047331295</v>
      </c>
      <c r="F17" s="25"/>
      <c r="G17" s="22">
        <v>6.4793866892380851</v>
      </c>
      <c r="H17" s="68" t="s">
        <v>77</v>
      </c>
      <c r="I17" s="22"/>
      <c r="J17" s="22">
        <v>6.4026625277058491</v>
      </c>
      <c r="K17" s="25">
        <v>6.5561108507703221</v>
      </c>
      <c r="L17" s="25"/>
      <c r="M17" s="22">
        <v>6.5778878373581078</v>
      </c>
      <c r="N17" s="68" t="s">
        <v>78</v>
      </c>
      <c r="O17" s="22"/>
      <c r="P17" s="25">
        <v>6.5001990353718062</v>
      </c>
      <c r="Q17" s="25">
        <v>6.6555766393444102</v>
      </c>
      <c r="R17" s="25">
        <v>-9.8501148120022641E-2</v>
      </c>
      <c r="S17" s="89"/>
      <c r="T17" s="22">
        <v>8.5445669725933904</v>
      </c>
      <c r="U17" s="25">
        <v>8.4827891864475884</v>
      </c>
      <c r="V17" s="25">
        <v>8.6063447587391941</v>
      </c>
      <c r="W17" s="22">
        <v>8.7251536092651811</v>
      </c>
      <c r="X17" s="68" t="s">
        <v>77</v>
      </c>
      <c r="Y17" s="22"/>
      <c r="Z17" s="22"/>
      <c r="AA17" s="22">
        <v>8.6371959579024402</v>
      </c>
      <c r="AB17" s="25">
        <v>8.8131112606279221</v>
      </c>
      <c r="AC17" s="22">
        <v>8.3586958984389756</v>
      </c>
      <c r="AD17" s="68" t="s">
        <v>78</v>
      </c>
      <c r="AE17" s="22"/>
      <c r="AF17" s="25">
        <v>8.2719587291734022</v>
      </c>
      <c r="AG17" s="25">
        <v>8.445433067704549</v>
      </c>
      <c r="AH17" s="25">
        <v>0.36645771082620548</v>
      </c>
      <c r="AI17" s="89" t="s">
        <v>74</v>
      </c>
    </row>
    <row r="18" spans="1:35" ht="16.2" x14ac:dyDescent="0.35">
      <c r="A18" s="2" t="s">
        <v>23</v>
      </c>
      <c r="B18" s="22">
        <v>5.9921825497345269</v>
      </c>
      <c r="C18" s="25">
        <v>5.9397311527756829</v>
      </c>
      <c r="E18" s="25">
        <v>6.044633946693371</v>
      </c>
      <c r="F18" s="25"/>
      <c r="G18" s="22">
        <v>5.916005201322883</v>
      </c>
      <c r="H18" s="68" t="s">
        <v>77</v>
      </c>
      <c r="I18" s="22"/>
      <c r="J18" s="22">
        <v>5.842471965686399</v>
      </c>
      <c r="K18" s="25">
        <v>5.9895384369593669</v>
      </c>
      <c r="L18" s="25"/>
      <c r="M18" s="22">
        <v>6.0691989990735369</v>
      </c>
      <c r="N18" s="68" t="s">
        <v>78</v>
      </c>
      <c r="O18" s="22"/>
      <c r="P18" s="25">
        <v>5.9943717028045542</v>
      </c>
      <c r="Q18" s="25">
        <v>6.1440262953425195</v>
      </c>
      <c r="R18" s="25">
        <v>-0.15319379775065389</v>
      </c>
      <c r="S18" s="89" t="s">
        <v>74</v>
      </c>
      <c r="T18" s="22">
        <v>7.1606245827848163</v>
      </c>
      <c r="U18" s="25">
        <v>7.1036443637587112</v>
      </c>
      <c r="V18" s="25">
        <v>7.2176048018109213</v>
      </c>
      <c r="W18" s="22">
        <v>7.1168609191506915</v>
      </c>
      <c r="X18" s="68" t="s">
        <v>77</v>
      </c>
      <c r="Y18" s="22"/>
      <c r="Z18" s="22"/>
      <c r="AA18" s="22">
        <v>7.0367255559286077</v>
      </c>
      <c r="AB18" s="25">
        <v>7.1969962823727753</v>
      </c>
      <c r="AC18" s="22">
        <v>7.2047306533346429</v>
      </c>
      <c r="AD18" s="68" t="s">
        <v>78</v>
      </c>
      <c r="AE18" s="22"/>
      <c r="AF18" s="25">
        <v>7.1236976109913694</v>
      </c>
      <c r="AG18" s="25">
        <v>7.2857636956779164</v>
      </c>
      <c r="AH18" s="25">
        <v>-8.7869734183951387E-2</v>
      </c>
      <c r="AI18" s="89"/>
    </row>
    <row r="19" spans="1:35" ht="16.2" x14ac:dyDescent="0.35">
      <c r="A19" s="2" t="s">
        <v>24</v>
      </c>
      <c r="B19" s="22">
        <v>6.3224902748306668</v>
      </c>
      <c r="C19" s="25">
        <v>6.2687073631420693</v>
      </c>
      <c r="E19" s="25">
        <v>6.3762731865192643</v>
      </c>
      <c r="F19" s="25"/>
      <c r="G19" s="22">
        <v>6.2986821126734425</v>
      </c>
      <c r="H19" s="68" t="s">
        <v>77</v>
      </c>
      <c r="I19" s="22"/>
      <c r="J19" s="22">
        <v>6.2229623536688425</v>
      </c>
      <c r="K19" s="25">
        <v>6.3744018716780424</v>
      </c>
      <c r="L19" s="25"/>
      <c r="M19" s="22">
        <v>6.3464163773273423</v>
      </c>
      <c r="N19" s="68" t="s">
        <v>78</v>
      </c>
      <c r="O19" s="22"/>
      <c r="P19" s="25">
        <v>6.2700122477291815</v>
      </c>
      <c r="Q19" s="25">
        <v>6.4228205069255031</v>
      </c>
      <c r="R19" s="25">
        <v>-4.7734264653899849E-2</v>
      </c>
      <c r="S19" s="89"/>
      <c r="T19" s="22">
        <v>5.8538786561102683</v>
      </c>
      <c r="U19" s="25">
        <v>5.8019979795604684</v>
      </c>
      <c r="V19" s="25">
        <v>5.9057593326600673</v>
      </c>
      <c r="W19" s="22">
        <v>5.6817009739637818</v>
      </c>
      <c r="X19" s="68" t="s">
        <v>77</v>
      </c>
      <c r="Y19" s="22"/>
      <c r="Z19" s="22"/>
      <c r="AA19" s="22">
        <v>5.6095489206619007</v>
      </c>
      <c r="AB19" s="25">
        <v>5.7538530272656629</v>
      </c>
      <c r="AC19" s="22">
        <v>6.0303746610982305</v>
      </c>
      <c r="AD19" s="68" t="s">
        <v>78</v>
      </c>
      <c r="AE19" s="22"/>
      <c r="AF19" s="25">
        <v>5.9557716688758102</v>
      </c>
      <c r="AG19" s="25">
        <v>6.1049776533206508</v>
      </c>
      <c r="AH19" s="25">
        <v>-0.34867368713444868</v>
      </c>
      <c r="AI19" s="89" t="s">
        <v>74</v>
      </c>
    </row>
    <row r="20" spans="1:35" ht="16.2" x14ac:dyDescent="0.35">
      <c r="A20" s="2" t="s">
        <v>25</v>
      </c>
      <c r="B20" s="22">
        <v>7.8757905175921339</v>
      </c>
      <c r="C20" s="25">
        <v>7.8162631713577273</v>
      </c>
      <c r="E20" s="25">
        <v>7.9353178638265396</v>
      </c>
      <c r="F20" s="25"/>
      <c r="G20" s="22">
        <v>7.9077521692399708</v>
      </c>
      <c r="H20" s="68" t="s">
        <v>77</v>
      </c>
      <c r="I20" s="22"/>
      <c r="J20" s="22">
        <v>7.8236417902311741</v>
      </c>
      <c r="K20" s="25">
        <v>7.9918625482487666</v>
      </c>
      <c r="L20" s="25"/>
      <c r="M20" s="22">
        <v>7.8434768052320631</v>
      </c>
      <c r="N20" s="68" t="s">
        <v>78</v>
      </c>
      <c r="O20" s="22"/>
      <c r="P20" s="25">
        <v>7.7592194737154561</v>
      </c>
      <c r="Q20" s="25">
        <v>7.9277341367486711</v>
      </c>
      <c r="R20" s="25">
        <v>6.4275364007907676E-2</v>
      </c>
      <c r="S20" s="89"/>
      <c r="T20" s="22">
        <v>4.5795776197384273</v>
      </c>
      <c r="U20" s="25">
        <v>4.5333803897096185</v>
      </c>
      <c r="V20" s="25">
        <v>4.625774849767236</v>
      </c>
      <c r="W20" s="22">
        <v>4.4764023752339135</v>
      </c>
      <c r="X20" s="68" t="s">
        <v>77</v>
      </c>
      <c r="Y20" s="22"/>
      <c r="Z20" s="22"/>
      <c r="AA20" s="22">
        <v>4.4119511137291711</v>
      </c>
      <c r="AB20" s="25">
        <v>4.5408536367386558</v>
      </c>
      <c r="AC20" s="22">
        <v>4.6853405632377481</v>
      </c>
      <c r="AD20" s="68" t="s">
        <v>78</v>
      </c>
      <c r="AE20" s="22"/>
      <c r="AF20" s="25">
        <v>4.6191126938398979</v>
      </c>
      <c r="AG20" s="25">
        <v>4.7515684326355991</v>
      </c>
      <c r="AH20" s="25">
        <v>-0.20893818800383457</v>
      </c>
      <c r="AI20" s="89" t="s">
        <v>74</v>
      </c>
    </row>
    <row r="21" spans="1:35" ht="16.2" x14ac:dyDescent="0.35">
      <c r="A21" s="2" t="s">
        <v>26</v>
      </c>
      <c r="B21" s="22">
        <v>8.2020079667094592</v>
      </c>
      <c r="C21" s="25">
        <v>8.1413679599660362</v>
      </c>
      <c r="E21" s="25">
        <v>8.2626479734528822</v>
      </c>
      <c r="F21" s="25"/>
      <c r="G21" s="22">
        <v>8.2987078052672683</v>
      </c>
      <c r="H21" s="68" t="s">
        <v>77</v>
      </c>
      <c r="I21" s="22"/>
      <c r="J21" s="22">
        <v>8.2127264091463541</v>
      </c>
      <c r="K21" s="25">
        <v>8.3846892013881824</v>
      </c>
      <c r="L21" s="25"/>
      <c r="M21" s="22">
        <v>8.1042429699924092</v>
      </c>
      <c r="N21" s="68" t="s">
        <v>78</v>
      </c>
      <c r="O21" s="22"/>
      <c r="P21" s="25">
        <v>8.0187177287532627</v>
      </c>
      <c r="Q21" s="25">
        <v>8.1897682112315557</v>
      </c>
      <c r="R21" s="25">
        <v>0.19446483527485903</v>
      </c>
      <c r="S21" s="89" t="s">
        <v>74</v>
      </c>
      <c r="T21" s="22">
        <v>3.4671281051065277</v>
      </c>
      <c r="U21" s="25">
        <v>3.4266979772873145</v>
      </c>
      <c r="V21" s="25">
        <v>3.5075582329257409</v>
      </c>
      <c r="W21" s="22">
        <v>3.4619181634667804</v>
      </c>
      <c r="X21" s="68" t="s">
        <v>77</v>
      </c>
      <c r="Y21" s="22"/>
      <c r="Z21" s="22"/>
      <c r="AA21" s="22">
        <v>3.4049385813900241</v>
      </c>
      <c r="AB21" s="25">
        <v>3.5188977455435366</v>
      </c>
      <c r="AC21" s="22">
        <v>3.4724687153074094</v>
      </c>
      <c r="AD21" s="68" t="s">
        <v>78</v>
      </c>
      <c r="AE21" s="22"/>
      <c r="AF21" s="25">
        <v>3.4150920740219326</v>
      </c>
      <c r="AG21" s="25">
        <v>3.5298453565928858</v>
      </c>
      <c r="AH21" s="25">
        <v>-1.055055184062903E-2</v>
      </c>
      <c r="AI21" s="89"/>
    </row>
    <row r="22" spans="1:35" s="11" customFormat="1" ht="16.2" x14ac:dyDescent="0.35">
      <c r="A22" s="11" t="s">
        <v>75</v>
      </c>
      <c r="B22" s="23">
        <v>21.554965056844072</v>
      </c>
      <c r="C22" s="24">
        <v>21.464091202507529</v>
      </c>
      <c r="E22" s="24">
        <v>21.645838911180615</v>
      </c>
      <c r="F22" s="24"/>
      <c r="G22" s="23">
        <v>22.670859317347784</v>
      </c>
      <c r="H22" s="67" t="s">
        <v>77</v>
      </c>
      <c r="I22" s="23"/>
      <c r="J22" s="23">
        <v>22.540357334251233</v>
      </c>
      <c r="K22" s="24">
        <v>22.801361300444331</v>
      </c>
      <c r="L22" s="24"/>
      <c r="M22" s="23">
        <v>20.426490494373397</v>
      </c>
      <c r="N22" s="67" t="s">
        <v>78</v>
      </c>
      <c r="O22" s="23"/>
      <c r="P22" s="24">
        <v>20.30014158837179</v>
      </c>
      <c r="Q22" s="24">
        <v>20.552839400375007</v>
      </c>
      <c r="R22" s="24">
        <v>2.244368822974387</v>
      </c>
      <c r="S22" s="86" t="s">
        <v>74</v>
      </c>
      <c r="T22" s="23">
        <v>7.3157633686000594</v>
      </c>
      <c r="U22" s="24">
        <v>7.2582173449095757</v>
      </c>
      <c r="V22" s="24">
        <v>7.3733093922905422</v>
      </c>
      <c r="W22" s="23">
        <v>7.7180367483460302</v>
      </c>
      <c r="X22" s="67" t="s">
        <v>77</v>
      </c>
      <c r="Y22" s="23"/>
      <c r="Z22" s="23"/>
      <c r="AA22" s="23">
        <v>7.6348558968299853</v>
      </c>
      <c r="AB22" s="24">
        <v>7.8012175998620741</v>
      </c>
      <c r="AC22" s="23">
        <v>6.904911149207404</v>
      </c>
      <c r="AD22" s="67" t="s">
        <v>78</v>
      </c>
      <c r="AE22" s="23"/>
      <c r="AF22" s="24">
        <v>6.8254540356907452</v>
      </c>
      <c r="AG22" s="24">
        <v>6.9843682627240637</v>
      </c>
      <c r="AH22" s="24">
        <v>0.81312559913862614</v>
      </c>
      <c r="AI22" s="86" t="s">
        <v>74</v>
      </c>
    </row>
    <row r="23" spans="1:35" ht="16.2" x14ac:dyDescent="0.35">
      <c r="A23" s="2" t="s">
        <v>28</v>
      </c>
      <c r="B23" s="22">
        <v>7.1495153740557384</v>
      </c>
      <c r="C23" s="25">
        <v>7.0925759662066072</v>
      </c>
      <c r="E23" s="25">
        <v>7.2064547819048697</v>
      </c>
      <c r="F23" s="25"/>
      <c r="G23" s="22">
        <v>7.2682920562781996</v>
      </c>
      <c r="H23" s="68" t="s">
        <v>77</v>
      </c>
      <c r="I23" s="22"/>
      <c r="J23" s="22">
        <v>7.1873746706737043</v>
      </c>
      <c r="K23" s="25">
        <v>7.349209441882695</v>
      </c>
      <c r="L23" s="25"/>
      <c r="M23" s="22">
        <v>7.0292860461961624</v>
      </c>
      <c r="N23" s="68" t="s">
        <v>78</v>
      </c>
      <c r="O23" s="22"/>
      <c r="P23" s="25">
        <v>6.9491700858653633</v>
      </c>
      <c r="Q23" s="25">
        <v>7.1094020065269605</v>
      </c>
      <c r="R23" s="25">
        <v>0.23900601008203726</v>
      </c>
      <c r="S23" s="89" t="s">
        <v>74</v>
      </c>
      <c r="T23" s="22">
        <v>2.6843485103320193</v>
      </c>
      <c r="U23" s="25">
        <v>2.6486299986992439</v>
      </c>
      <c r="V23" s="25">
        <v>2.7200670219647947</v>
      </c>
      <c r="W23" s="22">
        <v>2.7870688257916219</v>
      </c>
      <c r="X23" s="68" t="s">
        <v>77</v>
      </c>
      <c r="Y23" s="22"/>
      <c r="Z23" s="22"/>
      <c r="AA23" s="22">
        <v>2.7357652785663409</v>
      </c>
      <c r="AB23" s="25">
        <v>2.8383723730169024</v>
      </c>
      <c r="AC23" s="22">
        <v>2.5790519057796439</v>
      </c>
      <c r="AD23" s="68" t="s">
        <v>78</v>
      </c>
      <c r="AE23" s="22"/>
      <c r="AF23" s="25">
        <v>2.5293759114567052</v>
      </c>
      <c r="AG23" s="25">
        <v>2.6287279001025827</v>
      </c>
      <c r="AH23" s="25">
        <v>0.20801692001197791</v>
      </c>
      <c r="AI23" s="89" t="s">
        <v>74</v>
      </c>
    </row>
    <row r="24" spans="1:35" ht="16.2" x14ac:dyDescent="0.35">
      <c r="A24" s="2" t="s">
        <v>29</v>
      </c>
      <c r="B24" s="22">
        <v>5.9726640398005379</v>
      </c>
      <c r="C24" s="25">
        <v>5.9202927022569778</v>
      </c>
      <c r="E24" s="25">
        <v>6.025035377344099</v>
      </c>
      <c r="F24" s="25"/>
      <c r="G24" s="22">
        <v>6.1856346998462728</v>
      </c>
      <c r="H24" s="68" t="s">
        <v>77</v>
      </c>
      <c r="I24" s="22"/>
      <c r="J24" s="22">
        <v>6.1105522672558497</v>
      </c>
      <c r="K24" s="25">
        <v>6.260717132436695</v>
      </c>
      <c r="L24" s="25"/>
      <c r="M24" s="22">
        <v>5.7572031782589992</v>
      </c>
      <c r="N24" s="68" t="s">
        <v>78</v>
      </c>
      <c r="O24" s="22"/>
      <c r="P24" s="25">
        <v>5.6842036232472672</v>
      </c>
      <c r="Q24" s="25">
        <v>5.830202733270732</v>
      </c>
      <c r="R24" s="25">
        <v>0.4284315215872736</v>
      </c>
      <c r="S24" s="89" t="s">
        <v>74</v>
      </c>
      <c r="T24" s="22">
        <v>2.0160583560509719</v>
      </c>
      <c r="U24" s="25">
        <v>1.9849976331528412</v>
      </c>
      <c r="V24" s="25">
        <v>2.0471190789491032</v>
      </c>
      <c r="W24" s="22">
        <v>2.1291643950668222</v>
      </c>
      <c r="X24" s="68" t="s">
        <v>77</v>
      </c>
      <c r="Y24" s="22"/>
      <c r="Z24" s="22"/>
      <c r="AA24" s="22">
        <v>2.0841716206809959</v>
      </c>
      <c r="AB24" s="25">
        <v>2.174157169452648</v>
      </c>
      <c r="AC24" s="22">
        <v>1.9001155475670817</v>
      </c>
      <c r="AD24" s="68" t="s">
        <v>78</v>
      </c>
      <c r="AE24" s="22"/>
      <c r="AF24" s="25">
        <v>1.8573282748522453</v>
      </c>
      <c r="AG24" s="25">
        <v>1.9429028202819183</v>
      </c>
      <c r="AH24" s="25">
        <v>0.22904884749974053</v>
      </c>
      <c r="AI24" s="89" t="s">
        <v>74</v>
      </c>
    </row>
    <row r="25" spans="1:35" ht="16.2" x14ac:dyDescent="0.35">
      <c r="A25" s="2" t="s">
        <v>30</v>
      </c>
      <c r="B25" s="22">
        <v>4.2041578731713063</v>
      </c>
      <c r="C25" s="25">
        <v>4.159807692378104</v>
      </c>
      <c r="E25" s="25">
        <v>4.2485080539645086</v>
      </c>
      <c r="F25" s="25"/>
      <c r="G25" s="22">
        <v>4.4301168584809112</v>
      </c>
      <c r="H25" s="68" t="s">
        <v>77</v>
      </c>
      <c r="I25" s="22"/>
      <c r="J25" s="22">
        <v>4.3659841403734161</v>
      </c>
      <c r="K25" s="25">
        <v>4.4942495765884063</v>
      </c>
      <c r="L25" s="25"/>
      <c r="M25" s="22">
        <v>3.9757099275857986</v>
      </c>
      <c r="N25" s="68" t="s">
        <v>78</v>
      </c>
      <c r="O25" s="22"/>
      <c r="P25" s="25">
        <v>3.914476545251361</v>
      </c>
      <c r="Q25" s="25">
        <v>4.0369433099202361</v>
      </c>
      <c r="R25" s="25">
        <v>0.45440693089511264</v>
      </c>
      <c r="S25" s="89" t="s">
        <v>74</v>
      </c>
      <c r="T25" s="22">
        <v>1.2556545476921241</v>
      </c>
      <c r="U25" s="25">
        <v>1.2310466925650934</v>
      </c>
      <c r="V25" s="25">
        <v>1.2802624028191549</v>
      </c>
      <c r="W25" s="22">
        <v>1.2782353721248914</v>
      </c>
      <c r="X25" s="68" t="s">
        <v>77</v>
      </c>
      <c r="Y25" s="22"/>
      <c r="Z25" s="22"/>
      <c r="AA25" s="22">
        <v>1.2432228498005857</v>
      </c>
      <c r="AB25" s="25">
        <v>1.3132478944491968</v>
      </c>
      <c r="AC25" s="22">
        <v>1.2332625950624183</v>
      </c>
      <c r="AD25" s="68" t="s">
        <v>78</v>
      </c>
      <c r="AE25" s="22"/>
      <c r="AF25" s="25">
        <v>1.1986747515702596</v>
      </c>
      <c r="AG25" s="25">
        <v>1.267850438554577</v>
      </c>
      <c r="AH25" s="25">
        <v>4.4972777062473046E-2</v>
      </c>
      <c r="AI25" s="89"/>
    </row>
    <row r="26" spans="1:35" ht="16.2" x14ac:dyDescent="0.35">
      <c r="A26" s="2" t="s">
        <v>31</v>
      </c>
      <c r="B26" s="22">
        <v>2.4124017167677634</v>
      </c>
      <c r="C26" s="25">
        <v>2.3784935206771793</v>
      </c>
      <c r="E26" s="25">
        <v>2.4463099128583474</v>
      </c>
      <c r="F26" s="25"/>
      <c r="G26" s="22">
        <v>2.6090829028634395</v>
      </c>
      <c r="H26" s="68" t="s">
        <v>77</v>
      </c>
      <c r="I26" s="22"/>
      <c r="J26" s="22">
        <v>2.5593991153922158</v>
      </c>
      <c r="K26" s="25">
        <v>2.6587666903346632</v>
      </c>
      <c r="L26" s="25"/>
      <c r="M26" s="22">
        <v>2.2135540682119261</v>
      </c>
      <c r="N26" s="68" t="s">
        <v>78</v>
      </c>
      <c r="O26" s="22"/>
      <c r="P26" s="25">
        <v>2.1674462311573728</v>
      </c>
      <c r="Q26" s="25">
        <v>2.2596619052664799</v>
      </c>
      <c r="R26" s="25">
        <v>0.39552883465151334</v>
      </c>
      <c r="S26" s="89" t="s">
        <v>74</v>
      </c>
      <c r="T26" s="22">
        <v>0.76413310609479124</v>
      </c>
      <c r="U26" s="25">
        <v>0.74488883799486283</v>
      </c>
      <c r="V26" s="25">
        <v>0.78337737419471964</v>
      </c>
      <c r="W26" s="22">
        <v>0.82809023531318604</v>
      </c>
      <c r="X26" s="68" t="s">
        <v>77</v>
      </c>
      <c r="Y26" s="22"/>
      <c r="Z26" s="22"/>
      <c r="AA26" s="22">
        <v>0.79984503245222205</v>
      </c>
      <c r="AB26" s="25">
        <v>0.85633543817415003</v>
      </c>
      <c r="AC26" s="22">
        <v>0.69857189248789775</v>
      </c>
      <c r="AD26" s="68" t="s">
        <v>78</v>
      </c>
      <c r="AE26" s="22"/>
      <c r="AF26" s="25">
        <v>0.67246990047562594</v>
      </c>
      <c r="AG26" s="25">
        <v>0.72467388450016956</v>
      </c>
      <c r="AH26" s="25">
        <v>0.12951834282528829</v>
      </c>
      <c r="AI26" s="89" t="s">
        <v>74</v>
      </c>
    </row>
    <row r="27" spans="1:35" ht="16.2" x14ac:dyDescent="0.35">
      <c r="A27" s="2" t="s">
        <v>32</v>
      </c>
      <c r="B27" s="22">
        <v>1.2433003791039998</v>
      </c>
      <c r="C27" s="25">
        <v>1.2188123476977171</v>
      </c>
      <c r="E27" s="25">
        <v>1.2677884105102828</v>
      </c>
      <c r="F27" s="25"/>
      <c r="G27" s="22">
        <v>1.4367869413109791</v>
      </c>
      <c r="H27" s="68" t="s">
        <v>77</v>
      </c>
      <c r="I27" s="22"/>
      <c r="J27" s="22">
        <v>1.3996962318439641</v>
      </c>
      <c r="K27" s="25">
        <v>1.4738776507779938</v>
      </c>
      <c r="L27" s="25"/>
      <c r="M27" s="22">
        <v>1.0476825435307768</v>
      </c>
      <c r="N27" s="68" t="s">
        <v>78</v>
      </c>
      <c r="O27" s="22"/>
      <c r="P27" s="25">
        <v>1.0157731764364151</v>
      </c>
      <c r="Q27" s="25">
        <v>1.0795919106251384</v>
      </c>
      <c r="R27" s="25">
        <v>0.38910439778020223</v>
      </c>
      <c r="S27" s="89" t="s">
        <v>74</v>
      </c>
      <c r="T27" s="22">
        <v>0.38486352634935317</v>
      </c>
      <c r="U27" s="25">
        <v>0.371179982090312</v>
      </c>
      <c r="V27" s="25">
        <v>0.39854707060839434</v>
      </c>
      <c r="W27" s="22">
        <v>0.43025328952215364</v>
      </c>
      <c r="X27" s="68" t="s">
        <v>77</v>
      </c>
      <c r="Y27" s="22"/>
      <c r="Z27" s="22"/>
      <c r="AA27" s="22">
        <v>0.40985295311701408</v>
      </c>
      <c r="AB27" s="25">
        <v>0.45065362592729313</v>
      </c>
      <c r="AC27" s="22">
        <v>0.33833535982116558</v>
      </c>
      <c r="AD27" s="68" t="s">
        <v>78</v>
      </c>
      <c r="AE27" s="22"/>
      <c r="AF27" s="25">
        <v>0.32013717320248547</v>
      </c>
      <c r="AG27" s="25">
        <v>0.35653354643984575</v>
      </c>
      <c r="AH27" s="25">
        <v>9.1917929700988055E-2</v>
      </c>
      <c r="AI27" s="89" t="s">
        <v>74</v>
      </c>
    </row>
    <row r="28" spans="1:35" ht="16.2" x14ac:dyDescent="0.35">
      <c r="A28" s="2" t="s">
        <v>33</v>
      </c>
      <c r="B28" s="22">
        <v>0.45868498344873415</v>
      </c>
      <c r="C28" s="25">
        <v>0.44375217463693656</v>
      </c>
      <c r="E28" s="25">
        <v>0.4736177922605318</v>
      </c>
      <c r="F28" s="25"/>
      <c r="G28" s="22">
        <v>0.57508589176852121</v>
      </c>
      <c r="H28" s="68" t="s">
        <v>77</v>
      </c>
      <c r="I28" s="22"/>
      <c r="J28" s="22">
        <v>0.55151774157517863</v>
      </c>
      <c r="K28" s="25">
        <v>0.59865404196186367</v>
      </c>
      <c r="L28" s="25"/>
      <c r="M28" s="22">
        <v>0.34085759887323619</v>
      </c>
      <c r="N28" s="68" t="s">
        <v>78</v>
      </c>
      <c r="O28" s="22"/>
      <c r="P28" s="25">
        <v>0.32259193697620653</v>
      </c>
      <c r="Q28" s="25">
        <v>0.3591232607702658</v>
      </c>
      <c r="R28" s="25">
        <v>0.23422829289528502</v>
      </c>
      <c r="S28" s="89" t="s">
        <v>74</v>
      </c>
      <c r="T28" s="22">
        <v>0.16073273241915814</v>
      </c>
      <c r="U28" s="25">
        <v>0.15187983538574951</v>
      </c>
      <c r="V28" s="25">
        <v>0.16958562945256678</v>
      </c>
      <c r="W28" s="22">
        <v>0.19228785713233235</v>
      </c>
      <c r="X28" s="68" t="s">
        <v>77</v>
      </c>
      <c r="Y28" s="22"/>
      <c r="Z28" s="22"/>
      <c r="AA28" s="22">
        <v>0.17863355500299866</v>
      </c>
      <c r="AB28" s="25">
        <v>0.20594215926166604</v>
      </c>
      <c r="AC28" s="22">
        <v>0.12838618564642446</v>
      </c>
      <c r="AD28" s="68" t="s">
        <v>78</v>
      </c>
      <c r="AE28" s="22"/>
      <c r="AF28" s="25">
        <v>0.11716417869489179</v>
      </c>
      <c r="AG28" s="25">
        <v>0.13960819259795709</v>
      </c>
      <c r="AH28" s="25">
        <v>6.390167148590789E-2</v>
      </c>
      <c r="AI28" s="89" t="s">
        <v>74</v>
      </c>
    </row>
    <row r="29" spans="1:35" ht="16.2" x14ac:dyDescent="0.35">
      <c r="A29" s="2" t="s">
        <v>34</v>
      </c>
      <c r="B29" s="22">
        <v>0.10297449174733002</v>
      </c>
      <c r="C29" s="25">
        <v>9.5886492483652289E-2</v>
      </c>
      <c r="E29" s="25">
        <v>0.11006249101100778</v>
      </c>
      <c r="F29" s="25"/>
      <c r="G29" s="22">
        <v>0.14801788775476707</v>
      </c>
      <c r="H29" s="68" t="s">
        <v>77</v>
      </c>
      <c r="I29" s="22"/>
      <c r="J29" s="22">
        <v>0.13603540053276941</v>
      </c>
      <c r="K29" s="25">
        <v>0.1600003749767647</v>
      </c>
      <c r="L29" s="25"/>
      <c r="M29" s="22">
        <v>5.7434938336811181E-2</v>
      </c>
      <c r="N29" s="68" t="s">
        <v>78</v>
      </c>
      <c r="O29" s="22"/>
      <c r="P29" s="25">
        <v>4.9926429835097513E-2</v>
      </c>
      <c r="Q29" s="25">
        <v>6.4943446838524849E-2</v>
      </c>
      <c r="R29" s="25">
        <v>9.0582949417955888E-2</v>
      </c>
      <c r="S29" s="89" t="s">
        <v>74</v>
      </c>
      <c r="T29" s="22">
        <v>3.9157626227405117E-2</v>
      </c>
      <c r="U29" s="25">
        <v>3.47853691579229E-2</v>
      </c>
      <c r="V29" s="25">
        <v>4.3529883296887339E-2</v>
      </c>
      <c r="W29" s="22">
        <v>5.8202071699058458E-2</v>
      </c>
      <c r="X29" s="68" t="s">
        <v>77</v>
      </c>
      <c r="Y29" s="22"/>
      <c r="Z29" s="22"/>
      <c r="AA29" s="22">
        <v>5.0684902441220703E-2</v>
      </c>
      <c r="AB29" s="25">
        <v>6.5719240956896213E-2</v>
      </c>
      <c r="AC29" s="22">
        <v>2.0390747132079178E-2</v>
      </c>
      <c r="AD29" s="68" t="s">
        <v>78</v>
      </c>
      <c r="AE29" s="22"/>
      <c r="AF29" s="25">
        <v>1.5916060376666426E-2</v>
      </c>
      <c r="AG29" s="25">
        <v>2.486543388749193E-2</v>
      </c>
      <c r="AH29" s="25">
        <v>3.7811324566979276E-2</v>
      </c>
      <c r="AI29" s="89" t="s">
        <v>74</v>
      </c>
    </row>
    <row r="30" spans="1:35" ht="16.2" x14ac:dyDescent="0.35">
      <c r="A30" s="2" t="s">
        <v>35</v>
      </c>
      <c r="B30" s="22">
        <v>1.1266198748662587E-2</v>
      </c>
      <c r="C30" s="25">
        <v>8.920637406519414E-3</v>
      </c>
      <c r="E30" s="25">
        <v>1.3611760090805761E-2</v>
      </c>
      <c r="F30" s="25"/>
      <c r="G30" s="22">
        <v>1.7842079044692268E-2</v>
      </c>
      <c r="H30" s="68"/>
      <c r="I30" s="22"/>
      <c r="J30" s="22">
        <v>1.3679183529087934E-2</v>
      </c>
      <c r="K30" s="25">
        <v>2.2004974560296601E-2</v>
      </c>
      <c r="L30" s="25"/>
      <c r="M30" s="22">
        <v>4.7621933796853488E-3</v>
      </c>
      <c r="N30" s="68"/>
      <c r="O30" s="22"/>
      <c r="P30" s="25">
        <v>2.5995569035895251E-3</v>
      </c>
      <c r="Q30" s="25">
        <v>6.9248298557811729E-3</v>
      </c>
      <c r="R30" s="25">
        <v>1.3079885665006919E-2</v>
      </c>
      <c r="S30" s="89" t="s">
        <v>74</v>
      </c>
      <c r="T30" s="22">
        <v>1.0814963434235698E-2</v>
      </c>
      <c r="U30" s="25">
        <v>8.5168492739657112E-3</v>
      </c>
      <c r="V30" s="25">
        <v>1.3113077594505685E-2</v>
      </c>
      <c r="W30" s="22">
        <v>1.4734701695964166E-2</v>
      </c>
      <c r="X30" s="68"/>
      <c r="Y30" s="22"/>
      <c r="Z30" s="22"/>
      <c r="AA30" s="22">
        <v>1.0951580942001268E-2</v>
      </c>
      <c r="AB30" s="25">
        <v>1.8517822449927064E-2</v>
      </c>
      <c r="AC30" s="22">
        <v>6.7969157106930588E-3</v>
      </c>
      <c r="AD30" s="68"/>
      <c r="AE30" s="22"/>
      <c r="AF30" s="25">
        <v>4.2132784823656908E-3</v>
      </c>
      <c r="AG30" s="25">
        <v>9.380552939020426E-3</v>
      </c>
      <c r="AH30" s="25">
        <v>7.937785985271107E-3</v>
      </c>
      <c r="AI30" s="89" t="s">
        <v>74</v>
      </c>
    </row>
    <row r="32" spans="1:35" x14ac:dyDescent="0.35">
      <c r="A32" s="71" t="s">
        <v>36</v>
      </c>
      <c r="B32" s="72"/>
      <c r="C32" s="72"/>
      <c r="D32" s="72"/>
      <c r="E32" s="72"/>
      <c r="F32" s="72"/>
      <c r="G32" s="72"/>
      <c r="H32" s="72"/>
      <c r="I32" s="72"/>
      <c r="J32" s="72"/>
      <c r="K32" s="72"/>
      <c r="L32" s="72"/>
      <c r="M32" s="72"/>
      <c r="N32" s="72"/>
      <c r="O32" s="72"/>
      <c r="P32" s="72"/>
      <c r="Q32" s="72"/>
      <c r="R32" s="72"/>
      <c r="S32" s="72"/>
      <c r="T32" s="72"/>
      <c r="U32" s="72"/>
      <c r="V32" s="72"/>
      <c r="W32" s="72"/>
      <c r="X32" s="72"/>
      <c r="Y32" s="72"/>
      <c r="Z32" s="72"/>
    </row>
    <row r="33" spans="1:31" x14ac:dyDescent="0.35">
      <c r="A33" s="73" t="s">
        <v>88</v>
      </c>
      <c r="B33" s="72"/>
      <c r="C33" s="72"/>
      <c r="D33" s="72"/>
      <c r="E33" s="72"/>
      <c r="F33" s="72"/>
      <c r="G33" s="72"/>
      <c r="H33" s="75"/>
      <c r="I33" s="72"/>
      <c r="J33" s="72"/>
      <c r="K33" s="72"/>
      <c r="L33" s="72"/>
      <c r="M33" s="72"/>
      <c r="N33" s="72"/>
      <c r="O33" s="72"/>
      <c r="P33" s="75"/>
      <c r="Q33" s="72"/>
      <c r="R33" s="72"/>
      <c r="S33" s="72"/>
      <c r="T33" s="72"/>
      <c r="U33" s="72"/>
      <c r="V33" s="72"/>
      <c r="W33" s="72"/>
      <c r="X33" s="72"/>
      <c r="Y33" s="72"/>
      <c r="Z33" s="72"/>
    </row>
    <row r="34" spans="1:31" x14ac:dyDescent="0.35">
      <c r="A34" s="73" t="s">
        <v>102</v>
      </c>
      <c r="B34" s="72"/>
      <c r="C34" s="72"/>
      <c r="D34" s="72"/>
      <c r="E34" s="72"/>
      <c r="F34" s="72"/>
      <c r="G34" s="72"/>
      <c r="H34" s="75"/>
      <c r="I34" s="72"/>
      <c r="J34" s="72"/>
      <c r="K34" s="72"/>
      <c r="L34" s="72"/>
      <c r="M34" s="72"/>
      <c r="N34" s="72"/>
      <c r="O34" s="72"/>
      <c r="P34" s="75"/>
      <c r="Q34" s="72"/>
      <c r="R34" s="72"/>
      <c r="S34" s="72"/>
      <c r="T34" s="72"/>
      <c r="U34" s="72"/>
      <c r="V34" s="72"/>
      <c r="W34" s="72"/>
      <c r="X34" s="72"/>
      <c r="Y34" s="72"/>
      <c r="Z34" s="72"/>
    </row>
    <row r="35" spans="1:31" x14ac:dyDescent="0.35">
      <c r="A35" s="73" t="s">
        <v>103</v>
      </c>
      <c r="B35" s="72"/>
      <c r="C35" s="72"/>
      <c r="D35" s="72"/>
      <c r="E35" s="72"/>
      <c r="F35" s="72"/>
      <c r="G35" s="72"/>
      <c r="H35" s="75"/>
      <c r="I35" s="72"/>
      <c r="J35" s="72"/>
      <c r="K35" s="72"/>
      <c r="L35" s="72"/>
      <c r="M35" s="72"/>
      <c r="N35" s="72"/>
      <c r="O35" s="72"/>
      <c r="P35" s="75"/>
      <c r="Q35" s="72"/>
      <c r="R35" s="72"/>
      <c r="S35" s="72"/>
      <c r="T35" s="72"/>
      <c r="U35" s="72"/>
      <c r="V35" s="72"/>
      <c r="W35" s="72"/>
      <c r="X35" s="72"/>
      <c r="Y35" s="72"/>
      <c r="Z35" s="72"/>
    </row>
    <row r="36" spans="1:31" x14ac:dyDescent="0.35">
      <c r="A36" s="75" t="s">
        <v>43</v>
      </c>
      <c r="B36" s="77"/>
      <c r="C36" s="77"/>
      <c r="D36" s="77"/>
      <c r="E36" s="72"/>
      <c r="F36" s="72"/>
      <c r="G36" s="72"/>
      <c r="H36" s="75"/>
      <c r="I36" s="72"/>
      <c r="J36" s="72"/>
      <c r="K36" s="77"/>
      <c r="L36" s="72"/>
      <c r="M36" s="72"/>
      <c r="N36" s="72"/>
      <c r="O36" s="72"/>
      <c r="P36" s="75"/>
      <c r="Q36" s="72"/>
      <c r="R36" s="72"/>
      <c r="S36" s="72"/>
      <c r="T36" s="72"/>
      <c r="U36" s="72"/>
      <c r="V36" s="72"/>
      <c r="W36" s="72"/>
      <c r="X36" s="72"/>
      <c r="Y36" s="72"/>
      <c r="Z36" s="72"/>
    </row>
    <row r="37" spans="1:31" ht="33.75" customHeight="1" x14ac:dyDescent="0.35">
      <c r="A37" s="111" t="s">
        <v>85</v>
      </c>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
    </row>
    <row r="38" spans="1:31" ht="30" customHeight="1" x14ac:dyDescent="0.35">
      <c r="A38" s="111" t="s">
        <v>117</v>
      </c>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
    </row>
    <row r="39" spans="1:31" x14ac:dyDescent="0.35">
      <c r="A39" s="76" t="s">
        <v>98</v>
      </c>
      <c r="B39" s="72"/>
      <c r="C39" s="72"/>
      <c r="D39" s="72"/>
      <c r="E39" s="72"/>
      <c r="F39" s="72"/>
      <c r="G39" s="72"/>
      <c r="H39" s="75"/>
      <c r="I39" s="72"/>
      <c r="J39" s="72"/>
      <c r="K39" s="72"/>
      <c r="L39" s="72"/>
      <c r="M39" s="72"/>
      <c r="N39" s="72"/>
      <c r="O39" s="72"/>
      <c r="P39" s="75"/>
      <c r="Q39" s="72"/>
      <c r="R39" s="72"/>
      <c r="S39" s="72"/>
      <c r="T39" s="72"/>
      <c r="U39" s="72"/>
      <c r="V39" s="72"/>
      <c r="W39" s="72"/>
      <c r="X39" s="72"/>
      <c r="Y39" s="72"/>
      <c r="Z39" s="72"/>
    </row>
    <row r="40" spans="1:31" x14ac:dyDescent="0.35">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row>
    <row r="41" spans="1:31" x14ac:dyDescent="0.35">
      <c r="A41" s="114" t="s">
        <v>67</v>
      </c>
      <c r="B41" s="111"/>
      <c r="C41" s="111"/>
      <c r="D41" s="111"/>
      <c r="E41" s="111"/>
      <c r="F41" s="111"/>
      <c r="G41" s="111"/>
      <c r="H41" s="111"/>
      <c r="I41" s="111"/>
      <c r="J41" s="111"/>
      <c r="K41" s="111"/>
      <c r="L41" s="111"/>
      <c r="M41" s="111"/>
      <c r="N41" s="78"/>
      <c r="O41" s="78"/>
      <c r="P41" s="78"/>
      <c r="Q41" s="72"/>
      <c r="R41" s="72"/>
      <c r="S41" s="72"/>
      <c r="T41" s="72"/>
      <c r="U41" s="72"/>
      <c r="V41" s="72"/>
      <c r="W41" s="72"/>
      <c r="X41" s="72"/>
      <c r="Y41" s="72"/>
      <c r="Z41" s="72"/>
      <c r="AD41" s="1"/>
      <c r="AE41" s="1"/>
    </row>
    <row r="42" spans="1:31" x14ac:dyDescent="0.35">
      <c r="A42" s="72" t="s">
        <v>99</v>
      </c>
      <c r="B42" s="72"/>
      <c r="C42" s="72"/>
      <c r="D42" s="72"/>
      <c r="E42" s="72"/>
      <c r="F42" s="72"/>
      <c r="G42" s="72"/>
      <c r="H42" s="75"/>
      <c r="I42" s="72"/>
      <c r="J42" s="72"/>
      <c r="K42" s="72"/>
      <c r="L42" s="72"/>
      <c r="M42" s="72"/>
      <c r="N42" s="72"/>
      <c r="O42" s="72"/>
      <c r="P42" s="75"/>
      <c r="Q42" s="72"/>
      <c r="R42" s="72"/>
      <c r="S42" s="72"/>
      <c r="T42" s="72"/>
      <c r="U42" s="72"/>
      <c r="V42" s="72"/>
      <c r="W42" s="72"/>
      <c r="X42" s="72"/>
      <c r="Y42" s="72"/>
      <c r="Z42" s="72"/>
    </row>
    <row r="43" spans="1:31" s="11" customFormat="1" x14ac:dyDescent="0.35"/>
    <row r="44" spans="1:31" x14ac:dyDescent="0.35">
      <c r="B44" s="48"/>
      <c r="C44" s="35"/>
      <c r="D44" s="35"/>
      <c r="E44" s="48"/>
      <c r="F44" s="48"/>
      <c r="G44" s="48"/>
      <c r="H44" s="48"/>
      <c r="I44" s="48"/>
      <c r="J44" s="35"/>
      <c r="X44" s="48"/>
      <c r="Y44" s="48"/>
      <c r="Z44" s="48"/>
    </row>
    <row r="45" spans="1:31" ht="16.2" x14ac:dyDescent="0.35">
      <c r="A45" s="11" t="s">
        <v>101</v>
      </c>
      <c r="B45" s="33"/>
      <c r="C45" s="34"/>
      <c r="D45" s="34"/>
      <c r="E45" s="33"/>
      <c r="F45" s="33"/>
      <c r="G45" s="33"/>
      <c r="H45" s="33"/>
      <c r="I45" s="33"/>
      <c r="J45" s="35"/>
      <c r="X45" s="33"/>
      <c r="Y45" s="33"/>
      <c r="Z45" s="33"/>
    </row>
    <row r="46" spans="1:31" x14ac:dyDescent="0.35">
      <c r="A46" s="11"/>
    </row>
    <row r="47" spans="1:31" x14ac:dyDescent="0.35">
      <c r="A47" s="49"/>
      <c r="B47" s="118" t="s">
        <v>119</v>
      </c>
      <c r="C47" s="118"/>
      <c r="D47" s="118"/>
      <c r="E47" s="118"/>
      <c r="F47" s="14"/>
      <c r="G47" s="14"/>
      <c r="H47" s="14"/>
      <c r="I47" s="14"/>
      <c r="J47" s="113" t="s">
        <v>120</v>
      </c>
      <c r="K47" s="113"/>
      <c r="L47" s="113"/>
      <c r="M47" s="113"/>
      <c r="N47" s="16"/>
      <c r="O47" s="16"/>
      <c r="P47" s="15"/>
      <c r="W47" s="50"/>
      <c r="Z47" s="50"/>
      <c r="AD47" s="40"/>
      <c r="AE47" s="40"/>
    </row>
    <row r="48" spans="1:31" x14ac:dyDescent="0.35">
      <c r="A48" s="116"/>
      <c r="B48" s="51" t="s">
        <v>1</v>
      </c>
      <c r="C48" s="51" t="s">
        <v>10</v>
      </c>
      <c r="D48" s="51"/>
      <c r="E48" s="51" t="s">
        <v>11</v>
      </c>
      <c r="F48" s="51"/>
      <c r="G48" s="56" t="s">
        <v>82</v>
      </c>
      <c r="H48" s="51"/>
      <c r="I48" s="51"/>
      <c r="J48" s="51" t="s">
        <v>1</v>
      </c>
      <c r="K48" s="51" t="s">
        <v>10</v>
      </c>
      <c r="L48" s="51"/>
      <c r="M48" s="51" t="s">
        <v>11</v>
      </c>
      <c r="N48" s="51"/>
      <c r="O48" s="51"/>
      <c r="P48" s="56" t="s">
        <v>82</v>
      </c>
      <c r="X48" s="52"/>
      <c r="Y48" s="52"/>
      <c r="Z48" s="52"/>
      <c r="AD48" s="52"/>
      <c r="AE48" s="52"/>
    </row>
    <row r="49" spans="1:31" x14ac:dyDescent="0.35">
      <c r="A49" s="117"/>
      <c r="B49" s="124" t="s">
        <v>3</v>
      </c>
      <c r="C49" s="124"/>
      <c r="D49" s="124"/>
      <c r="E49" s="124"/>
      <c r="F49" s="124"/>
      <c r="G49" s="124"/>
      <c r="H49" s="124"/>
      <c r="I49" s="124"/>
      <c r="J49" s="124"/>
      <c r="K49" s="124"/>
      <c r="L49" s="124"/>
      <c r="M49" s="124"/>
      <c r="N49" s="124"/>
      <c r="O49" s="124"/>
      <c r="P49" s="124"/>
    </row>
    <row r="50" spans="1:31" x14ac:dyDescent="0.35">
      <c r="A50" s="2" t="s">
        <v>1</v>
      </c>
      <c r="B50" s="44">
        <v>6967745</v>
      </c>
      <c r="C50" s="44">
        <v>3502955</v>
      </c>
      <c r="E50" s="44">
        <v>3464790</v>
      </c>
      <c r="F50" s="44"/>
      <c r="G50" s="53"/>
      <c r="H50" s="53"/>
      <c r="I50" s="53"/>
      <c r="J50" s="44">
        <v>1340735</v>
      </c>
      <c r="K50" s="44">
        <v>678670</v>
      </c>
      <c r="L50" s="44"/>
      <c r="M50" s="44">
        <v>662065</v>
      </c>
      <c r="N50" s="44"/>
      <c r="O50" s="44"/>
      <c r="P50" s="53"/>
      <c r="X50" s="53"/>
      <c r="Y50" s="53"/>
      <c r="Z50" s="53"/>
      <c r="AD50" s="44"/>
      <c r="AE50" s="44"/>
    </row>
    <row r="51" spans="1:31" ht="16.2" x14ac:dyDescent="0.35">
      <c r="A51" s="11" t="s">
        <v>12</v>
      </c>
      <c r="B51" s="44">
        <v>1419545</v>
      </c>
      <c r="C51" s="44">
        <v>689165</v>
      </c>
      <c r="D51" s="67" t="s">
        <v>77</v>
      </c>
      <c r="E51" s="44">
        <v>730380</v>
      </c>
      <c r="F51" s="67" t="s">
        <v>78</v>
      </c>
      <c r="G51" s="86" t="s">
        <v>74</v>
      </c>
      <c r="H51" s="53"/>
      <c r="I51" s="53"/>
      <c r="J51" s="44">
        <v>398125</v>
      </c>
      <c r="K51" s="44">
        <v>196110</v>
      </c>
      <c r="L51" s="67" t="s">
        <v>77</v>
      </c>
      <c r="M51" s="44">
        <v>202015</v>
      </c>
      <c r="N51" s="67" t="s">
        <v>78</v>
      </c>
      <c r="O51" s="44"/>
      <c r="P51" s="86" t="s">
        <v>74</v>
      </c>
      <c r="X51" s="53"/>
      <c r="Y51" s="53"/>
      <c r="Z51" s="53"/>
      <c r="AD51" s="44"/>
      <c r="AE51" s="44"/>
    </row>
    <row r="52" spans="1:31" ht="16.2" x14ac:dyDescent="0.35">
      <c r="A52" s="2" t="s">
        <v>13</v>
      </c>
      <c r="B52" s="42">
        <v>323460</v>
      </c>
      <c r="C52" s="42">
        <v>156715</v>
      </c>
      <c r="D52" s="68" t="s">
        <v>77</v>
      </c>
      <c r="E52" s="42">
        <v>166750</v>
      </c>
      <c r="F52" s="68" t="s">
        <v>78</v>
      </c>
      <c r="G52" s="89" t="s">
        <v>74</v>
      </c>
      <c r="H52" s="53"/>
      <c r="I52" s="53"/>
      <c r="J52" s="42">
        <v>98830</v>
      </c>
      <c r="K52" s="42">
        <v>48150</v>
      </c>
      <c r="L52" s="68" t="s">
        <v>77</v>
      </c>
      <c r="M52" s="42">
        <v>50680</v>
      </c>
      <c r="N52" s="68" t="s">
        <v>78</v>
      </c>
      <c r="O52" s="42"/>
      <c r="P52" s="89" t="s">
        <v>74</v>
      </c>
      <c r="X52" s="53"/>
      <c r="Y52" s="53"/>
      <c r="Z52" s="53"/>
      <c r="AD52" s="42"/>
      <c r="AE52" s="42"/>
    </row>
    <row r="53" spans="1:31" ht="16.2" x14ac:dyDescent="0.35">
      <c r="A53" s="2" t="s">
        <v>14</v>
      </c>
      <c r="B53" s="42">
        <v>370595</v>
      </c>
      <c r="C53" s="42">
        <v>180570</v>
      </c>
      <c r="D53" s="68" t="s">
        <v>77</v>
      </c>
      <c r="E53" s="42">
        <v>190020</v>
      </c>
      <c r="F53" s="68" t="s">
        <v>78</v>
      </c>
      <c r="G53" s="89" t="s">
        <v>74</v>
      </c>
      <c r="H53" s="53"/>
      <c r="I53" s="53"/>
      <c r="J53" s="42">
        <v>108010</v>
      </c>
      <c r="K53" s="42">
        <v>52850</v>
      </c>
      <c r="L53" s="68" t="s">
        <v>77</v>
      </c>
      <c r="M53" s="42">
        <v>55160</v>
      </c>
      <c r="N53" s="68" t="s">
        <v>78</v>
      </c>
      <c r="O53" s="42"/>
      <c r="P53" s="89" t="s">
        <v>74</v>
      </c>
      <c r="X53" s="53"/>
      <c r="Y53" s="53"/>
      <c r="Z53" s="53"/>
      <c r="AD53" s="42"/>
      <c r="AE53" s="42"/>
    </row>
    <row r="54" spans="1:31" ht="16.2" x14ac:dyDescent="0.35">
      <c r="A54" s="26" t="s">
        <v>15</v>
      </c>
      <c r="B54" s="42">
        <v>386585</v>
      </c>
      <c r="C54" s="42">
        <v>188405</v>
      </c>
      <c r="D54" s="68" t="s">
        <v>77</v>
      </c>
      <c r="E54" s="42">
        <v>198180</v>
      </c>
      <c r="F54" s="68" t="s">
        <v>78</v>
      </c>
      <c r="G54" s="89" t="s">
        <v>74</v>
      </c>
      <c r="H54" s="53"/>
      <c r="I54" s="53"/>
      <c r="J54" s="42">
        <v>102270</v>
      </c>
      <c r="K54" s="42">
        <v>50720</v>
      </c>
      <c r="L54" s="68" t="s">
        <v>77</v>
      </c>
      <c r="M54" s="42">
        <v>51550</v>
      </c>
      <c r="N54" s="68" t="s">
        <v>78</v>
      </c>
      <c r="O54" s="42"/>
      <c r="P54" s="89" t="s">
        <v>74</v>
      </c>
      <c r="X54" s="53"/>
      <c r="Y54" s="53"/>
      <c r="Z54" s="53"/>
      <c r="AD54" s="42"/>
      <c r="AE54" s="42"/>
    </row>
    <row r="55" spans="1:31" ht="16.2" x14ac:dyDescent="0.35">
      <c r="A55" s="27" t="s">
        <v>16</v>
      </c>
      <c r="B55" s="42">
        <v>338905</v>
      </c>
      <c r="C55" s="42">
        <v>163475</v>
      </c>
      <c r="D55" s="68" t="s">
        <v>77</v>
      </c>
      <c r="E55" s="42">
        <v>175430</v>
      </c>
      <c r="F55" s="68" t="s">
        <v>78</v>
      </c>
      <c r="G55" s="89" t="s">
        <v>74</v>
      </c>
      <c r="H55" s="53"/>
      <c r="I55" s="53"/>
      <c r="J55" s="42">
        <v>89015</v>
      </c>
      <c r="K55" s="42">
        <v>44390</v>
      </c>
      <c r="L55" s="68" t="s">
        <v>77</v>
      </c>
      <c r="M55" s="42">
        <v>44625</v>
      </c>
      <c r="N55" s="68" t="s">
        <v>78</v>
      </c>
      <c r="O55" s="42"/>
      <c r="P55" s="89" t="s">
        <v>74</v>
      </c>
      <c r="X55" s="53"/>
      <c r="Y55" s="53"/>
      <c r="Z55" s="53"/>
      <c r="AD55" s="42"/>
      <c r="AE55" s="42"/>
    </row>
    <row r="56" spans="1:31" ht="16.2" x14ac:dyDescent="0.35">
      <c r="A56" s="28" t="s">
        <v>17</v>
      </c>
      <c r="B56" s="44">
        <v>4046300</v>
      </c>
      <c r="C56" s="44">
        <v>2019635</v>
      </c>
      <c r="D56" s="67" t="s">
        <v>77</v>
      </c>
      <c r="E56" s="44">
        <v>2026650</v>
      </c>
      <c r="F56" s="67" t="s">
        <v>78</v>
      </c>
      <c r="G56" s="86" t="s">
        <v>74</v>
      </c>
      <c r="H56" s="53"/>
      <c r="I56" s="53"/>
      <c r="J56" s="44">
        <v>844535</v>
      </c>
      <c r="K56" s="44">
        <v>430185</v>
      </c>
      <c r="L56" s="67" t="s">
        <v>77</v>
      </c>
      <c r="M56" s="44">
        <v>414340</v>
      </c>
      <c r="N56" s="67" t="s">
        <v>78</v>
      </c>
      <c r="O56" s="44"/>
      <c r="P56" s="86" t="s">
        <v>74</v>
      </c>
      <c r="X56" s="53"/>
      <c r="Y56" s="53"/>
      <c r="Z56" s="53"/>
      <c r="AD56" s="44"/>
      <c r="AE56" s="44"/>
    </row>
    <row r="57" spans="1:31" ht="16.2" x14ac:dyDescent="0.35">
      <c r="A57" s="27" t="s">
        <v>18</v>
      </c>
      <c r="B57" s="42">
        <v>349140</v>
      </c>
      <c r="C57" s="42">
        <v>170900</v>
      </c>
      <c r="D57" s="68" t="s">
        <v>77</v>
      </c>
      <c r="E57" s="42">
        <v>178240</v>
      </c>
      <c r="F57" s="68" t="s">
        <v>78</v>
      </c>
      <c r="G57" s="89" t="s">
        <v>74</v>
      </c>
      <c r="H57" s="53"/>
      <c r="I57" s="53"/>
      <c r="J57" s="42">
        <v>107155</v>
      </c>
      <c r="K57" s="42">
        <v>53155</v>
      </c>
      <c r="L57" s="68" t="s">
        <v>77</v>
      </c>
      <c r="M57" s="42">
        <v>54000</v>
      </c>
      <c r="N57" s="68" t="s">
        <v>78</v>
      </c>
      <c r="O57" s="42"/>
      <c r="P57" s="89" t="s">
        <v>74</v>
      </c>
      <c r="X57" s="53"/>
      <c r="Y57" s="53"/>
      <c r="Z57" s="53"/>
      <c r="AD57" s="42"/>
      <c r="AE57" s="42"/>
    </row>
    <row r="58" spans="1:31" ht="16.2" x14ac:dyDescent="0.35">
      <c r="A58" s="2" t="s">
        <v>19</v>
      </c>
      <c r="B58" s="42">
        <v>414860</v>
      </c>
      <c r="C58" s="42">
        <v>204465</v>
      </c>
      <c r="D58" s="68" t="s">
        <v>77</v>
      </c>
      <c r="E58" s="42">
        <v>210390</v>
      </c>
      <c r="F58" s="68" t="s">
        <v>78</v>
      </c>
      <c r="G58" s="89" t="s">
        <v>74</v>
      </c>
      <c r="H58" s="53"/>
      <c r="I58" s="53"/>
      <c r="J58" s="42">
        <v>109195</v>
      </c>
      <c r="K58" s="42">
        <v>55185</v>
      </c>
      <c r="L58" s="68" t="s">
        <v>77</v>
      </c>
      <c r="M58" s="42">
        <v>54005</v>
      </c>
      <c r="N58" s="68" t="s">
        <v>78</v>
      </c>
      <c r="O58" s="42"/>
      <c r="P58" s="89"/>
      <c r="X58" s="53"/>
      <c r="Y58" s="53"/>
      <c r="Z58" s="53"/>
      <c r="AD58" s="42"/>
      <c r="AE58" s="42"/>
    </row>
    <row r="59" spans="1:31" ht="16.2" x14ac:dyDescent="0.35">
      <c r="A59" s="2" t="s">
        <v>20</v>
      </c>
      <c r="B59" s="42">
        <v>421550</v>
      </c>
      <c r="C59" s="42">
        <v>208895</v>
      </c>
      <c r="D59" s="68" t="s">
        <v>77</v>
      </c>
      <c r="E59" s="42">
        <v>212655</v>
      </c>
      <c r="F59" s="68" t="s">
        <v>78</v>
      </c>
      <c r="G59" s="89" t="s">
        <v>74</v>
      </c>
      <c r="H59" s="53"/>
      <c r="I59" s="53"/>
      <c r="J59" s="42">
        <v>111375</v>
      </c>
      <c r="K59" s="42">
        <v>58465</v>
      </c>
      <c r="L59" s="68" t="s">
        <v>77</v>
      </c>
      <c r="M59" s="42">
        <v>52910</v>
      </c>
      <c r="N59" s="68" t="s">
        <v>78</v>
      </c>
      <c r="O59" s="42"/>
      <c r="P59" s="89" t="s">
        <v>74</v>
      </c>
      <c r="X59" s="53"/>
      <c r="Y59" s="53"/>
      <c r="Z59" s="53"/>
      <c r="AD59" s="42"/>
      <c r="AE59" s="42"/>
    </row>
    <row r="60" spans="1:31" ht="16.2" x14ac:dyDescent="0.35">
      <c r="A60" s="2" t="s">
        <v>21</v>
      </c>
      <c r="B60" s="42">
        <v>427550</v>
      </c>
      <c r="C60" s="42">
        <v>212825</v>
      </c>
      <c r="D60" s="68" t="s">
        <v>77</v>
      </c>
      <c r="E60" s="42">
        <v>214725</v>
      </c>
      <c r="F60" s="68" t="s">
        <v>78</v>
      </c>
      <c r="G60" s="89" t="s">
        <v>74</v>
      </c>
      <c r="H60" s="53"/>
      <c r="I60" s="53"/>
      <c r="J60" s="42">
        <v>119875</v>
      </c>
      <c r="K60" s="42">
        <v>63430</v>
      </c>
      <c r="L60" s="68" t="s">
        <v>77</v>
      </c>
      <c r="M60" s="42">
        <v>56450</v>
      </c>
      <c r="N60" s="68" t="s">
        <v>78</v>
      </c>
      <c r="O60" s="42"/>
      <c r="P60" s="89" t="s">
        <v>74</v>
      </c>
      <c r="X60" s="53"/>
      <c r="Y60" s="53"/>
      <c r="Z60" s="53"/>
      <c r="AD60" s="42"/>
      <c r="AE60" s="42"/>
    </row>
    <row r="61" spans="1:31" ht="16.2" x14ac:dyDescent="0.35">
      <c r="A61" s="2" t="s">
        <v>22</v>
      </c>
      <c r="B61" s="42">
        <v>454885</v>
      </c>
      <c r="C61" s="42">
        <v>226970</v>
      </c>
      <c r="D61" s="68" t="s">
        <v>77</v>
      </c>
      <c r="E61" s="42">
        <v>227910</v>
      </c>
      <c r="F61" s="68" t="s">
        <v>78</v>
      </c>
      <c r="G61" s="89"/>
      <c r="H61" s="53"/>
      <c r="I61" s="53"/>
      <c r="J61" s="42">
        <v>114560</v>
      </c>
      <c r="K61" s="42">
        <v>59215</v>
      </c>
      <c r="L61" s="68" t="s">
        <v>77</v>
      </c>
      <c r="M61" s="42">
        <v>55340</v>
      </c>
      <c r="N61" s="68" t="s">
        <v>78</v>
      </c>
      <c r="O61" s="42"/>
      <c r="P61" s="89" t="s">
        <v>74</v>
      </c>
      <c r="X61" s="53"/>
      <c r="Y61" s="53"/>
      <c r="Z61" s="53"/>
      <c r="AD61" s="42"/>
      <c r="AE61" s="42"/>
    </row>
    <row r="62" spans="1:31" ht="15.75" customHeight="1" x14ac:dyDescent="0.35">
      <c r="A62" s="2" t="s">
        <v>23</v>
      </c>
      <c r="B62" s="42">
        <v>417520</v>
      </c>
      <c r="C62" s="42">
        <v>207235</v>
      </c>
      <c r="D62" s="68" t="s">
        <v>77</v>
      </c>
      <c r="E62" s="42">
        <v>210285</v>
      </c>
      <c r="F62" s="68" t="s">
        <v>78</v>
      </c>
      <c r="G62" s="89" t="s">
        <v>74</v>
      </c>
      <c r="H62" s="53"/>
      <c r="I62" s="53"/>
      <c r="J62" s="42">
        <v>96005</v>
      </c>
      <c r="K62" s="42">
        <v>48300</v>
      </c>
      <c r="L62" s="68" t="s">
        <v>77</v>
      </c>
      <c r="M62" s="42">
        <v>47700</v>
      </c>
      <c r="N62" s="68" t="s">
        <v>78</v>
      </c>
      <c r="O62" s="42"/>
      <c r="P62" s="89"/>
      <c r="X62" s="53"/>
      <c r="Y62" s="53"/>
      <c r="Z62" s="53"/>
      <c r="AD62" s="42"/>
      <c r="AE62" s="42"/>
    </row>
    <row r="63" spans="1:31" ht="16.2" x14ac:dyDescent="0.35">
      <c r="A63" s="2" t="s">
        <v>24</v>
      </c>
      <c r="B63" s="42">
        <v>440535</v>
      </c>
      <c r="C63" s="42">
        <v>220640</v>
      </c>
      <c r="D63" s="68" t="s">
        <v>77</v>
      </c>
      <c r="E63" s="42">
        <v>219890</v>
      </c>
      <c r="F63" s="68" t="s">
        <v>78</v>
      </c>
      <c r="G63" s="89"/>
      <c r="H63" s="53"/>
      <c r="I63" s="53"/>
      <c r="J63" s="42">
        <v>78485</v>
      </c>
      <c r="K63" s="42">
        <v>38560</v>
      </c>
      <c r="L63" s="68" t="s">
        <v>77</v>
      </c>
      <c r="M63" s="42">
        <v>39925</v>
      </c>
      <c r="N63" s="68" t="s">
        <v>78</v>
      </c>
      <c r="O63" s="42"/>
      <c r="P63" s="89" t="s">
        <v>74</v>
      </c>
      <c r="X63" s="53"/>
      <c r="Y63" s="53"/>
      <c r="Z63" s="53"/>
      <c r="AD63" s="42"/>
      <c r="AE63" s="42"/>
    </row>
    <row r="64" spans="1:31" ht="16.2" x14ac:dyDescent="0.35">
      <c r="A64" s="2" t="s">
        <v>25</v>
      </c>
      <c r="B64" s="42">
        <v>548765</v>
      </c>
      <c r="C64" s="42">
        <v>277005</v>
      </c>
      <c r="D64" s="68" t="s">
        <v>77</v>
      </c>
      <c r="E64" s="42">
        <v>271760</v>
      </c>
      <c r="F64" s="68" t="s">
        <v>78</v>
      </c>
      <c r="G64" s="89"/>
      <c r="H64" s="53"/>
      <c r="I64" s="53"/>
      <c r="J64" s="42">
        <v>61400</v>
      </c>
      <c r="K64" s="42">
        <v>30380</v>
      </c>
      <c r="L64" s="68" t="s">
        <v>77</v>
      </c>
      <c r="M64" s="42">
        <v>31020</v>
      </c>
      <c r="N64" s="68" t="s">
        <v>78</v>
      </c>
      <c r="O64" s="42"/>
      <c r="P64" s="89" t="s">
        <v>74</v>
      </c>
      <c r="X64" s="53"/>
      <c r="Y64" s="53"/>
      <c r="Z64" s="53"/>
      <c r="AD64" s="42"/>
      <c r="AE64" s="42"/>
    </row>
    <row r="65" spans="1:31" ht="16.2" x14ac:dyDescent="0.35">
      <c r="A65" s="2" t="s">
        <v>26</v>
      </c>
      <c r="B65" s="42">
        <v>571495</v>
      </c>
      <c r="C65" s="42">
        <v>290700</v>
      </c>
      <c r="D65" s="68" t="s">
        <v>77</v>
      </c>
      <c r="E65" s="42">
        <v>280795</v>
      </c>
      <c r="F65" s="68" t="s">
        <v>78</v>
      </c>
      <c r="G65" s="89" t="s">
        <v>74</v>
      </c>
      <c r="H65" s="53"/>
      <c r="I65" s="53"/>
      <c r="J65" s="42">
        <v>46485</v>
      </c>
      <c r="K65" s="42">
        <v>23495</v>
      </c>
      <c r="L65" s="68" t="s">
        <v>77</v>
      </c>
      <c r="M65" s="42">
        <v>22990</v>
      </c>
      <c r="N65" s="68" t="s">
        <v>78</v>
      </c>
      <c r="O65" s="42"/>
      <c r="P65" s="89"/>
      <c r="X65" s="53"/>
      <c r="Y65" s="53"/>
      <c r="Z65" s="53"/>
      <c r="AD65" s="42"/>
      <c r="AE65" s="42"/>
    </row>
    <row r="66" spans="1:31" ht="16.2" x14ac:dyDescent="0.35">
      <c r="A66" s="11" t="s">
        <v>27</v>
      </c>
      <c r="B66" s="44">
        <v>1501895</v>
      </c>
      <c r="C66" s="44">
        <v>794150</v>
      </c>
      <c r="D66" s="67" t="s">
        <v>77</v>
      </c>
      <c r="E66" s="44">
        <v>707735</v>
      </c>
      <c r="F66" s="67" t="s">
        <v>78</v>
      </c>
      <c r="G66" s="86" t="s">
        <v>74</v>
      </c>
      <c r="H66" s="53"/>
      <c r="I66" s="53"/>
      <c r="J66" s="44">
        <v>98085</v>
      </c>
      <c r="K66" s="44">
        <v>52380</v>
      </c>
      <c r="L66" s="67" t="s">
        <v>77</v>
      </c>
      <c r="M66" s="44">
        <v>45715</v>
      </c>
      <c r="N66" s="67" t="s">
        <v>78</v>
      </c>
      <c r="O66" s="44"/>
      <c r="P66" s="86" t="s">
        <v>74</v>
      </c>
      <c r="X66" s="53"/>
      <c r="Y66" s="53"/>
      <c r="Z66" s="53"/>
      <c r="AD66" s="44"/>
      <c r="AE66" s="44"/>
    </row>
    <row r="67" spans="1:31" ht="16.2" x14ac:dyDescent="0.35">
      <c r="A67" s="2" t="s">
        <v>28</v>
      </c>
      <c r="B67" s="42">
        <v>498160</v>
      </c>
      <c r="C67" s="42">
        <v>254605</v>
      </c>
      <c r="D67" s="68" t="s">
        <v>77</v>
      </c>
      <c r="E67" s="42">
        <v>243550</v>
      </c>
      <c r="F67" s="68" t="s">
        <v>78</v>
      </c>
      <c r="G67" s="89" t="s">
        <v>74</v>
      </c>
      <c r="H67" s="53"/>
      <c r="I67" s="53"/>
      <c r="J67" s="42">
        <v>35990</v>
      </c>
      <c r="K67" s="42">
        <v>18915</v>
      </c>
      <c r="L67" s="68" t="s">
        <v>77</v>
      </c>
      <c r="M67" s="42">
        <v>17075</v>
      </c>
      <c r="N67" s="68" t="s">
        <v>78</v>
      </c>
      <c r="O67" s="42"/>
      <c r="P67" s="89" t="s">
        <v>74</v>
      </c>
      <c r="X67" s="53"/>
      <c r="Y67" s="53"/>
      <c r="Z67" s="53"/>
      <c r="AD67" s="42"/>
      <c r="AE67" s="42"/>
    </row>
    <row r="68" spans="1:31" ht="16.2" x14ac:dyDescent="0.35">
      <c r="A68" s="2" t="s">
        <v>29</v>
      </c>
      <c r="B68" s="42">
        <v>416160</v>
      </c>
      <c r="C68" s="42">
        <v>216680</v>
      </c>
      <c r="D68" s="68" t="s">
        <v>77</v>
      </c>
      <c r="E68" s="42">
        <v>199475</v>
      </c>
      <c r="F68" s="68" t="s">
        <v>78</v>
      </c>
      <c r="G68" s="89" t="s">
        <v>74</v>
      </c>
      <c r="H68" s="53"/>
      <c r="I68" s="53"/>
      <c r="J68" s="42">
        <v>27030</v>
      </c>
      <c r="K68" s="42">
        <v>14450</v>
      </c>
      <c r="L68" s="68" t="s">
        <v>77</v>
      </c>
      <c r="M68" s="42">
        <v>12580</v>
      </c>
      <c r="N68" s="68" t="s">
        <v>78</v>
      </c>
      <c r="O68" s="42"/>
      <c r="P68" s="89" t="s">
        <v>74</v>
      </c>
      <c r="X68" s="53"/>
      <c r="Y68" s="53"/>
      <c r="Z68" s="53"/>
      <c r="AD68" s="42"/>
      <c r="AE68" s="42"/>
    </row>
    <row r="69" spans="1:31" ht="16.2" x14ac:dyDescent="0.35">
      <c r="A69" s="2" t="s">
        <v>30</v>
      </c>
      <c r="B69" s="42">
        <v>292935</v>
      </c>
      <c r="C69" s="42">
        <v>155185</v>
      </c>
      <c r="D69" s="68" t="s">
        <v>77</v>
      </c>
      <c r="E69" s="42">
        <v>137750</v>
      </c>
      <c r="F69" s="68" t="s">
        <v>78</v>
      </c>
      <c r="G69" s="89" t="s">
        <v>74</v>
      </c>
      <c r="H69" s="53"/>
      <c r="I69" s="53"/>
      <c r="J69" s="42">
        <v>16835</v>
      </c>
      <c r="K69" s="42">
        <v>8675</v>
      </c>
      <c r="L69" s="68" t="s">
        <v>77</v>
      </c>
      <c r="M69" s="42">
        <v>8165</v>
      </c>
      <c r="N69" s="68" t="s">
        <v>78</v>
      </c>
      <c r="O69" s="42"/>
      <c r="P69" s="89"/>
      <c r="X69" s="53"/>
      <c r="Y69" s="53"/>
      <c r="Z69" s="53"/>
      <c r="AD69" s="42"/>
      <c r="AE69" s="42"/>
    </row>
    <row r="70" spans="1:31" ht="16.2" x14ac:dyDescent="0.35">
      <c r="A70" s="2" t="s">
        <v>31</v>
      </c>
      <c r="B70" s="42">
        <v>168090</v>
      </c>
      <c r="C70" s="42">
        <v>91395</v>
      </c>
      <c r="D70" s="68" t="s">
        <v>77</v>
      </c>
      <c r="E70" s="42">
        <v>76695</v>
      </c>
      <c r="F70" s="68" t="s">
        <v>78</v>
      </c>
      <c r="G70" s="89" t="s">
        <v>74</v>
      </c>
      <c r="H70" s="53"/>
      <c r="I70" s="53"/>
      <c r="J70" s="42">
        <v>10245</v>
      </c>
      <c r="K70" s="42">
        <v>5620</v>
      </c>
      <c r="L70" s="68" t="s">
        <v>77</v>
      </c>
      <c r="M70" s="42">
        <v>4625</v>
      </c>
      <c r="N70" s="68" t="s">
        <v>78</v>
      </c>
      <c r="O70" s="42"/>
      <c r="P70" s="89" t="s">
        <v>74</v>
      </c>
      <c r="X70" s="53"/>
      <c r="Y70" s="53"/>
      <c r="Z70" s="53"/>
      <c r="AD70" s="42"/>
      <c r="AE70" s="42"/>
    </row>
    <row r="71" spans="1:31" ht="16.2" x14ac:dyDescent="0.35">
      <c r="A71" s="2" t="s">
        <v>32</v>
      </c>
      <c r="B71" s="42">
        <v>86630</v>
      </c>
      <c r="C71" s="42">
        <v>50330</v>
      </c>
      <c r="D71" s="68" t="s">
        <v>77</v>
      </c>
      <c r="E71" s="42">
        <v>36300</v>
      </c>
      <c r="F71" s="68" t="s">
        <v>78</v>
      </c>
      <c r="G71" s="89" t="s">
        <v>74</v>
      </c>
      <c r="H71" s="53"/>
      <c r="I71" s="53"/>
      <c r="J71" s="42">
        <v>5160</v>
      </c>
      <c r="K71" s="42">
        <v>2920</v>
      </c>
      <c r="L71" s="68" t="s">
        <v>77</v>
      </c>
      <c r="M71" s="42">
        <v>2240</v>
      </c>
      <c r="N71" s="68" t="s">
        <v>78</v>
      </c>
      <c r="O71" s="42"/>
      <c r="P71" s="89" t="s">
        <v>74</v>
      </c>
      <c r="X71" s="53"/>
      <c r="Y71" s="53"/>
      <c r="Z71" s="53"/>
      <c r="AD71" s="42"/>
      <c r="AE71" s="42"/>
    </row>
    <row r="72" spans="1:31" ht="16.2" x14ac:dyDescent="0.35">
      <c r="A72" s="2" t="s">
        <v>33</v>
      </c>
      <c r="B72" s="42">
        <v>31960</v>
      </c>
      <c r="C72" s="42">
        <v>20145</v>
      </c>
      <c r="D72" s="68" t="s">
        <v>77</v>
      </c>
      <c r="E72" s="42">
        <v>11810</v>
      </c>
      <c r="F72" s="68" t="s">
        <v>78</v>
      </c>
      <c r="G72" s="89" t="s">
        <v>74</v>
      </c>
      <c r="J72" s="42">
        <v>2155</v>
      </c>
      <c r="K72" s="42">
        <v>1305</v>
      </c>
      <c r="L72" s="68" t="s">
        <v>77</v>
      </c>
      <c r="M72" s="42">
        <v>850</v>
      </c>
      <c r="N72" s="68" t="s">
        <v>78</v>
      </c>
      <c r="O72" s="42"/>
      <c r="P72" s="89" t="s">
        <v>74</v>
      </c>
      <c r="AD72" s="42"/>
      <c r="AE72" s="42"/>
    </row>
    <row r="73" spans="1:31" ht="16.2" x14ac:dyDescent="0.35">
      <c r="A73" s="2" t="s">
        <v>34</v>
      </c>
      <c r="B73" s="42">
        <v>7175</v>
      </c>
      <c r="C73" s="42">
        <v>5185</v>
      </c>
      <c r="D73" s="68" t="s">
        <v>77</v>
      </c>
      <c r="E73" s="42">
        <v>1990</v>
      </c>
      <c r="F73" s="68" t="s">
        <v>78</v>
      </c>
      <c r="G73" s="89" t="s">
        <v>74</v>
      </c>
      <c r="J73" s="42">
        <v>525</v>
      </c>
      <c r="K73" s="42">
        <v>395</v>
      </c>
      <c r="L73" s="68" t="s">
        <v>77</v>
      </c>
      <c r="M73" s="42">
        <v>135</v>
      </c>
      <c r="N73" s="68" t="s">
        <v>78</v>
      </c>
      <c r="O73" s="42"/>
      <c r="P73" s="89" t="s">
        <v>74</v>
      </c>
      <c r="AD73" s="42"/>
      <c r="AE73" s="42"/>
    </row>
    <row r="74" spans="1:31" ht="16.2" x14ac:dyDescent="0.35">
      <c r="A74" s="2" t="s">
        <v>35</v>
      </c>
      <c r="B74" s="42">
        <v>785</v>
      </c>
      <c r="C74" s="42">
        <v>625</v>
      </c>
      <c r="D74" s="68"/>
      <c r="E74" s="42">
        <v>165</v>
      </c>
      <c r="F74" s="68"/>
      <c r="G74" s="89" t="s">
        <v>74</v>
      </c>
      <c r="J74" s="42">
        <v>145</v>
      </c>
      <c r="K74" s="42">
        <v>100</v>
      </c>
      <c r="L74" s="68"/>
      <c r="M74" s="42">
        <v>45</v>
      </c>
      <c r="N74" s="68"/>
      <c r="O74" s="42"/>
      <c r="P74" s="89" t="s">
        <v>74</v>
      </c>
      <c r="AD74" s="42"/>
      <c r="AE74" s="42"/>
    </row>
    <row r="75" spans="1:31" x14ac:dyDescent="0.35">
      <c r="B75" s="30"/>
      <c r="C75" s="30"/>
      <c r="D75" s="30"/>
    </row>
    <row r="76" spans="1:31" x14ac:dyDescent="0.35">
      <c r="A76" s="71" t="s">
        <v>36</v>
      </c>
      <c r="B76" s="72"/>
      <c r="C76" s="72"/>
      <c r="D76" s="72"/>
      <c r="E76" s="72"/>
      <c r="F76" s="72"/>
      <c r="G76" s="72"/>
      <c r="H76" s="72"/>
      <c r="I76" s="72"/>
      <c r="J76" s="72"/>
      <c r="K76" s="72"/>
      <c r="L76" s="72"/>
      <c r="M76" s="72"/>
      <c r="N76" s="72"/>
      <c r="O76" s="72"/>
      <c r="P76" s="72"/>
      <c r="Q76" s="72"/>
      <c r="R76" s="72"/>
      <c r="S76" s="72"/>
      <c r="T76" s="72"/>
      <c r="U76" s="72"/>
      <c r="V76" s="72"/>
      <c r="W76" s="72"/>
      <c r="X76" s="72"/>
      <c r="Y76" s="72"/>
      <c r="Z76" s="72"/>
    </row>
    <row r="77" spans="1:31" x14ac:dyDescent="0.35">
      <c r="A77" s="73" t="s">
        <v>88</v>
      </c>
      <c r="B77" s="72"/>
      <c r="C77" s="72"/>
      <c r="D77" s="72"/>
      <c r="E77" s="72"/>
      <c r="F77" s="72"/>
      <c r="G77" s="72"/>
      <c r="H77" s="75"/>
      <c r="I77" s="72"/>
      <c r="J77" s="72"/>
      <c r="K77" s="72"/>
      <c r="L77" s="72"/>
      <c r="M77" s="72"/>
      <c r="N77" s="72"/>
      <c r="O77" s="72"/>
      <c r="P77" s="75"/>
      <c r="Q77" s="72"/>
      <c r="R77" s="72"/>
      <c r="S77" s="72"/>
      <c r="T77" s="72"/>
      <c r="U77" s="72"/>
      <c r="V77" s="72"/>
      <c r="W77" s="72"/>
      <c r="X77" s="72"/>
      <c r="Y77" s="72"/>
      <c r="Z77" s="72"/>
    </row>
    <row r="78" spans="1:31" x14ac:dyDescent="0.35">
      <c r="A78" s="73" t="s">
        <v>102</v>
      </c>
      <c r="B78" s="72"/>
      <c r="C78" s="72"/>
      <c r="D78" s="72"/>
      <c r="E78" s="72"/>
      <c r="F78" s="72"/>
      <c r="G78" s="72"/>
      <c r="H78" s="75"/>
      <c r="I78" s="72"/>
      <c r="J78" s="72"/>
      <c r="K78" s="72"/>
      <c r="L78" s="72"/>
      <c r="M78" s="72"/>
      <c r="N78" s="72"/>
      <c r="O78" s="72"/>
      <c r="P78" s="75"/>
      <c r="Q78" s="72"/>
      <c r="R78" s="72"/>
      <c r="S78" s="72"/>
      <c r="T78" s="72"/>
      <c r="U78" s="72"/>
      <c r="V78" s="72"/>
      <c r="W78" s="72"/>
      <c r="X78" s="72"/>
      <c r="Y78" s="72"/>
      <c r="Z78" s="72"/>
    </row>
    <row r="79" spans="1:31" x14ac:dyDescent="0.35">
      <c r="A79" s="73" t="s">
        <v>103</v>
      </c>
      <c r="B79" s="72"/>
      <c r="C79" s="72"/>
      <c r="D79" s="72"/>
      <c r="E79" s="72"/>
      <c r="F79" s="72"/>
      <c r="G79" s="72"/>
      <c r="H79" s="75"/>
      <c r="I79" s="72"/>
      <c r="J79" s="72"/>
      <c r="K79" s="72"/>
      <c r="L79" s="72"/>
      <c r="M79" s="72"/>
      <c r="N79" s="72"/>
      <c r="O79" s="72"/>
      <c r="P79" s="75"/>
      <c r="Q79" s="72"/>
      <c r="R79" s="72"/>
      <c r="S79" s="72"/>
      <c r="T79" s="72"/>
      <c r="U79" s="72"/>
      <c r="V79" s="72"/>
      <c r="W79" s="72"/>
      <c r="X79" s="72"/>
      <c r="Y79" s="72"/>
      <c r="Z79" s="72"/>
    </row>
    <row r="80" spans="1:31" x14ac:dyDescent="0.35">
      <c r="A80" s="75" t="s">
        <v>43</v>
      </c>
      <c r="B80" s="77"/>
      <c r="C80" s="77"/>
      <c r="D80" s="72"/>
      <c r="E80" s="72"/>
      <c r="F80" s="72"/>
      <c r="G80" s="72"/>
      <c r="H80" s="75"/>
      <c r="I80" s="72"/>
      <c r="J80" s="72"/>
      <c r="K80" s="77"/>
      <c r="L80" s="72"/>
      <c r="M80" s="72"/>
      <c r="N80" s="72"/>
      <c r="O80" s="72"/>
      <c r="P80" s="75"/>
      <c r="Q80" s="72"/>
      <c r="R80" s="72"/>
      <c r="S80" s="72"/>
      <c r="T80" s="72"/>
      <c r="U80" s="72"/>
      <c r="V80" s="72"/>
      <c r="W80" s="72"/>
      <c r="X80" s="72"/>
      <c r="Y80" s="72"/>
      <c r="Z80" s="72"/>
    </row>
    <row r="81" spans="1:31" ht="30" customHeight="1" x14ac:dyDescent="0.35">
      <c r="A81" s="111" t="s">
        <v>85</v>
      </c>
      <c r="B81" s="111"/>
      <c r="C81" s="111"/>
      <c r="D81" s="111"/>
      <c r="E81" s="111"/>
      <c r="F81" s="111"/>
      <c r="G81" s="111"/>
      <c r="H81" s="111"/>
      <c r="I81" s="111"/>
      <c r="J81" s="111"/>
      <c r="K81" s="111"/>
      <c r="L81" s="111"/>
      <c r="M81" s="111"/>
      <c r="N81" s="111"/>
      <c r="O81" s="111"/>
      <c r="P81" s="111"/>
      <c r="Q81" s="111"/>
      <c r="R81" s="111"/>
      <c r="S81" s="111"/>
      <c r="T81" s="72"/>
      <c r="U81" s="72"/>
      <c r="V81" s="72"/>
      <c r="W81" s="72"/>
      <c r="X81" s="72"/>
      <c r="Y81" s="72"/>
      <c r="Z81" s="72"/>
    </row>
    <row r="82" spans="1:31" ht="30" customHeight="1" x14ac:dyDescent="0.35">
      <c r="A82" s="111" t="s">
        <v>117</v>
      </c>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
    </row>
    <row r="83" spans="1:31" x14ac:dyDescent="0.35">
      <c r="A83" s="76" t="s">
        <v>2</v>
      </c>
      <c r="B83" s="72"/>
      <c r="C83" s="72"/>
      <c r="D83" s="72"/>
      <c r="E83" s="72"/>
      <c r="F83" s="72"/>
      <c r="G83" s="72"/>
      <c r="H83" s="72"/>
      <c r="I83" s="72"/>
      <c r="J83" s="72"/>
      <c r="K83" s="72"/>
      <c r="L83" s="72"/>
      <c r="M83" s="72"/>
      <c r="N83" s="72"/>
      <c r="O83" s="72"/>
      <c r="P83" s="72"/>
      <c r="Q83" s="72"/>
      <c r="R83" s="72"/>
      <c r="S83" s="72"/>
      <c r="T83" s="72"/>
      <c r="U83" s="72"/>
      <c r="V83" s="72"/>
      <c r="W83" s="72"/>
      <c r="X83" s="72"/>
      <c r="Y83" s="72"/>
      <c r="Z83" s="72"/>
    </row>
    <row r="84" spans="1:31" x14ac:dyDescent="0.3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row>
    <row r="85" spans="1:31" x14ac:dyDescent="0.35">
      <c r="A85" s="114" t="s">
        <v>67</v>
      </c>
      <c r="B85" s="111"/>
      <c r="C85" s="111"/>
      <c r="D85" s="111"/>
      <c r="E85" s="111"/>
      <c r="F85" s="111"/>
      <c r="G85" s="111"/>
      <c r="H85" s="111"/>
      <c r="I85" s="111"/>
      <c r="J85" s="111"/>
      <c r="K85" s="111"/>
      <c r="L85" s="111"/>
      <c r="M85" s="111"/>
      <c r="N85" s="78"/>
      <c r="O85" s="78"/>
      <c r="P85" s="78"/>
      <c r="Q85" s="72"/>
      <c r="R85" s="72"/>
      <c r="S85" s="72"/>
      <c r="T85" s="72"/>
      <c r="U85" s="72"/>
      <c r="V85" s="72"/>
      <c r="W85" s="72"/>
      <c r="X85" s="72"/>
      <c r="Y85" s="72"/>
      <c r="Z85" s="72"/>
      <c r="AD85" s="1"/>
      <c r="AE85" s="1"/>
    </row>
    <row r="86" spans="1:31" x14ac:dyDescent="0.35">
      <c r="A86" s="72" t="s">
        <v>99</v>
      </c>
      <c r="B86" s="72"/>
      <c r="C86" s="72"/>
      <c r="D86" s="72"/>
      <c r="E86" s="72"/>
      <c r="F86" s="72"/>
      <c r="G86" s="72"/>
      <c r="H86" s="75"/>
      <c r="I86" s="72"/>
      <c r="J86" s="72"/>
      <c r="K86" s="72"/>
      <c r="L86" s="72"/>
      <c r="M86" s="72"/>
      <c r="N86" s="72"/>
      <c r="O86" s="72"/>
      <c r="P86" s="75"/>
      <c r="Q86" s="72"/>
      <c r="R86" s="72"/>
      <c r="S86" s="72"/>
      <c r="T86" s="72"/>
      <c r="U86" s="72"/>
      <c r="V86" s="72"/>
      <c r="W86" s="72"/>
      <c r="X86" s="72"/>
      <c r="Y86" s="72"/>
      <c r="Z86" s="72"/>
    </row>
    <row r="97" ht="34.5" customHeight="1" x14ac:dyDescent="0.35"/>
    <row r="100" ht="48" customHeight="1" x14ac:dyDescent="0.35"/>
  </sheetData>
  <mergeCells count="26">
    <mergeCell ref="T3:AI3"/>
    <mergeCell ref="T4:V4"/>
    <mergeCell ref="W4:AB4"/>
    <mergeCell ref="AC4:AG4"/>
    <mergeCell ref="AH4:AI4"/>
    <mergeCell ref="M4:Q4"/>
    <mergeCell ref="R4:S4"/>
    <mergeCell ref="C5:E5"/>
    <mergeCell ref="P5:Q5"/>
    <mergeCell ref="J5:K5"/>
    <mergeCell ref="AF5:AG5"/>
    <mergeCell ref="AA5:AB5"/>
    <mergeCell ref="U5:V5"/>
    <mergeCell ref="A85:M85"/>
    <mergeCell ref="B47:E47"/>
    <mergeCell ref="J47:M47"/>
    <mergeCell ref="A48:A49"/>
    <mergeCell ref="A41:M41"/>
    <mergeCell ref="B49:P49"/>
    <mergeCell ref="A37:Z37"/>
    <mergeCell ref="A38:Z38"/>
    <mergeCell ref="A81:S81"/>
    <mergeCell ref="A82:Z82"/>
    <mergeCell ref="A4:A5"/>
    <mergeCell ref="B4:E4"/>
    <mergeCell ref="G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4247D-C186-4C5D-8594-382D4D54F989}">
  <dimension ref="A1:AL63"/>
  <sheetViews>
    <sheetView tabSelected="1" workbookViewId="0">
      <selection activeCell="I45" sqref="I45"/>
    </sheetView>
  </sheetViews>
  <sheetFormatPr baseColWidth="10" defaultColWidth="11.44140625" defaultRowHeight="15" x14ac:dyDescent="0.35"/>
  <cols>
    <col min="1" max="1" width="22.33203125" style="2" customWidth="1"/>
    <col min="2" max="2" width="11.44140625" style="2"/>
    <col min="3" max="3" width="2.44140625" style="2" customWidth="1"/>
    <col min="4" max="4" width="11.44140625" style="2"/>
    <col min="5" max="5" width="3.33203125" style="2" customWidth="1"/>
    <col min="6" max="6" width="11.44140625" style="2"/>
    <col min="7" max="7" width="8.109375" style="2" customWidth="1"/>
    <col min="8" max="8" width="2.5546875" style="2" customWidth="1"/>
    <col min="9" max="9" width="11.44140625" style="2"/>
    <col min="10" max="10" width="2.109375" style="2" customWidth="1"/>
    <col min="11" max="11" width="11.44140625" style="2"/>
    <col min="12" max="12" width="3.33203125" style="2" customWidth="1"/>
    <col min="13" max="13" width="2.6640625" style="2" customWidth="1"/>
    <col min="14" max="14" width="9" style="2" customWidth="1"/>
    <col min="15" max="15" width="2.6640625" style="2" customWidth="1"/>
    <col min="16" max="16" width="9.5546875" style="2" customWidth="1"/>
    <col min="17" max="17" width="11.44140625" style="2"/>
    <col min="18" max="18" width="3.44140625" style="2" customWidth="1"/>
    <col min="19" max="19" width="11.44140625" style="2"/>
    <col min="20" max="20" width="4.5546875" style="2" customWidth="1"/>
    <col min="21" max="21" width="11.44140625" style="2"/>
    <col min="22" max="22" width="2" style="2" bestFit="1" customWidth="1"/>
    <col min="23" max="25" width="11.44140625" style="2"/>
    <col min="26" max="26" width="4.6640625" style="2" customWidth="1"/>
    <col min="27" max="27" width="3" style="2" bestFit="1" customWidth="1"/>
    <col min="28" max="29" width="11.44140625" style="2"/>
    <col min="30" max="30" width="5.88671875" style="2" customWidth="1"/>
    <col min="31" max="31" width="11.44140625" style="2"/>
    <col min="32" max="32" width="2.5546875" style="2" customWidth="1"/>
    <col min="33" max="33" width="2" style="2" bestFit="1" customWidth="1"/>
    <col min="34" max="35" width="11.44140625" style="2"/>
    <col min="36" max="36" width="3.109375" style="2" customWidth="1"/>
    <col min="37" max="16384" width="11.44140625" style="2"/>
  </cols>
  <sheetData>
    <row r="1" spans="1:38" ht="16.2" x14ac:dyDescent="0.35">
      <c r="A1" s="58" t="s">
        <v>130</v>
      </c>
      <c r="B1" s="48"/>
      <c r="C1" s="48"/>
      <c r="D1" s="35"/>
      <c r="E1" s="35"/>
      <c r="F1" s="48"/>
      <c r="G1" s="48"/>
      <c r="H1" s="48"/>
    </row>
    <row r="2" spans="1:38" ht="16.2" x14ac:dyDescent="0.35">
      <c r="A2" s="118" t="s">
        <v>110</v>
      </c>
      <c r="B2" s="118"/>
      <c r="C2" s="118"/>
      <c r="D2" s="118"/>
      <c r="E2" s="118"/>
      <c r="F2" s="118"/>
      <c r="G2" s="118"/>
      <c r="H2" s="118"/>
      <c r="I2" s="118"/>
      <c r="J2" s="118"/>
      <c r="K2" s="118"/>
      <c r="L2" s="118"/>
      <c r="M2" s="118"/>
      <c r="N2" s="118"/>
      <c r="O2" s="118"/>
      <c r="P2" s="118"/>
      <c r="Q2" s="118"/>
      <c r="R2" s="118"/>
      <c r="S2" s="118"/>
      <c r="T2" s="118"/>
      <c r="U2" s="118" t="s">
        <v>112</v>
      </c>
      <c r="V2" s="118"/>
      <c r="W2" s="118"/>
      <c r="X2" s="118"/>
      <c r="Y2" s="118"/>
      <c r="Z2" s="118"/>
      <c r="AA2" s="118"/>
      <c r="AB2" s="118"/>
      <c r="AC2" s="118"/>
      <c r="AD2" s="118"/>
      <c r="AE2" s="118"/>
      <c r="AF2" s="118"/>
      <c r="AG2" s="118"/>
      <c r="AH2" s="118"/>
      <c r="AI2" s="118"/>
      <c r="AJ2" s="118"/>
      <c r="AK2" s="118"/>
      <c r="AL2" s="118"/>
    </row>
    <row r="3" spans="1:38" x14ac:dyDescent="0.35">
      <c r="A3" s="116" t="s">
        <v>9</v>
      </c>
      <c r="B3" s="113" t="s">
        <v>1</v>
      </c>
      <c r="C3" s="113"/>
      <c r="D3" s="113"/>
      <c r="E3" s="113"/>
      <c r="F3" s="113"/>
      <c r="G3" s="113" t="s">
        <v>10</v>
      </c>
      <c r="H3" s="113"/>
      <c r="I3" s="113"/>
      <c r="J3" s="113"/>
      <c r="K3" s="113"/>
      <c r="L3" s="16"/>
      <c r="M3" s="16"/>
      <c r="N3" s="113" t="s">
        <v>11</v>
      </c>
      <c r="O3" s="113"/>
      <c r="P3" s="113"/>
      <c r="Q3" s="113"/>
      <c r="R3" s="16"/>
      <c r="S3" s="118" t="s">
        <v>82</v>
      </c>
      <c r="T3" s="118"/>
      <c r="U3" s="113" t="s">
        <v>1</v>
      </c>
      <c r="V3" s="113"/>
      <c r="W3" s="113"/>
      <c r="X3" s="113"/>
      <c r="Y3" s="113" t="s">
        <v>10</v>
      </c>
      <c r="Z3" s="113"/>
      <c r="AA3" s="113"/>
      <c r="AB3" s="113"/>
      <c r="AC3" s="113"/>
      <c r="AD3" s="16"/>
      <c r="AE3" s="113" t="s">
        <v>11</v>
      </c>
      <c r="AF3" s="113"/>
      <c r="AG3" s="113"/>
      <c r="AH3" s="113"/>
      <c r="AI3" s="113"/>
      <c r="AJ3" s="16"/>
      <c r="AK3" s="118" t="s">
        <v>82</v>
      </c>
      <c r="AL3" s="118"/>
    </row>
    <row r="4" spans="1:38" ht="60" customHeight="1" x14ac:dyDescent="0.35">
      <c r="A4" s="116"/>
      <c r="B4" s="59" t="s">
        <v>0</v>
      </c>
      <c r="C4" s="59"/>
      <c r="D4" s="125" t="s">
        <v>114</v>
      </c>
      <c r="E4" s="125"/>
      <c r="F4" s="125"/>
      <c r="G4" s="59" t="s">
        <v>0</v>
      </c>
      <c r="H4" s="59"/>
      <c r="I4" s="125" t="s">
        <v>114</v>
      </c>
      <c r="J4" s="125"/>
      <c r="K4" s="125"/>
      <c r="L4" s="60"/>
      <c r="M4" s="60"/>
      <c r="N4" s="59" t="s">
        <v>0</v>
      </c>
      <c r="O4" s="59"/>
      <c r="P4" s="125" t="s">
        <v>114</v>
      </c>
      <c r="Q4" s="125"/>
      <c r="R4" s="125"/>
      <c r="S4" s="61" t="s">
        <v>73</v>
      </c>
      <c r="T4" s="61"/>
      <c r="U4" s="59" t="s">
        <v>0</v>
      </c>
      <c r="V4" s="59"/>
      <c r="W4" s="125" t="s">
        <v>114</v>
      </c>
      <c r="X4" s="125"/>
      <c r="Y4" s="62" t="s">
        <v>0</v>
      </c>
      <c r="Z4" s="59"/>
      <c r="AA4" s="59"/>
      <c r="AB4" s="125" t="s">
        <v>114</v>
      </c>
      <c r="AC4" s="125"/>
      <c r="AD4" s="60"/>
      <c r="AE4" s="59" t="s">
        <v>0</v>
      </c>
      <c r="AF4" s="59"/>
      <c r="AG4" s="59"/>
      <c r="AH4" s="125" t="s">
        <v>114</v>
      </c>
      <c r="AI4" s="125"/>
      <c r="AJ4" s="60"/>
      <c r="AK4" s="61" t="s">
        <v>73</v>
      </c>
      <c r="AL4" s="61"/>
    </row>
    <row r="5" spans="1:38" x14ac:dyDescent="0.35">
      <c r="A5" s="63" t="s">
        <v>1</v>
      </c>
      <c r="B5" s="22">
        <v>100</v>
      </c>
      <c r="C5" s="22"/>
      <c r="G5" s="22">
        <v>100</v>
      </c>
      <c r="H5" s="22"/>
      <c r="I5" s="22"/>
      <c r="J5" s="22"/>
      <c r="N5" s="22">
        <v>100</v>
      </c>
      <c r="O5" s="22"/>
      <c r="U5" s="22">
        <v>100</v>
      </c>
      <c r="V5" s="22"/>
      <c r="Y5" s="22">
        <v>100</v>
      </c>
      <c r="Z5" s="22"/>
      <c r="AA5" s="22"/>
      <c r="AB5" s="22"/>
      <c r="AE5" s="22">
        <v>100</v>
      </c>
      <c r="AF5" s="22"/>
      <c r="AG5" s="22"/>
    </row>
    <row r="6" spans="1:38" ht="16.2" x14ac:dyDescent="0.35">
      <c r="A6" s="2" t="s">
        <v>38</v>
      </c>
      <c r="B6" s="22">
        <v>20.3</v>
      </c>
      <c r="C6" s="22"/>
      <c r="D6" s="25">
        <v>19.8</v>
      </c>
      <c r="E6" s="25"/>
      <c r="F6" s="25">
        <v>20.7</v>
      </c>
      <c r="G6" s="22">
        <v>19.600000000000001</v>
      </c>
      <c r="H6" s="68" t="s">
        <v>77</v>
      </c>
      <c r="I6" s="22">
        <v>18.899999999999999</v>
      </c>
      <c r="J6" s="22"/>
      <c r="K6" s="25">
        <v>20.3</v>
      </c>
      <c r="L6" s="25"/>
      <c r="M6" s="25"/>
      <c r="N6" s="22">
        <v>21</v>
      </c>
      <c r="O6" s="68" t="s">
        <v>78</v>
      </c>
      <c r="P6" s="25">
        <v>20.399999999999999</v>
      </c>
      <c r="Q6" s="25">
        <v>21.6</v>
      </c>
      <c r="R6" s="25"/>
      <c r="S6" s="25">
        <f>G6-N6</f>
        <v>-1.3999999999999986</v>
      </c>
      <c r="T6" s="2" t="s">
        <v>74</v>
      </c>
      <c r="U6" s="22">
        <v>43.3</v>
      </c>
      <c r="V6" s="22"/>
      <c r="W6" s="25">
        <v>34.6</v>
      </c>
      <c r="X6" s="25">
        <v>52.4</v>
      </c>
      <c r="Y6" s="22">
        <v>51.2</v>
      </c>
      <c r="Z6" s="68" t="s">
        <v>77</v>
      </c>
      <c r="AA6" s="22"/>
      <c r="AB6" s="22">
        <v>38.700000000000003</v>
      </c>
      <c r="AC6" s="25">
        <v>63.7</v>
      </c>
      <c r="AD6" s="25"/>
      <c r="AE6" s="22">
        <v>35.200000000000003</v>
      </c>
      <c r="AF6" s="68" t="s">
        <v>78</v>
      </c>
      <c r="AG6" s="22" t="s">
        <v>7</v>
      </c>
      <c r="AH6" s="25">
        <v>23.9</v>
      </c>
      <c r="AI6" s="25">
        <v>48.5</v>
      </c>
      <c r="AJ6" s="25"/>
      <c r="AK6" s="25">
        <f>Y6-AE6</f>
        <v>16</v>
      </c>
    </row>
    <row r="7" spans="1:38" ht="16.2" x14ac:dyDescent="0.35">
      <c r="A7" s="2" t="s">
        <v>37</v>
      </c>
      <c r="B7" s="22">
        <v>57.4</v>
      </c>
      <c r="C7" s="22"/>
      <c r="D7" s="25">
        <v>57</v>
      </c>
      <c r="E7" s="25"/>
      <c r="F7" s="25">
        <v>57.8</v>
      </c>
      <c r="G7" s="22">
        <v>56.6</v>
      </c>
      <c r="H7" s="68" t="s">
        <v>77</v>
      </c>
      <c r="I7" s="22">
        <v>56</v>
      </c>
      <c r="J7" s="22"/>
      <c r="K7" s="25">
        <v>57.1</v>
      </c>
      <c r="L7" s="25"/>
      <c r="M7" s="25"/>
      <c r="N7" s="22">
        <v>58.3</v>
      </c>
      <c r="O7" s="68" t="s">
        <v>78</v>
      </c>
      <c r="P7" s="25">
        <v>57.8</v>
      </c>
      <c r="Q7" s="25">
        <v>58.8</v>
      </c>
      <c r="R7" s="25"/>
      <c r="S7" s="25">
        <f t="shared" ref="S7:S8" si="0">G7-N7</f>
        <v>-1.6999999999999957</v>
      </c>
      <c r="T7" s="2" t="s">
        <v>74</v>
      </c>
      <c r="U7" s="22">
        <v>47</v>
      </c>
      <c r="V7" s="22"/>
      <c r="W7" s="25">
        <v>39</v>
      </c>
      <c r="X7" s="25">
        <v>55.1</v>
      </c>
      <c r="Y7" s="22">
        <v>41.4</v>
      </c>
      <c r="Z7" s="68" t="s">
        <v>77</v>
      </c>
      <c r="AA7" s="22"/>
      <c r="AB7" s="22">
        <v>30.2</v>
      </c>
      <c r="AC7" s="25">
        <v>53.6</v>
      </c>
      <c r="AD7" s="25"/>
      <c r="AE7" s="22">
        <v>52.8</v>
      </c>
      <c r="AF7" s="68" t="s">
        <v>78</v>
      </c>
      <c r="AG7" s="22"/>
      <c r="AH7" s="25">
        <v>41.5</v>
      </c>
      <c r="AI7" s="25">
        <v>63.9</v>
      </c>
      <c r="AJ7" s="25"/>
      <c r="AK7" s="25">
        <f t="shared" ref="AK7:AK8" si="1">Y7-AE7</f>
        <v>-11.399999999999999</v>
      </c>
    </row>
    <row r="8" spans="1:38" ht="16.2" x14ac:dyDescent="0.35">
      <c r="A8" s="26" t="s">
        <v>27</v>
      </c>
      <c r="B8" s="22">
        <v>22.3</v>
      </c>
      <c r="C8" s="22"/>
      <c r="D8" s="25">
        <v>22.1</v>
      </c>
      <c r="E8" s="25"/>
      <c r="F8" s="25">
        <v>22.6</v>
      </c>
      <c r="G8" s="22">
        <v>23.9</v>
      </c>
      <c r="H8" s="68" t="s">
        <v>77</v>
      </c>
      <c r="I8" s="22">
        <v>23.5</v>
      </c>
      <c r="J8" s="22"/>
      <c r="K8" s="25">
        <v>24.2</v>
      </c>
      <c r="L8" s="25"/>
      <c r="M8" s="25"/>
      <c r="N8" s="22">
        <v>20.7</v>
      </c>
      <c r="O8" s="68" t="s">
        <v>78</v>
      </c>
      <c r="P8" s="25">
        <v>20.399999999999999</v>
      </c>
      <c r="Q8" s="25">
        <v>21</v>
      </c>
      <c r="R8" s="25"/>
      <c r="S8" s="25">
        <f t="shared" si="0"/>
        <v>3.1999999999999993</v>
      </c>
      <c r="T8" s="2" t="s">
        <v>74</v>
      </c>
      <c r="U8" s="22">
        <v>9.6999999999999993</v>
      </c>
      <c r="V8" s="22" t="s">
        <v>7</v>
      </c>
      <c r="W8" s="25">
        <v>6.7</v>
      </c>
      <c r="X8" s="25">
        <v>14</v>
      </c>
      <c r="Y8" s="22">
        <v>7.3</v>
      </c>
      <c r="Z8" s="68" t="s">
        <v>77</v>
      </c>
      <c r="AA8" s="22" t="s">
        <v>8</v>
      </c>
      <c r="AB8" s="22">
        <v>4</v>
      </c>
      <c r="AC8" s="25">
        <v>13.1</v>
      </c>
      <c r="AD8" s="25"/>
      <c r="AE8" s="22">
        <v>12</v>
      </c>
      <c r="AF8" s="68" t="s">
        <v>78</v>
      </c>
      <c r="AG8" s="22" t="s">
        <v>7</v>
      </c>
      <c r="AH8" s="25">
        <v>7.3</v>
      </c>
      <c r="AI8" s="25">
        <v>18.899999999999999</v>
      </c>
      <c r="AJ8" s="25"/>
      <c r="AK8" s="25">
        <f t="shared" si="1"/>
        <v>-4.7</v>
      </c>
    </row>
    <row r="9" spans="1:38" x14ac:dyDescent="0.35">
      <c r="A9" s="26"/>
      <c r="B9" s="22"/>
      <c r="C9" s="22"/>
      <c r="D9" s="25"/>
      <c r="E9" s="25"/>
      <c r="F9" s="25"/>
      <c r="G9" s="22"/>
      <c r="H9" s="22"/>
      <c r="I9" s="22"/>
      <c r="J9" s="22"/>
      <c r="K9" s="25"/>
      <c r="L9" s="25"/>
      <c r="M9" s="25"/>
      <c r="N9" s="22"/>
      <c r="O9" s="22"/>
      <c r="P9" s="25"/>
      <c r="Q9" s="25"/>
      <c r="R9" s="25"/>
      <c r="S9" s="25"/>
    </row>
    <row r="11" spans="1:38" x14ac:dyDescent="0.35">
      <c r="A11" s="71" t="s">
        <v>66</v>
      </c>
      <c r="B11" s="72"/>
      <c r="C11" s="72"/>
      <c r="D11" s="72"/>
      <c r="E11" s="72"/>
      <c r="F11" s="72"/>
      <c r="G11" s="72"/>
    </row>
    <row r="12" spans="1:38" x14ac:dyDescent="0.35">
      <c r="A12" s="76" t="s">
        <v>104</v>
      </c>
      <c r="B12" s="72"/>
      <c r="C12" s="72"/>
      <c r="D12" s="72"/>
      <c r="E12" s="72"/>
      <c r="F12" s="72"/>
      <c r="G12" s="72"/>
      <c r="J12" s="12"/>
      <c r="K12" s="12"/>
      <c r="R12" s="12"/>
      <c r="S12" s="12"/>
      <c r="T12" s="12"/>
    </row>
    <row r="13" spans="1:38" s="91" customFormat="1" ht="12" x14ac:dyDescent="0.3">
      <c r="A13" s="102" t="s">
        <v>128</v>
      </c>
      <c r="J13" s="110"/>
      <c r="K13" s="110"/>
      <c r="R13" s="110"/>
      <c r="S13" s="110"/>
      <c r="T13" s="110"/>
    </row>
    <row r="14" spans="1:38" s="91" customFormat="1" ht="12" x14ac:dyDescent="0.3">
      <c r="A14" s="102" t="s">
        <v>129</v>
      </c>
      <c r="J14" s="110"/>
      <c r="K14" s="110"/>
      <c r="R14" s="110"/>
      <c r="S14" s="110"/>
      <c r="T14" s="110"/>
    </row>
    <row r="15" spans="1:38" x14ac:dyDescent="0.35">
      <c r="A15" s="76" t="s">
        <v>105</v>
      </c>
      <c r="B15" s="72"/>
      <c r="C15" s="72"/>
      <c r="D15" s="72"/>
      <c r="E15" s="72"/>
      <c r="F15" s="72"/>
      <c r="G15" s="72"/>
      <c r="J15" s="12"/>
      <c r="K15" s="12"/>
      <c r="R15" s="12"/>
      <c r="S15" s="12"/>
      <c r="T15" s="12"/>
    </row>
    <row r="16" spans="1:38" x14ac:dyDescent="0.35">
      <c r="A16" s="76" t="s">
        <v>106</v>
      </c>
      <c r="B16" s="72"/>
      <c r="C16" s="72"/>
      <c r="D16" s="72"/>
      <c r="E16" s="72"/>
      <c r="F16" s="72"/>
      <c r="G16" s="72"/>
      <c r="J16" s="12"/>
      <c r="K16" s="12"/>
      <c r="R16" s="12"/>
      <c r="S16" s="12"/>
      <c r="T16" s="12"/>
    </row>
    <row r="17" spans="1:20" x14ac:dyDescent="0.35">
      <c r="A17" s="73" t="s">
        <v>107</v>
      </c>
      <c r="B17" s="81"/>
      <c r="C17" s="81"/>
      <c r="D17" s="81"/>
      <c r="E17" s="81"/>
      <c r="F17" s="81"/>
      <c r="G17" s="81"/>
      <c r="H17" s="22"/>
      <c r="I17" s="22"/>
      <c r="J17" s="64"/>
      <c r="K17" s="64"/>
      <c r="R17" s="12"/>
      <c r="S17" s="12"/>
      <c r="T17" s="12"/>
    </row>
    <row r="18" spans="1:20" x14ac:dyDescent="0.35">
      <c r="A18" s="73" t="s">
        <v>44</v>
      </c>
      <c r="B18" s="81"/>
      <c r="C18" s="81"/>
      <c r="D18" s="81"/>
      <c r="E18" s="81"/>
      <c r="F18" s="81"/>
      <c r="G18" s="81"/>
      <c r="H18" s="22"/>
      <c r="I18" s="22"/>
      <c r="J18" s="64"/>
      <c r="K18" s="64"/>
      <c r="R18" s="12"/>
      <c r="S18" s="12"/>
      <c r="T18" s="12"/>
    </row>
    <row r="19" spans="1:20" x14ac:dyDescent="0.35">
      <c r="A19" s="73" t="s">
        <v>131</v>
      </c>
      <c r="B19" s="81"/>
      <c r="C19" s="81"/>
      <c r="D19" s="81"/>
      <c r="E19" s="81"/>
      <c r="F19" s="81"/>
      <c r="G19" s="81"/>
      <c r="H19" s="22"/>
      <c r="I19" s="22"/>
      <c r="J19" s="64"/>
      <c r="K19" s="64"/>
      <c r="R19" s="12"/>
      <c r="S19" s="12"/>
      <c r="T19" s="12"/>
    </row>
    <row r="20" spans="1:20" x14ac:dyDescent="0.35">
      <c r="A20" s="73" t="s">
        <v>108</v>
      </c>
      <c r="B20" s="81"/>
      <c r="C20" s="81"/>
      <c r="D20" s="81"/>
      <c r="E20" s="81"/>
      <c r="F20" s="81"/>
      <c r="G20" s="81"/>
      <c r="H20" s="22"/>
      <c r="I20" s="22"/>
      <c r="J20" s="64"/>
      <c r="K20" s="64"/>
      <c r="R20" s="12"/>
      <c r="S20" s="12"/>
      <c r="T20" s="12"/>
    </row>
    <row r="21" spans="1:20" x14ac:dyDescent="0.35">
      <c r="A21" s="73" t="s">
        <v>109</v>
      </c>
      <c r="B21" s="81"/>
      <c r="C21" s="81"/>
      <c r="D21" s="81"/>
      <c r="E21" s="81"/>
      <c r="F21" s="81"/>
      <c r="G21" s="81"/>
      <c r="H21" s="22"/>
      <c r="I21" s="22"/>
      <c r="J21" s="64"/>
      <c r="K21" s="64"/>
      <c r="R21" s="12"/>
      <c r="S21" s="12"/>
      <c r="T21" s="12"/>
    </row>
    <row r="22" spans="1:20" x14ac:dyDescent="0.35">
      <c r="A22" s="72"/>
      <c r="B22" s="72"/>
      <c r="C22" s="72"/>
      <c r="D22" s="72"/>
      <c r="E22" s="72"/>
      <c r="F22" s="72"/>
      <c r="G22" s="72"/>
    </row>
    <row r="23" spans="1:20" x14ac:dyDescent="0.35">
      <c r="A23" s="114" t="s">
        <v>68</v>
      </c>
      <c r="B23" s="111"/>
      <c r="C23" s="111"/>
      <c r="D23" s="111"/>
      <c r="E23" s="111"/>
      <c r="F23" s="111"/>
      <c r="G23" s="111"/>
      <c r="H23" s="111"/>
    </row>
    <row r="24" spans="1:20" x14ac:dyDescent="0.35">
      <c r="A24" s="72" t="s">
        <v>118</v>
      </c>
      <c r="B24" s="72"/>
      <c r="C24" s="72"/>
      <c r="D24" s="72"/>
      <c r="E24" s="72"/>
      <c r="F24" s="72"/>
      <c r="G24" s="72"/>
      <c r="H24" s="72"/>
      <c r="J24" s="12"/>
      <c r="K24" s="12"/>
      <c r="R24" s="12"/>
      <c r="S24" s="12"/>
      <c r="T24" s="12"/>
    </row>
    <row r="25" spans="1:20" x14ac:dyDescent="0.35">
      <c r="N25" s="48"/>
      <c r="O25" s="48"/>
      <c r="P25" s="35"/>
      <c r="Q25" s="48"/>
      <c r="R25" s="48"/>
      <c r="S25" s="48"/>
    </row>
    <row r="26" spans="1:20" ht="16.2" x14ac:dyDescent="0.35">
      <c r="A26" s="58" t="s">
        <v>130</v>
      </c>
      <c r="B26" s="48"/>
      <c r="C26" s="48"/>
      <c r="D26" s="35"/>
      <c r="E26" s="35"/>
      <c r="F26" s="35"/>
      <c r="G26" s="48"/>
      <c r="H26" s="48"/>
    </row>
    <row r="27" spans="1:20" ht="16.2" x14ac:dyDescent="0.35">
      <c r="A27" s="13"/>
      <c r="B27" s="118" t="s">
        <v>111</v>
      </c>
      <c r="C27" s="118"/>
      <c r="D27" s="118"/>
      <c r="E27" s="118"/>
      <c r="F27" s="118"/>
      <c r="G27" s="118"/>
      <c r="H27" s="14"/>
      <c r="I27" s="118" t="s">
        <v>113</v>
      </c>
      <c r="J27" s="118"/>
      <c r="K27" s="118"/>
      <c r="L27" s="118"/>
      <c r="M27" s="118"/>
      <c r="N27" s="118"/>
      <c r="O27" s="13"/>
      <c r="P27" s="13"/>
      <c r="Q27" s="13"/>
      <c r="R27" s="13"/>
      <c r="S27" s="50"/>
    </row>
    <row r="28" spans="1:20" x14ac:dyDescent="0.35">
      <c r="A28" s="116" t="s">
        <v>9</v>
      </c>
      <c r="B28" s="57" t="s">
        <v>1</v>
      </c>
      <c r="C28" s="57"/>
      <c r="D28" s="57" t="s">
        <v>10</v>
      </c>
      <c r="E28" s="57"/>
      <c r="F28" s="57" t="s">
        <v>11</v>
      </c>
      <c r="G28" s="118" t="s">
        <v>82</v>
      </c>
      <c r="H28" s="118"/>
      <c r="I28" s="57" t="s">
        <v>1</v>
      </c>
      <c r="J28" s="57"/>
      <c r="K28" s="57" t="s">
        <v>10</v>
      </c>
      <c r="L28" s="57"/>
      <c r="M28" s="57"/>
      <c r="N28" s="57" t="s">
        <v>11</v>
      </c>
      <c r="O28" s="57"/>
      <c r="P28" s="65"/>
      <c r="Q28" s="118" t="s">
        <v>82</v>
      </c>
      <c r="R28" s="118"/>
      <c r="S28" s="52"/>
      <c r="T28" s="52"/>
    </row>
    <row r="29" spans="1:20" x14ac:dyDescent="0.35">
      <c r="A29" s="117"/>
      <c r="B29" s="66"/>
      <c r="C29" s="66"/>
      <c r="D29" s="66"/>
      <c r="E29" s="66"/>
      <c r="F29" s="66"/>
      <c r="G29" s="66"/>
      <c r="H29" s="66" t="s">
        <v>3</v>
      </c>
      <c r="I29" s="66"/>
      <c r="J29" s="66"/>
      <c r="K29" s="66"/>
      <c r="L29" s="66"/>
      <c r="M29" s="66"/>
      <c r="N29" s="66"/>
      <c r="O29" s="66"/>
      <c r="P29" s="20"/>
      <c r="Q29" s="20"/>
      <c r="R29" s="49"/>
    </row>
    <row r="30" spans="1:20" x14ac:dyDescent="0.35">
      <c r="A30" s="2" t="s">
        <v>1</v>
      </c>
      <c r="B30" s="30">
        <v>6718000</v>
      </c>
      <c r="C30" s="30"/>
      <c r="D30" s="30">
        <v>3388000</v>
      </c>
      <c r="E30" s="30"/>
      <c r="F30" s="30">
        <v>3328500</v>
      </c>
      <c r="H30" s="30"/>
      <c r="I30" s="30">
        <v>228500</v>
      </c>
      <c r="J30" s="30"/>
      <c r="K30" s="30">
        <v>109500</v>
      </c>
      <c r="L30" s="30"/>
      <c r="M30" s="30"/>
      <c r="N30" s="30">
        <v>117500</v>
      </c>
      <c r="O30" s="30"/>
      <c r="T30" s="22"/>
    </row>
    <row r="31" spans="1:20" ht="16.2" x14ac:dyDescent="0.35">
      <c r="A31" s="2" t="s">
        <v>38</v>
      </c>
      <c r="B31" s="30">
        <v>1362000</v>
      </c>
      <c r="C31" s="30"/>
      <c r="D31" s="30">
        <v>663000</v>
      </c>
      <c r="E31" s="68" t="s">
        <v>77</v>
      </c>
      <c r="F31" s="30">
        <v>699000</v>
      </c>
      <c r="G31" s="68" t="s">
        <v>78</v>
      </c>
      <c r="H31" s="2" t="s">
        <v>74</v>
      </c>
      <c r="I31" s="30">
        <v>99000</v>
      </c>
      <c r="J31" s="30"/>
      <c r="K31" s="30">
        <v>56000</v>
      </c>
      <c r="L31" s="68" t="s">
        <v>77</v>
      </c>
      <c r="M31" s="30"/>
      <c r="N31" s="30">
        <v>41500</v>
      </c>
      <c r="O31" s="68" t="s">
        <v>78</v>
      </c>
      <c r="P31" s="64" t="s">
        <v>7</v>
      </c>
      <c r="T31" s="22"/>
    </row>
    <row r="32" spans="1:20" ht="16.2" x14ac:dyDescent="0.35">
      <c r="A32" s="2" t="s">
        <v>37</v>
      </c>
      <c r="B32" s="30">
        <v>3856500</v>
      </c>
      <c r="C32" s="30"/>
      <c r="D32" s="30">
        <v>1916000</v>
      </c>
      <c r="E32" s="68" t="s">
        <v>77</v>
      </c>
      <c r="F32" s="30">
        <v>1940000</v>
      </c>
      <c r="G32" s="68" t="s">
        <v>78</v>
      </c>
      <c r="H32" s="2" t="s">
        <v>74</v>
      </c>
      <c r="I32" s="30">
        <v>107500</v>
      </c>
      <c r="J32" s="30"/>
      <c r="K32" s="30">
        <v>45500</v>
      </c>
      <c r="L32" s="68" t="s">
        <v>77</v>
      </c>
      <c r="M32" s="30"/>
      <c r="N32" s="30">
        <v>62000</v>
      </c>
      <c r="O32" s="68" t="s">
        <v>78</v>
      </c>
      <c r="P32" s="64"/>
      <c r="T32" s="22"/>
    </row>
    <row r="33" spans="1:20" ht="16.2" x14ac:dyDescent="0.35">
      <c r="A33" s="26" t="s">
        <v>27</v>
      </c>
      <c r="B33" s="42">
        <v>1499500</v>
      </c>
      <c r="C33" s="42"/>
      <c r="D33" s="42">
        <v>809000</v>
      </c>
      <c r="E33" s="68" t="s">
        <v>77</v>
      </c>
      <c r="F33" s="42">
        <v>690000</v>
      </c>
      <c r="G33" s="68" t="s">
        <v>78</v>
      </c>
      <c r="H33" s="2" t="s">
        <v>74</v>
      </c>
      <c r="I33" s="30">
        <v>22000</v>
      </c>
      <c r="J33" s="30" t="s">
        <v>7</v>
      </c>
      <c r="K33" s="30">
        <v>8000</v>
      </c>
      <c r="L33" s="68" t="s">
        <v>77</v>
      </c>
      <c r="M33" s="30" t="s">
        <v>8</v>
      </c>
      <c r="N33" s="30">
        <v>14000</v>
      </c>
      <c r="O33" s="68" t="s">
        <v>78</v>
      </c>
      <c r="P33" s="64" t="s">
        <v>7</v>
      </c>
      <c r="T33" s="22"/>
    </row>
    <row r="35" spans="1:20" x14ac:dyDescent="0.35">
      <c r="A35" s="71" t="s">
        <v>36</v>
      </c>
      <c r="B35" s="72"/>
      <c r="C35" s="72"/>
      <c r="D35" s="72"/>
      <c r="E35" s="72"/>
      <c r="F35" s="72"/>
      <c r="G35" s="72"/>
      <c r="H35" s="72"/>
    </row>
    <row r="36" spans="1:20" x14ac:dyDescent="0.35">
      <c r="A36" s="76" t="s">
        <v>104</v>
      </c>
      <c r="B36" s="72"/>
      <c r="C36" s="72"/>
      <c r="D36" s="72"/>
      <c r="E36" s="72"/>
      <c r="F36" s="72"/>
      <c r="G36" s="72"/>
      <c r="H36" s="72"/>
      <c r="J36" s="12"/>
      <c r="K36" s="12"/>
      <c r="R36" s="12"/>
      <c r="S36" s="12"/>
      <c r="T36" s="12"/>
    </row>
    <row r="37" spans="1:20" s="91" customFormat="1" ht="12" x14ac:dyDescent="0.3">
      <c r="A37" s="102" t="s">
        <v>128</v>
      </c>
      <c r="J37" s="110"/>
      <c r="K37" s="110"/>
      <c r="R37" s="110"/>
      <c r="S37" s="110"/>
      <c r="T37" s="110"/>
    </row>
    <row r="38" spans="1:20" s="91" customFormat="1" ht="12" x14ac:dyDescent="0.3">
      <c r="A38" s="102" t="s">
        <v>129</v>
      </c>
      <c r="J38" s="110"/>
      <c r="K38" s="110"/>
      <c r="R38" s="110"/>
      <c r="S38" s="110"/>
      <c r="T38" s="110"/>
    </row>
    <row r="39" spans="1:20" x14ac:dyDescent="0.35">
      <c r="A39" s="76" t="s">
        <v>105</v>
      </c>
      <c r="B39" s="72"/>
      <c r="C39" s="72"/>
      <c r="D39" s="72"/>
      <c r="E39" s="72"/>
      <c r="F39" s="72"/>
      <c r="G39" s="72"/>
      <c r="H39" s="72"/>
      <c r="J39" s="12"/>
      <c r="K39" s="12"/>
      <c r="R39" s="12"/>
      <c r="S39" s="12"/>
      <c r="T39" s="12"/>
    </row>
    <row r="40" spans="1:20" x14ac:dyDescent="0.35">
      <c r="A40" s="76" t="s">
        <v>106</v>
      </c>
      <c r="B40" s="72"/>
      <c r="C40" s="72"/>
      <c r="D40" s="72"/>
      <c r="E40" s="72"/>
      <c r="F40" s="72"/>
      <c r="G40" s="72"/>
      <c r="H40" s="72"/>
      <c r="J40" s="12"/>
      <c r="K40" s="12"/>
      <c r="R40" s="12"/>
      <c r="S40" s="12"/>
      <c r="T40" s="12"/>
    </row>
    <row r="41" spans="1:20" ht="16.95" customHeight="1" x14ac:dyDescent="0.35">
      <c r="A41" s="73" t="s">
        <v>107</v>
      </c>
      <c r="B41" s="81"/>
      <c r="C41" s="81"/>
      <c r="D41" s="81"/>
      <c r="E41" s="81"/>
      <c r="F41" s="81"/>
      <c r="G41" s="81"/>
      <c r="H41" s="81"/>
      <c r="I41" s="22"/>
      <c r="J41" s="64"/>
      <c r="K41" s="64"/>
      <c r="R41" s="12"/>
      <c r="S41" s="12"/>
      <c r="T41" s="12"/>
    </row>
    <row r="42" spans="1:20" x14ac:dyDescent="0.35">
      <c r="A42" s="73" t="s">
        <v>44</v>
      </c>
      <c r="B42" s="81"/>
      <c r="C42" s="81"/>
      <c r="D42" s="81"/>
      <c r="E42" s="81"/>
      <c r="F42" s="81"/>
      <c r="G42" s="81"/>
      <c r="H42" s="81"/>
      <c r="I42" s="22"/>
      <c r="J42" s="64"/>
      <c r="K42" s="64"/>
      <c r="R42" s="12"/>
      <c r="S42" s="12"/>
      <c r="T42" s="12"/>
    </row>
    <row r="43" spans="1:20" x14ac:dyDescent="0.35">
      <c r="A43" s="73" t="s">
        <v>131</v>
      </c>
      <c r="B43" s="81"/>
      <c r="C43" s="81"/>
      <c r="D43" s="81"/>
      <c r="E43" s="81"/>
      <c r="F43" s="81"/>
      <c r="G43" s="81"/>
      <c r="H43" s="81"/>
      <c r="I43" s="22"/>
      <c r="J43" s="64"/>
      <c r="K43" s="64"/>
      <c r="R43" s="12"/>
      <c r="S43" s="12"/>
      <c r="T43" s="12"/>
    </row>
    <row r="44" spans="1:20" x14ac:dyDescent="0.35">
      <c r="A44" s="73" t="s">
        <v>108</v>
      </c>
      <c r="B44" s="81"/>
      <c r="C44" s="81"/>
      <c r="D44" s="81"/>
      <c r="E44" s="81"/>
      <c r="F44" s="81"/>
      <c r="G44" s="81"/>
      <c r="H44" s="81"/>
      <c r="I44" s="22"/>
      <c r="J44" s="64"/>
      <c r="K44" s="64"/>
      <c r="R44" s="12"/>
      <c r="S44" s="12"/>
      <c r="T44" s="12"/>
    </row>
    <row r="45" spans="1:20" x14ac:dyDescent="0.35">
      <c r="A45" s="73" t="s">
        <v>109</v>
      </c>
      <c r="B45" s="72"/>
      <c r="C45" s="72"/>
      <c r="D45" s="72"/>
      <c r="E45" s="72"/>
      <c r="F45" s="72"/>
      <c r="G45" s="72"/>
      <c r="H45" s="72"/>
      <c r="J45" s="12"/>
      <c r="K45" s="12"/>
      <c r="R45" s="12"/>
      <c r="S45" s="12"/>
      <c r="T45" s="12"/>
    </row>
    <row r="46" spans="1:20" x14ac:dyDescent="0.35">
      <c r="A46" s="73"/>
      <c r="B46" s="72"/>
      <c r="C46" s="72"/>
      <c r="D46" s="72"/>
      <c r="E46" s="72"/>
      <c r="F46" s="72"/>
      <c r="G46" s="72"/>
      <c r="H46" s="72"/>
    </row>
    <row r="47" spans="1:20" x14ac:dyDescent="0.35">
      <c r="A47" s="114" t="s">
        <v>68</v>
      </c>
      <c r="B47" s="111"/>
      <c r="C47" s="111"/>
      <c r="D47" s="111"/>
      <c r="E47" s="111"/>
      <c r="F47" s="111"/>
      <c r="G47" s="111"/>
      <c r="H47" s="111"/>
    </row>
    <row r="48" spans="1:20" x14ac:dyDescent="0.35">
      <c r="A48" s="72" t="s">
        <v>118</v>
      </c>
      <c r="B48" s="72"/>
      <c r="C48" s="72"/>
      <c r="D48" s="72"/>
      <c r="E48" s="72"/>
      <c r="F48" s="72"/>
      <c r="G48" s="72"/>
      <c r="H48" s="72"/>
      <c r="J48" s="12"/>
      <c r="K48" s="12"/>
      <c r="R48" s="12"/>
      <c r="S48" s="12"/>
      <c r="T48" s="12"/>
    </row>
    <row r="60" ht="34.5" customHeight="1" x14ac:dyDescent="0.35"/>
    <row r="63" ht="48" customHeight="1" x14ac:dyDescent="0.35"/>
  </sheetData>
  <mergeCells count="24">
    <mergeCell ref="I4:K4"/>
    <mergeCell ref="P4:R4"/>
    <mergeCell ref="I27:N27"/>
    <mergeCell ref="A47:H47"/>
    <mergeCell ref="B27:G27"/>
    <mergeCell ref="A28:A29"/>
    <mergeCell ref="G28:H28"/>
    <mergeCell ref="A23:H23"/>
    <mergeCell ref="W4:X4"/>
    <mergeCell ref="AB4:AC4"/>
    <mergeCell ref="AH4:AI4"/>
    <mergeCell ref="Q28:R28"/>
    <mergeCell ref="U2:AL2"/>
    <mergeCell ref="U3:X3"/>
    <mergeCell ref="Y3:AC3"/>
    <mergeCell ref="AE3:AI3"/>
    <mergeCell ref="AK3:AL3"/>
    <mergeCell ref="A2:T2"/>
    <mergeCell ref="A3:A4"/>
    <mergeCell ref="B3:F3"/>
    <mergeCell ref="G3:K3"/>
    <mergeCell ref="N3:Q3"/>
    <mergeCell ref="S3:T3"/>
    <mergeCell ref="D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0417-5EF0-4BB3-8208-594A5B1B5BBF}">
  <dimension ref="A1:Y43"/>
  <sheetViews>
    <sheetView topLeftCell="A16" workbookViewId="0">
      <selection activeCell="B20" sqref="B20"/>
    </sheetView>
  </sheetViews>
  <sheetFormatPr baseColWidth="10" defaultColWidth="11.44140625" defaultRowHeight="15" x14ac:dyDescent="0.35"/>
  <cols>
    <col min="1" max="1" width="37.44140625" style="82" customWidth="1"/>
    <col min="2" max="2" width="11.44140625" style="82"/>
    <col min="3" max="3" width="2.44140625" style="82" customWidth="1"/>
    <col min="4" max="4" width="11.44140625" style="82"/>
    <col min="5" max="5" width="2" style="82" customWidth="1"/>
    <col min="6" max="6" width="11.44140625" style="82"/>
    <col min="7" max="7" width="3" style="82" customWidth="1"/>
    <col min="8" max="8" width="11.44140625" style="82"/>
    <col min="9" max="9" width="3.5546875" style="82" customWidth="1"/>
    <col min="10" max="10" width="11.44140625" style="82"/>
    <col min="11" max="11" width="3.5546875" style="82" customWidth="1"/>
    <col min="12" max="16384" width="11.44140625" style="82"/>
  </cols>
  <sheetData>
    <row r="1" spans="1:13" ht="16.2" x14ac:dyDescent="0.35">
      <c r="A1" s="83" t="s">
        <v>122</v>
      </c>
      <c r="B1" s="92"/>
      <c r="C1" s="92"/>
      <c r="D1" s="93"/>
      <c r="E1" s="93"/>
      <c r="F1" s="92"/>
      <c r="G1" s="92"/>
    </row>
    <row r="2" spans="1:13" x14ac:dyDescent="0.35">
      <c r="A2" s="94"/>
      <c r="B2" s="128" t="s">
        <v>126</v>
      </c>
      <c r="C2" s="128"/>
      <c r="D2" s="128"/>
      <c r="E2" s="128"/>
      <c r="F2" s="128"/>
      <c r="G2" s="128"/>
      <c r="H2" s="128" t="s">
        <v>115</v>
      </c>
      <c r="I2" s="128"/>
      <c r="J2" s="128"/>
      <c r="K2" s="128"/>
      <c r="L2" s="128"/>
      <c r="M2" s="128"/>
    </row>
    <row r="3" spans="1:13" x14ac:dyDescent="0.35">
      <c r="A3" s="129"/>
      <c r="B3" s="95" t="s">
        <v>1</v>
      </c>
      <c r="C3" s="95"/>
      <c r="D3" s="95" t="s">
        <v>4</v>
      </c>
      <c r="E3" s="95"/>
      <c r="F3" s="95" t="s">
        <v>5</v>
      </c>
      <c r="G3" s="95"/>
      <c r="H3" s="95" t="s">
        <v>1</v>
      </c>
      <c r="I3" s="95"/>
      <c r="J3" s="95" t="s">
        <v>4</v>
      </c>
      <c r="K3" s="95"/>
      <c r="L3" s="95" t="s">
        <v>5</v>
      </c>
      <c r="M3" s="96"/>
    </row>
    <row r="4" spans="1:13" x14ac:dyDescent="0.35">
      <c r="A4" s="130"/>
      <c r="B4" s="131" t="s">
        <v>0</v>
      </c>
      <c r="C4" s="131"/>
      <c r="D4" s="131"/>
      <c r="E4" s="131"/>
      <c r="F4" s="131"/>
      <c r="G4" s="131"/>
      <c r="H4" s="131"/>
      <c r="I4" s="131"/>
      <c r="J4" s="131"/>
      <c r="K4" s="131"/>
      <c r="L4" s="131"/>
      <c r="M4" s="132"/>
    </row>
    <row r="5" spans="1:13" x14ac:dyDescent="0.35">
      <c r="A5" s="83" t="s">
        <v>1</v>
      </c>
      <c r="B5" s="85">
        <v>100</v>
      </c>
      <c r="C5" s="85"/>
      <c r="D5" s="85">
        <v>100</v>
      </c>
      <c r="E5" s="85"/>
      <c r="F5" s="85">
        <v>100</v>
      </c>
      <c r="G5" s="85"/>
      <c r="H5" s="85">
        <v>100</v>
      </c>
      <c r="I5" s="85"/>
      <c r="J5" s="85">
        <v>100</v>
      </c>
      <c r="K5" s="85"/>
      <c r="L5" s="85">
        <v>100</v>
      </c>
      <c r="M5" s="85"/>
    </row>
    <row r="6" spans="1:13" x14ac:dyDescent="0.35">
      <c r="A6" s="97" t="s">
        <v>39</v>
      </c>
      <c r="B6" s="88">
        <v>9.0511226088194814</v>
      </c>
      <c r="C6" s="88"/>
      <c r="D6" s="88">
        <v>8.8891146441814399</v>
      </c>
      <c r="E6" s="88"/>
      <c r="F6" s="88">
        <v>9.2576985413290114</v>
      </c>
      <c r="G6" s="88"/>
      <c r="H6" s="88">
        <v>14.963640315866195</v>
      </c>
      <c r="I6" s="88"/>
      <c r="J6" s="88">
        <v>14.463162286496436</v>
      </c>
      <c r="K6" s="88"/>
      <c r="L6" s="88">
        <v>15.461985062434355</v>
      </c>
      <c r="M6" s="88"/>
    </row>
    <row r="7" spans="1:13" s="83" customFormat="1" x14ac:dyDescent="0.35">
      <c r="A7" s="98" t="s">
        <v>69</v>
      </c>
      <c r="B7" s="85">
        <v>60.78416480751887</v>
      </c>
      <c r="C7" s="85"/>
      <c r="D7" s="85">
        <v>59.706066609099061</v>
      </c>
      <c r="E7" s="85"/>
      <c r="F7" s="85">
        <v>62.158833063209073</v>
      </c>
      <c r="G7" s="85"/>
      <c r="H7" s="85">
        <v>67.3661559931829</v>
      </c>
      <c r="I7" s="85"/>
      <c r="J7" s="85">
        <v>67.024473080343583</v>
      </c>
      <c r="K7" s="85"/>
      <c r="L7" s="85">
        <v>67.706996148908857</v>
      </c>
      <c r="M7" s="85"/>
    </row>
    <row r="8" spans="1:13" x14ac:dyDescent="0.35">
      <c r="A8" s="99" t="s">
        <v>40</v>
      </c>
      <c r="B8" s="88">
        <v>23.049318839891775</v>
      </c>
      <c r="C8" s="88"/>
      <c r="D8" s="88">
        <v>24.357867289751276</v>
      </c>
      <c r="E8" s="88"/>
      <c r="F8" s="88">
        <v>21.378714208535925</v>
      </c>
      <c r="G8" s="88"/>
      <c r="H8" s="88">
        <v>32.735954348092143</v>
      </c>
      <c r="I8" s="88"/>
      <c r="J8" s="88">
        <v>32.18866999220463</v>
      </c>
      <c r="K8" s="88"/>
      <c r="L8" s="88">
        <v>33.281304702999179</v>
      </c>
      <c r="M8" s="88"/>
    </row>
    <row r="9" spans="1:13" x14ac:dyDescent="0.35">
      <c r="A9" s="99" t="s">
        <v>41</v>
      </c>
      <c r="B9" s="88">
        <v>37.734845967627095</v>
      </c>
      <c r="C9" s="88"/>
      <c r="D9" s="88">
        <v>35.348199319347792</v>
      </c>
      <c r="E9" s="88"/>
      <c r="F9" s="88">
        <v>40.780118854673148</v>
      </c>
      <c r="G9" s="88"/>
      <c r="H9" s="88">
        <v>34.630201645090757</v>
      </c>
      <c r="I9" s="88"/>
      <c r="J9" s="88">
        <v>34.835803088138952</v>
      </c>
      <c r="K9" s="88"/>
      <c r="L9" s="88">
        <v>34.425691445909671</v>
      </c>
      <c r="M9" s="88"/>
    </row>
    <row r="10" spans="1:13" s="83" customFormat="1" x14ac:dyDescent="0.35">
      <c r="A10" s="98" t="s">
        <v>27</v>
      </c>
      <c r="B10" s="85">
        <v>30.16471258366165</v>
      </c>
      <c r="C10" s="85"/>
      <c r="D10" s="85">
        <v>31.404818746719492</v>
      </c>
      <c r="E10" s="85"/>
      <c r="F10" s="85">
        <v>28.581307401404647</v>
      </c>
      <c r="G10" s="85"/>
      <c r="H10" s="85">
        <v>17.670021024866333</v>
      </c>
      <c r="I10" s="85"/>
      <c r="J10" s="85">
        <v>18.512364633159979</v>
      </c>
      <c r="K10" s="85"/>
      <c r="L10" s="85">
        <v>16.831018788656788</v>
      </c>
      <c r="M10" s="85"/>
    </row>
    <row r="11" spans="1:13" x14ac:dyDescent="0.35">
      <c r="A11" s="99" t="s">
        <v>42</v>
      </c>
      <c r="B11" s="88">
        <v>15.800066454644703</v>
      </c>
      <c r="C11" s="88"/>
      <c r="D11" s="88">
        <v>14.930326272836558</v>
      </c>
      <c r="E11" s="88"/>
      <c r="F11" s="88">
        <v>16.90977849810913</v>
      </c>
      <c r="G11" s="88"/>
      <c r="H11" s="88">
        <v>11.997691100691025</v>
      </c>
      <c r="I11" s="88"/>
      <c r="J11" s="88">
        <v>12.473695189925303</v>
      </c>
      <c r="K11" s="88"/>
      <c r="L11" s="88">
        <v>11.523733807912242</v>
      </c>
      <c r="M11" s="88"/>
    </row>
    <row r="12" spans="1:13" x14ac:dyDescent="0.35">
      <c r="A12" s="100" t="s">
        <v>6</v>
      </c>
      <c r="B12" s="88">
        <v>14.364646129016945</v>
      </c>
      <c r="C12" s="88"/>
      <c r="D12" s="88">
        <v>16.474492473882936</v>
      </c>
      <c r="E12" s="88"/>
      <c r="F12" s="88">
        <v>11.671528903295517</v>
      </c>
      <c r="G12" s="88"/>
      <c r="H12" s="88">
        <v>5.6723299241753082</v>
      </c>
      <c r="I12" s="88"/>
      <c r="J12" s="88">
        <v>6.038669443234677</v>
      </c>
      <c r="K12" s="88"/>
      <c r="L12" s="88">
        <v>5.3072849807445444</v>
      </c>
      <c r="M12" s="88"/>
    </row>
    <row r="14" spans="1:13" x14ac:dyDescent="0.35">
      <c r="A14" s="101" t="s">
        <v>36</v>
      </c>
      <c r="B14" s="91"/>
      <c r="C14" s="91"/>
      <c r="D14" s="91"/>
      <c r="E14" s="91"/>
      <c r="F14" s="91"/>
      <c r="G14" s="91"/>
      <c r="H14" s="91"/>
    </row>
    <row r="15" spans="1:13" s="109" customFormat="1" ht="12" x14ac:dyDescent="0.3">
      <c r="A15" s="102" t="s">
        <v>107</v>
      </c>
      <c r="B15" s="103"/>
      <c r="C15" s="103"/>
      <c r="D15" s="103"/>
      <c r="E15" s="104"/>
      <c r="F15" s="105"/>
      <c r="G15" s="91"/>
      <c r="H15" s="91"/>
    </row>
    <row r="16" spans="1:13" s="91" customFormat="1" ht="61.95" customHeight="1" x14ac:dyDescent="0.3">
      <c r="A16" s="136" t="s">
        <v>124</v>
      </c>
      <c r="B16" s="136"/>
      <c r="C16" s="136"/>
      <c r="D16" s="136"/>
      <c r="E16" s="136"/>
      <c r="F16" s="136"/>
    </row>
    <row r="17" spans="1:25" s="90" customFormat="1" ht="45" customHeight="1" x14ac:dyDescent="0.3">
      <c r="A17" s="127" t="s">
        <v>125</v>
      </c>
      <c r="B17" s="127"/>
      <c r="C17" s="127"/>
      <c r="D17" s="127"/>
      <c r="E17" s="127"/>
      <c r="F17" s="127"/>
      <c r="G17" s="127"/>
      <c r="H17" s="127"/>
    </row>
    <row r="18" spans="1:25" x14ac:dyDescent="0.35">
      <c r="A18" s="91"/>
      <c r="B18" s="91"/>
      <c r="C18" s="91"/>
      <c r="D18" s="91"/>
      <c r="E18" s="91"/>
      <c r="F18" s="91"/>
      <c r="G18" s="91"/>
      <c r="H18" s="91"/>
    </row>
    <row r="19" spans="1:25" x14ac:dyDescent="0.35">
      <c r="A19" s="127" t="s">
        <v>123</v>
      </c>
      <c r="B19" s="127"/>
      <c r="C19" s="127"/>
      <c r="D19" s="127"/>
      <c r="E19" s="127"/>
      <c r="F19" s="127"/>
      <c r="G19" s="127"/>
      <c r="H19" s="127"/>
    </row>
    <row r="20" spans="1:25" x14ac:dyDescent="0.35">
      <c r="A20" s="91" t="s">
        <v>121</v>
      </c>
    </row>
    <row r="22" spans="1:25" ht="16.2" x14ac:dyDescent="0.35">
      <c r="A22" s="83" t="s">
        <v>122</v>
      </c>
    </row>
    <row r="23" spans="1:25" x14ac:dyDescent="0.35">
      <c r="A23" s="94"/>
      <c r="B23" s="133" t="s">
        <v>126</v>
      </c>
      <c r="C23" s="133"/>
      <c r="D23" s="133"/>
      <c r="E23" s="133"/>
      <c r="F23" s="133"/>
      <c r="G23" s="133"/>
      <c r="H23" s="133" t="s">
        <v>116</v>
      </c>
      <c r="I23" s="133"/>
      <c r="J23" s="133"/>
      <c r="K23" s="133"/>
      <c r="L23" s="133"/>
      <c r="M23" s="133"/>
    </row>
    <row r="24" spans="1:25" x14ac:dyDescent="0.35">
      <c r="A24" s="134"/>
      <c r="B24" s="106" t="s">
        <v>1</v>
      </c>
      <c r="C24" s="106"/>
      <c r="D24" s="106" t="s">
        <v>4</v>
      </c>
      <c r="E24" s="106"/>
      <c r="F24" s="106" t="s">
        <v>5</v>
      </c>
      <c r="G24" s="106"/>
      <c r="H24" s="106" t="s">
        <v>1</v>
      </c>
      <c r="I24" s="106"/>
      <c r="J24" s="106" t="s">
        <v>4</v>
      </c>
      <c r="K24" s="106"/>
      <c r="L24" s="106" t="s">
        <v>5</v>
      </c>
      <c r="M24" s="106"/>
    </row>
    <row r="25" spans="1:25" x14ac:dyDescent="0.35">
      <c r="A25" s="135"/>
      <c r="B25" s="126" t="s">
        <v>3</v>
      </c>
      <c r="C25" s="126"/>
      <c r="D25" s="126"/>
      <c r="E25" s="126"/>
      <c r="F25" s="126"/>
      <c r="G25" s="126"/>
      <c r="H25" s="126"/>
      <c r="I25" s="126"/>
      <c r="J25" s="126"/>
      <c r="K25" s="126"/>
      <c r="L25" s="126"/>
      <c r="M25" s="126"/>
    </row>
    <row r="26" spans="1:25" x14ac:dyDescent="0.35">
      <c r="A26" s="83" t="s">
        <v>1</v>
      </c>
      <c r="B26" s="84">
        <v>1053350</v>
      </c>
      <c r="C26" s="84"/>
      <c r="D26" s="84">
        <v>590610</v>
      </c>
      <c r="E26" s="84"/>
      <c r="F26" s="84">
        <v>462750</v>
      </c>
      <c r="G26" s="84"/>
      <c r="H26" s="84">
        <v>5474470</v>
      </c>
      <c r="I26" s="84"/>
      <c r="J26" s="84">
        <v>2732390</v>
      </c>
      <c r="K26" s="84"/>
      <c r="L26" s="84">
        <v>2742080</v>
      </c>
      <c r="M26" s="85"/>
    </row>
    <row r="27" spans="1:25" x14ac:dyDescent="0.35">
      <c r="A27" s="97" t="s">
        <v>39</v>
      </c>
      <c r="B27" s="87">
        <v>95340</v>
      </c>
      <c r="C27" s="87"/>
      <c r="D27" s="87">
        <v>52500</v>
      </c>
      <c r="E27" s="87"/>
      <c r="F27" s="87">
        <v>42840</v>
      </c>
      <c r="G27" s="87"/>
      <c r="H27" s="87">
        <v>819180</v>
      </c>
      <c r="I27" s="87"/>
      <c r="J27" s="87">
        <v>395190</v>
      </c>
      <c r="K27" s="87"/>
      <c r="L27" s="87">
        <v>423980</v>
      </c>
      <c r="M27" s="88"/>
      <c r="O27" s="108"/>
      <c r="P27" s="108"/>
      <c r="Q27" s="108"/>
      <c r="R27" s="108"/>
      <c r="S27" s="108"/>
      <c r="T27" s="108"/>
      <c r="U27" s="108"/>
      <c r="V27" s="108"/>
      <c r="W27" s="108"/>
      <c r="X27" s="108"/>
      <c r="Y27" s="108"/>
    </row>
    <row r="28" spans="1:25" s="83" customFormat="1" x14ac:dyDescent="0.35">
      <c r="A28" s="98" t="s">
        <v>69</v>
      </c>
      <c r="B28" s="84">
        <v>640270</v>
      </c>
      <c r="C28" s="84"/>
      <c r="D28" s="84">
        <v>352630</v>
      </c>
      <c r="E28" s="84"/>
      <c r="F28" s="84">
        <v>287640</v>
      </c>
      <c r="G28" s="84"/>
      <c r="H28" s="84">
        <v>3687940</v>
      </c>
      <c r="I28" s="84"/>
      <c r="J28" s="84">
        <v>1831370</v>
      </c>
      <c r="K28" s="84"/>
      <c r="L28" s="84">
        <v>1856580</v>
      </c>
      <c r="M28" s="85"/>
      <c r="O28" s="108"/>
      <c r="P28" s="108"/>
      <c r="Q28" s="108"/>
      <c r="R28" s="108"/>
      <c r="S28" s="108"/>
      <c r="T28" s="108"/>
      <c r="U28" s="108"/>
      <c r="V28" s="108"/>
      <c r="W28" s="108"/>
      <c r="X28" s="108"/>
      <c r="Y28" s="108"/>
    </row>
    <row r="29" spans="1:25" x14ac:dyDescent="0.35">
      <c r="A29" s="99" t="s">
        <v>40</v>
      </c>
      <c r="B29" s="87">
        <v>242790</v>
      </c>
      <c r="C29" s="87"/>
      <c r="D29" s="87">
        <v>143860</v>
      </c>
      <c r="E29" s="87"/>
      <c r="F29" s="87">
        <v>98930</v>
      </c>
      <c r="G29" s="87"/>
      <c r="H29" s="87">
        <v>1792120</v>
      </c>
      <c r="I29" s="87"/>
      <c r="J29" s="87">
        <v>879520</v>
      </c>
      <c r="K29" s="87"/>
      <c r="L29" s="87">
        <v>912600</v>
      </c>
      <c r="M29" s="88"/>
      <c r="O29" s="108"/>
      <c r="P29" s="108"/>
      <c r="Q29" s="108"/>
      <c r="R29" s="108"/>
      <c r="S29" s="108"/>
      <c r="T29" s="108"/>
      <c r="U29" s="108"/>
      <c r="V29" s="108"/>
      <c r="W29" s="108"/>
      <c r="X29" s="108"/>
      <c r="Y29" s="108"/>
    </row>
    <row r="30" spans="1:25" x14ac:dyDescent="0.35">
      <c r="A30" s="99" t="s">
        <v>41</v>
      </c>
      <c r="B30" s="87">
        <v>397480</v>
      </c>
      <c r="C30" s="87"/>
      <c r="D30" s="87">
        <v>208770</v>
      </c>
      <c r="E30" s="87"/>
      <c r="F30" s="87">
        <v>188710</v>
      </c>
      <c r="G30" s="87"/>
      <c r="H30" s="87">
        <v>1895820</v>
      </c>
      <c r="I30" s="87"/>
      <c r="J30" s="87">
        <v>951850</v>
      </c>
      <c r="K30" s="87"/>
      <c r="L30" s="87">
        <v>943980</v>
      </c>
      <c r="M30" s="88"/>
      <c r="O30" s="108"/>
      <c r="P30" s="108"/>
      <c r="Q30" s="108"/>
      <c r="R30" s="108"/>
      <c r="S30" s="108"/>
      <c r="T30" s="108"/>
      <c r="U30" s="108"/>
      <c r="V30" s="108"/>
      <c r="W30" s="108"/>
      <c r="X30" s="108"/>
      <c r="Y30" s="108"/>
    </row>
    <row r="31" spans="1:25" s="83" customFormat="1" x14ac:dyDescent="0.35">
      <c r="A31" s="98" t="s">
        <v>27</v>
      </c>
      <c r="B31" s="84">
        <v>317740</v>
      </c>
      <c r="C31" s="84"/>
      <c r="D31" s="84">
        <v>185480</v>
      </c>
      <c r="E31" s="84"/>
      <c r="F31" s="84">
        <v>132260</v>
      </c>
      <c r="G31" s="84"/>
      <c r="H31" s="84">
        <v>967350</v>
      </c>
      <c r="I31" s="84"/>
      <c r="J31" s="84">
        <v>505830</v>
      </c>
      <c r="K31" s="84"/>
      <c r="L31" s="84">
        <v>461520</v>
      </c>
      <c r="M31" s="85"/>
      <c r="O31" s="108"/>
      <c r="P31" s="108"/>
      <c r="Q31" s="108"/>
      <c r="R31" s="108"/>
      <c r="S31" s="108"/>
      <c r="T31" s="108"/>
      <c r="U31" s="108"/>
      <c r="V31" s="108"/>
      <c r="W31" s="108"/>
      <c r="X31" s="108"/>
      <c r="Y31" s="108"/>
    </row>
    <row r="32" spans="1:25" x14ac:dyDescent="0.35">
      <c r="A32" s="99" t="s">
        <v>42</v>
      </c>
      <c r="B32" s="87">
        <v>166430</v>
      </c>
      <c r="C32" s="87"/>
      <c r="D32" s="87">
        <v>88180</v>
      </c>
      <c r="E32" s="87"/>
      <c r="F32" s="87">
        <v>78250</v>
      </c>
      <c r="G32" s="87"/>
      <c r="H32" s="87">
        <v>656810</v>
      </c>
      <c r="I32" s="87"/>
      <c r="J32" s="87">
        <v>340830</v>
      </c>
      <c r="K32" s="87"/>
      <c r="L32" s="87">
        <v>315990</v>
      </c>
      <c r="M32" s="88"/>
      <c r="O32" s="108"/>
      <c r="P32" s="108"/>
      <c r="Q32" s="108"/>
      <c r="R32" s="108"/>
      <c r="S32" s="108"/>
      <c r="T32" s="108"/>
      <c r="U32" s="108"/>
      <c r="V32" s="108"/>
      <c r="W32" s="108"/>
      <c r="X32" s="108"/>
      <c r="Y32" s="108"/>
    </row>
    <row r="33" spans="1:25" x14ac:dyDescent="0.35">
      <c r="A33" s="100" t="s">
        <v>6</v>
      </c>
      <c r="B33" s="87">
        <v>151310</v>
      </c>
      <c r="C33" s="87"/>
      <c r="D33" s="87">
        <v>97300</v>
      </c>
      <c r="E33" s="87"/>
      <c r="F33" s="87">
        <v>54010</v>
      </c>
      <c r="G33" s="87"/>
      <c r="H33" s="87">
        <v>310530</v>
      </c>
      <c r="I33" s="87"/>
      <c r="J33" s="87">
        <v>165000</v>
      </c>
      <c r="K33" s="87"/>
      <c r="L33" s="87">
        <v>145530</v>
      </c>
      <c r="M33" s="88"/>
      <c r="O33" s="108"/>
      <c r="P33" s="108"/>
      <c r="Q33" s="108"/>
      <c r="R33" s="108"/>
      <c r="S33" s="108"/>
      <c r="T33" s="108"/>
      <c r="U33" s="108"/>
      <c r="V33" s="108"/>
      <c r="W33" s="108"/>
      <c r="X33" s="108"/>
      <c r="Y33" s="108"/>
    </row>
    <row r="35" spans="1:25" x14ac:dyDescent="0.35">
      <c r="A35" s="101" t="s">
        <v>36</v>
      </c>
      <c r="B35" s="91"/>
      <c r="C35" s="91"/>
      <c r="D35" s="91"/>
      <c r="E35" s="91"/>
      <c r="F35" s="91"/>
      <c r="G35" s="91"/>
      <c r="H35" s="91"/>
    </row>
    <row r="36" spans="1:25" s="109" customFormat="1" ht="12" x14ac:dyDescent="0.3">
      <c r="A36" s="102" t="s">
        <v>107</v>
      </c>
      <c r="B36" s="103"/>
      <c r="C36" s="103"/>
      <c r="D36" s="103"/>
      <c r="E36" s="104"/>
      <c r="F36" s="105"/>
      <c r="G36" s="91"/>
      <c r="H36" s="91"/>
    </row>
    <row r="37" spans="1:25" s="91" customFormat="1" ht="61.95" customHeight="1" x14ac:dyDescent="0.3">
      <c r="A37" s="136" t="s">
        <v>124</v>
      </c>
      <c r="B37" s="136"/>
      <c r="C37" s="136"/>
      <c r="D37" s="136"/>
      <c r="E37" s="136"/>
      <c r="F37" s="136"/>
    </row>
    <row r="38" spans="1:25" s="90" customFormat="1" ht="45" customHeight="1" x14ac:dyDescent="0.3">
      <c r="A38" s="127" t="s">
        <v>125</v>
      </c>
      <c r="B38" s="127"/>
      <c r="C38" s="127"/>
      <c r="D38" s="127"/>
      <c r="E38" s="127"/>
      <c r="F38" s="127"/>
      <c r="G38" s="127"/>
      <c r="H38" s="127"/>
    </row>
    <row r="39" spans="1:25" x14ac:dyDescent="0.35">
      <c r="A39" s="102"/>
      <c r="B39" s="91"/>
      <c r="C39" s="91"/>
      <c r="D39" s="91"/>
      <c r="E39" s="91"/>
      <c r="F39" s="91"/>
      <c r="G39" s="91"/>
      <c r="H39" s="91"/>
    </row>
    <row r="40" spans="1:25" x14ac:dyDescent="0.35">
      <c r="A40" s="91"/>
      <c r="B40" s="91"/>
      <c r="C40" s="91"/>
      <c r="D40" s="91"/>
      <c r="E40" s="91"/>
      <c r="F40" s="91"/>
      <c r="G40" s="91"/>
      <c r="H40" s="91"/>
    </row>
    <row r="41" spans="1:25" x14ac:dyDescent="0.35">
      <c r="A41" s="127" t="s">
        <v>123</v>
      </c>
      <c r="B41" s="127"/>
      <c r="C41" s="127"/>
      <c r="D41" s="127"/>
      <c r="E41" s="127"/>
      <c r="F41" s="127"/>
      <c r="G41" s="127"/>
      <c r="H41" s="127"/>
    </row>
    <row r="42" spans="1:25" s="91" customFormat="1" ht="12" x14ac:dyDescent="0.3">
      <c r="A42" s="91" t="s">
        <v>121</v>
      </c>
    </row>
    <row r="43" spans="1:25" ht="57.9" customHeight="1" x14ac:dyDescent="0.35">
      <c r="A43" s="107"/>
      <c r="B43" s="107"/>
      <c r="C43" s="107"/>
      <c r="D43" s="107"/>
      <c r="E43" s="107"/>
      <c r="F43" s="107"/>
      <c r="G43" s="107"/>
    </row>
  </sheetData>
  <mergeCells count="14">
    <mergeCell ref="B25:M25"/>
    <mergeCell ref="A41:H41"/>
    <mergeCell ref="B2:G2"/>
    <mergeCell ref="H2:M2"/>
    <mergeCell ref="A3:A4"/>
    <mergeCell ref="B4:M4"/>
    <mergeCell ref="A19:H19"/>
    <mergeCell ref="B23:G23"/>
    <mergeCell ref="H23:M23"/>
    <mergeCell ref="A24:A25"/>
    <mergeCell ref="A16:F16"/>
    <mergeCell ref="A37:F37"/>
    <mergeCell ref="A17:H17"/>
    <mergeCell ref="A38:H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Infos</vt:lpstr>
      <vt:lpstr>Personnes immigrantes</vt:lpstr>
      <vt:lpstr>Minorités visibles</vt:lpstr>
      <vt:lpstr>Minorités sexuelles</vt:lpstr>
      <vt:lpstr>Personne ayant une incapacité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Rébecca Méango</dc:creator>
  <cp:lastModifiedBy>Rébecca Méango</cp:lastModifiedBy>
  <dcterms:created xsi:type="dcterms:W3CDTF">2023-11-17T16:32:20Z</dcterms:created>
  <dcterms:modified xsi:type="dcterms:W3CDTF">2024-05-09T21:20:49Z</dcterms:modified>
</cp:coreProperties>
</file>