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5-11-13_Vitrine Égalité\7-Pouvoir_MAJ13nov\Indic_7_2_Conseil ministre_MAJ13nov\Fichier de telechargement\"/>
    </mc:Choice>
  </mc:AlternateContent>
  <xr:revisionPtr revIDLastSave="0" documentId="13_ncr:1_{02B69C01-1ADA-42C5-83D4-666ACFE89F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formations" sheetId="2" r:id="rId1"/>
    <sheet name="Conseil des ministres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1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eurtre_au_1er_degré">#REF!</definedName>
    <definedName name="R_corps_de_police_victime_statut_class">#REF!</definedName>
    <definedName name="T_infr">[2]t105_INFR!$A$2:$B$379</definedName>
    <definedName name="T_lieu">[3]T_lieu!$A:$B</definedName>
    <definedName name="T_MRC">#REF!</definedName>
    <definedName name="T_NOM_MUNIC">#REF!</definedName>
    <definedName name="T_poid">[4]Poids!$A$1:$D$65536</definedName>
    <definedName name="T_poids">[5]Poids!$A$2:$D$189</definedName>
    <definedName name="T_pop">[6]Popu!$A$2:$F$2059</definedName>
    <definedName name="T_région">'[7]T-région'!$A$1:$B$18</definedName>
    <definedName name="T_st">#REF!</definedName>
    <definedName name="T_type_cyber">[8]T_cyber!$B$2:$C$5</definedName>
    <definedName name="T_vic_inf">[9]tab_acc_inf!$A$6:$M$281</definedName>
    <definedName name="T_vic_inf_sexe">'[9]tab_acc_inf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[10]tab_corps!$A$5:$U$400</definedName>
    <definedName name="tab_arme">'[11]T-arme'!$A$2:$D$59</definedName>
    <definedName name="tab_codecr_loisfed_loisprov">[12]tab!$A$4:$V$212</definedName>
    <definedName name="Tab_Hugo">#REF!</definedName>
    <definedName name="tab_nom">[10]tab_nom!$A$1:$C$156</definedName>
    <definedName name="tab_région">'[13]nom région'!$A$3:$B$20</definedName>
    <definedName name="tab_SM">[14]tab!$A$5:$D$18</definedName>
    <definedName name="TAB_SM_F">[15]tab!$A$5:$D$17</definedName>
    <definedName name="TAB_SM_H">[15]tab!$A$29:$D$41</definedName>
    <definedName name="tab_statut">[16]statut!$A$4:$C$20</definedName>
    <definedName name="tab_typ">#REF!</definedName>
    <definedName name="tab_typ_2004">[17]tab_typ!$A$2:$C$5</definedName>
    <definedName name="tab_typ_2006">[18]tab_typ!$A$2:$C$5</definedName>
    <definedName name="tab_vic_inconnu">#REF!</definedName>
    <definedName name="tab_victime">[16]tab_victime!$A$5:$U$400</definedName>
    <definedName name="tab_victime_g1">#REF!</definedName>
    <definedName name="tab_victime_g2">'[3]tab_victime(lieu)'!$6:$73</definedName>
    <definedName name="tab_victime_h">#REF!</definedName>
    <definedName name="tab_victime_seul">[19]tab_victime_seul!$A$5:$W$411</definedName>
    <definedName name="tabH">#REF!</definedName>
    <definedName name="table">#REF!</definedName>
    <definedName name="Tableaux_détails">[20]tab_affaire!$A$5:$W$374</definedName>
    <definedName name="wrn.Tableau._.3." hidden="1">{"Tab3_page1",#N/A,FALSE,"tableau 3";"Tab3_suite",#N/A,FALSE,"tableau 3"}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  <c r="G29" i="1"/>
  <c r="H28" i="1"/>
  <c r="G28" i="1"/>
  <c r="H27" i="1"/>
  <c r="G27" i="1"/>
  <c r="H26" i="1"/>
  <c r="G26" i="1"/>
</calcChain>
</file>

<file path=xl/sharedStrings.xml><?xml version="1.0" encoding="utf-8"?>
<sst xmlns="http://schemas.openxmlformats.org/spreadsheetml/2006/main" count="21" uniqueCount="18">
  <si>
    <t>Nombre de ministres</t>
  </si>
  <si>
    <t>Répartition selon le sexe</t>
  </si>
  <si>
    <t>Total</t>
  </si>
  <si>
    <t>Femmes</t>
  </si>
  <si>
    <t>Hommes</t>
  </si>
  <si>
    <t>n</t>
  </si>
  <si>
    <t>%</t>
  </si>
  <si>
    <t>Institut de la statistique du Québec</t>
  </si>
  <si>
    <t>Vitrine statistique sur l'égalité entre les femmes et les hommes (quebec.ca)</t>
  </si>
  <si>
    <t>Thème : Pouvoir</t>
  </si>
  <si>
    <t>Indicateur :  Conseil des ministres</t>
  </si>
  <si>
    <t>Sujet : Représentation politique</t>
  </si>
  <si>
    <t>URL: https://statistique.quebec.ca/vitrine/egalite/dimensions-egalite/pouvoir/conseil-ministres?onglet=ensemble-de-la-population</t>
  </si>
  <si>
    <t>Membres du Conseil des ministres, selon le sexe, gouvernement du Québec, 2002 à 2025</t>
  </si>
  <si>
    <t>Années</t>
  </si>
  <si>
    <t xml:space="preserve">
Bibliothèque de l'Assemblée nationale, données disponibles au 31 décembre de chaque année, de 2002 à 2024. En 2025, les données représentent la composition à la suite du remaniement ministériel du 10 septembre. Adaptation par l’Institut de la statistique du Québec.</t>
  </si>
  <si>
    <t>Source</t>
  </si>
  <si>
    <t>Dernière mise à jour : 13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</si>
</sst>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b/>
      <sz val="10"/>
      <color theme="1"/>
      <name val="Open Sans"/>
      <family val="2"/>
    </font>
    <font>
      <sz val="10"/>
      <name val="Open Sans"/>
      <family val="2"/>
    </font>
    <font>
      <b/>
      <sz val="11"/>
      <color theme="1"/>
      <name val="Open Sans"/>
      <family val="2"/>
    </font>
    <font>
      <i/>
      <strike/>
      <sz val="10"/>
      <color theme="1"/>
      <name val="Open Sans"/>
      <family val="2"/>
    </font>
    <font>
      <strike/>
      <sz val="10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C5CAD2"/>
      </bottom>
      <diagonal/>
    </border>
    <border>
      <left/>
      <right/>
      <top style="thin">
        <color rgb="FFC5CAD2"/>
      </top>
      <bottom/>
      <diagonal/>
    </border>
    <border>
      <left/>
      <right/>
      <top/>
      <bottom style="thin">
        <color rgb="FF22365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2" applyFont="1"/>
    <xf numFmtId="0" fontId="3" fillId="0" borderId="0" xfId="0" applyFont="1"/>
    <xf numFmtId="0" fontId="4" fillId="0" borderId="0" xfId="1" applyFont="1"/>
    <xf numFmtId="0" fontId="5" fillId="0" borderId="0" xfId="3" applyFont="1"/>
    <xf numFmtId="0" fontId="6" fillId="0" borderId="0" xfId="2" applyFont="1"/>
    <xf numFmtId="0" fontId="4" fillId="0" borderId="0" xfId="1" applyFont="1" applyAlignment="1"/>
    <xf numFmtId="0" fontId="7" fillId="0" borderId="0" xfId="2" applyFont="1"/>
    <xf numFmtId="0" fontId="1" fillId="0" borderId="0" xfId="1"/>
    <xf numFmtId="0" fontId="8" fillId="0" borderId="0" xfId="0" applyFont="1"/>
    <xf numFmtId="0" fontId="9" fillId="0" borderId="0" xfId="0" applyFont="1"/>
    <xf numFmtId="2" fontId="3" fillId="0" borderId="0" xfId="0" applyNumberFormat="1" applyFont="1"/>
    <xf numFmtId="164" fontId="3" fillId="0" borderId="3" xfId="0" applyNumberFormat="1" applyFont="1" applyBorder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  <xf numFmtId="164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6" fillId="0" borderId="0" xfId="0" applyFont="1"/>
    <xf numFmtId="2" fontId="3" fillId="0" borderId="2" xfId="0" applyNumberFormat="1" applyFont="1" applyBorder="1" applyAlignment="1">
      <alignment horizontal="center"/>
    </xf>
    <xf numFmtId="49" fontId="10" fillId="0" borderId="4" xfId="0" applyNumberFormat="1" applyFont="1" applyBorder="1"/>
    <xf numFmtId="2" fontId="3" fillId="0" borderId="4" xfId="0" applyNumberFormat="1" applyFont="1" applyBorder="1"/>
    <xf numFmtId="0" fontId="6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0" fontId="0" fillId="0" borderId="4" xfId="0" applyBorder="1"/>
    <xf numFmtId="164" fontId="3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</cellXfs>
  <cellStyles count="4">
    <cellStyle name="Lien hypertexte" xfId="1" builtinId="8"/>
    <cellStyle name="Lien hypertexte 2" xfId="3" xr:uid="{A8DAAE8F-D4FE-4C56-B153-5450070D11DF}"/>
    <cellStyle name="Normal" xfId="0" builtinId="0"/>
    <cellStyle name="Normal 2 2" xfId="2" xr:uid="{EBD3209B-65F3-4027-A58A-13ACC707F9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180973</xdr:rowOff>
    </xdr:from>
    <xdr:ext cx="6210300" cy="3076577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BDD7EC7-6808-4BE3-9E40-0C4162D59C9B}"/>
            </a:ext>
          </a:extLst>
        </xdr:cNvPr>
        <xdr:cNvSpPr txBox="1"/>
      </xdr:nvSpPr>
      <xdr:spPr>
        <a:xfrm>
          <a:off x="123825" y="1647823"/>
          <a:ext cx="6210300" cy="30765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 sz="12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  <a:endParaRPr lang="fr-CA" sz="12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fr-CA" sz="1000">
              <a:solidFill>
                <a:sysClr val="windowText" lastClr="000000"/>
              </a:solidFill>
              <a:effectLst/>
              <a:latin typeface="Open Sans" panose="020B0606030504020204" pitchFamily="34" charset="0"/>
              <a:ea typeface="Calibri" panose="020F0502020204030204" pitchFamily="34" charset="0"/>
            </a:rPr>
            <a:t>L’indicateur reflète la composition du Conseil des ministres au 31 décembre de chaque année, sauf en 2022, où il fait état de sa composition lors de sa formation à la suite des élections générales, et en 2025, où il reflète plutôt la composition à la suite du remaniement ministériel du 10 septembre</a:t>
          </a:r>
          <a:r>
            <a:rPr lang="fr-CA" sz="800">
              <a:solidFill>
                <a:sysClr val="windowText" lastClr="000000"/>
              </a:solidFill>
              <a:effectLst/>
              <a:latin typeface="Open Sans" panose="020B0606030504020204" pitchFamily="34" charset="0"/>
              <a:ea typeface="Century Gothic" panose="020B0502020202020204" pitchFamily="34" charset="0"/>
            </a:rPr>
            <a:t> </a:t>
          </a:r>
          <a:r>
            <a:rPr lang="fr-CA" sz="1000">
              <a:solidFill>
                <a:sysClr val="windowText" lastClr="000000"/>
              </a:solidFill>
              <a:effectLst/>
              <a:latin typeface="Open Sans" panose="020B0606030504020204" pitchFamily="34" charset="0"/>
              <a:ea typeface="Calibri" panose="020F0502020204030204" pitchFamily="34" charset="0"/>
            </a:rPr>
            <a:t>. Il permet de suivre l’évolution de la représentation des femmes au sein de ce Conseil. </a:t>
          </a:r>
          <a:endParaRPr lang="fr-CA" sz="1100" b="1">
            <a:solidFill>
              <a:sysClr val="windowText" lastClr="000000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Univers 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Ensemble des membres du Conseil des ministres du gouvernement du Québec, à l’exception du premier ministre.</a:t>
          </a:r>
        </a:p>
        <a:p>
          <a:endParaRPr lang="fr-CA" sz="1100" b="1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Production des données</a:t>
          </a:r>
          <a:endParaRPr lang="fr-CA" sz="1100">
            <a:solidFill>
              <a:schemeClr val="tx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>
              <a:solidFill>
                <a:schemeClr val="tx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Les données présentées ont été produites par la Bibliothèque de l’Assemblée nationale, pour la Vitrine statistique sur l’égalité entre les femmes et les hommes.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egalite/dimensions-egalite/pouvoir/conseil-ministres?onglet=ensemble-de-la-population" TargetMode="External"/><Relationship Id="rId1" Type="http://schemas.openxmlformats.org/officeDocument/2006/relationships/hyperlink" Target="https://statistique.quebec.ca/vitrine/ega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86F7-35F8-4841-8700-B35211F088D2}">
  <dimension ref="B1:C8"/>
  <sheetViews>
    <sheetView tabSelected="1" workbookViewId="0">
      <selection activeCell="B1" sqref="B1"/>
    </sheetView>
  </sheetViews>
  <sheetFormatPr baseColWidth="10" defaultColWidth="11.44140625" defaultRowHeight="15" x14ac:dyDescent="0.35"/>
  <cols>
    <col min="1" max="1" width="1.77734375" style="2" customWidth="1"/>
    <col min="2" max="2" width="90.77734375" style="2" customWidth="1"/>
    <col min="3" max="16384" width="11.44140625" style="2"/>
  </cols>
  <sheetData>
    <row r="1" spans="2:3" x14ac:dyDescent="0.35">
      <c r="B1" s="1" t="s">
        <v>7</v>
      </c>
      <c r="C1" s="1"/>
    </row>
    <row r="2" spans="2:3" x14ac:dyDescent="0.35">
      <c r="B2" s="3" t="s">
        <v>8</v>
      </c>
      <c r="C2" s="1"/>
    </row>
    <row r="3" spans="2:3" x14ac:dyDescent="0.35">
      <c r="B3" s="4" t="s">
        <v>10</v>
      </c>
      <c r="C3" s="1"/>
    </row>
    <row r="4" spans="2:3" x14ac:dyDescent="0.35">
      <c r="B4" s="1" t="s">
        <v>9</v>
      </c>
      <c r="C4" s="5"/>
    </row>
    <row r="5" spans="2:3" x14ac:dyDescent="0.35">
      <c r="B5" s="1" t="s">
        <v>11</v>
      </c>
      <c r="C5" s="5"/>
    </row>
    <row r="6" spans="2:3" x14ac:dyDescent="0.35">
      <c r="B6" s="1"/>
      <c r="C6" s="1"/>
    </row>
    <row r="7" spans="2:3" x14ac:dyDescent="0.35">
      <c r="B7" s="8" t="s">
        <v>12</v>
      </c>
      <c r="C7" s="6"/>
    </row>
    <row r="8" spans="2:3" x14ac:dyDescent="0.35">
      <c r="B8" s="7" t="s">
        <v>17</v>
      </c>
      <c r="C8" s="8"/>
    </row>
  </sheetData>
  <hyperlinks>
    <hyperlink ref="B2" r:id="rId1" display="https://statistique.quebec.ca/vitrine/egalite" xr:uid="{86DD22E8-1C88-4E61-B810-6435CAF75096}"/>
    <hyperlink ref="B7" r:id="rId2" xr:uid="{35321085-C070-4EA0-B6A2-B664AC4A4A51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/>
  </sheetViews>
  <sheetFormatPr baseColWidth="10" defaultColWidth="11.44140625" defaultRowHeight="15" x14ac:dyDescent="0.35"/>
  <cols>
    <col min="1" max="1" width="18.33203125" style="2" customWidth="1"/>
    <col min="2" max="4" width="11.44140625" style="2"/>
    <col min="5" max="5" width="1.88671875" style="2" customWidth="1"/>
    <col min="6" max="16384" width="11.44140625" style="2"/>
  </cols>
  <sheetData>
    <row r="1" spans="1:13" ht="15.6" x14ac:dyDescent="0.35">
      <c r="A1" s="9" t="s">
        <v>13</v>
      </c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.6" thickBot="1" x14ac:dyDescent="0.4">
      <c r="A2" s="23"/>
      <c r="B2" s="23"/>
      <c r="C2" s="23"/>
      <c r="D2" s="24"/>
      <c r="E2" s="24"/>
      <c r="F2" s="24"/>
      <c r="G2" s="24"/>
      <c r="H2" s="24"/>
      <c r="I2" s="11"/>
      <c r="J2" s="11"/>
      <c r="K2" s="11"/>
      <c r="L2" s="11"/>
      <c r="M2" s="11"/>
    </row>
    <row r="3" spans="1:13" ht="20.100000000000001" customHeight="1" x14ac:dyDescent="0.35">
      <c r="A3" s="34" t="s">
        <v>14</v>
      </c>
      <c r="B3" s="36" t="s">
        <v>0</v>
      </c>
      <c r="C3" s="36"/>
      <c r="D3" s="36"/>
      <c r="E3" s="25"/>
      <c r="F3" s="36" t="s">
        <v>1</v>
      </c>
      <c r="G3" s="36"/>
      <c r="H3" s="36"/>
      <c r="I3" s="11"/>
      <c r="J3" s="11"/>
      <c r="K3" s="11"/>
      <c r="L3" s="11"/>
      <c r="M3" s="11"/>
    </row>
    <row r="4" spans="1:13" ht="20.100000000000001" customHeight="1" x14ac:dyDescent="0.35">
      <c r="A4" s="34"/>
      <c r="B4" s="26" t="s">
        <v>2</v>
      </c>
      <c r="C4" s="26" t="s">
        <v>3</v>
      </c>
      <c r="D4" s="26" t="s">
        <v>4</v>
      </c>
      <c r="E4" s="22"/>
      <c r="F4" s="26" t="s">
        <v>2</v>
      </c>
      <c r="G4" s="26" t="s">
        <v>3</v>
      </c>
      <c r="H4" s="26" t="s">
        <v>4</v>
      </c>
      <c r="I4" s="11"/>
      <c r="J4" s="11"/>
      <c r="K4" s="11"/>
      <c r="L4" s="11"/>
      <c r="M4" s="11"/>
    </row>
    <row r="5" spans="1:13" ht="20.100000000000001" customHeight="1" x14ac:dyDescent="0.35">
      <c r="A5" s="35"/>
      <c r="B5" s="37" t="s">
        <v>5</v>
      </c>
      <c r="C5" s="37"/>
      <c r="D5" s="37"/>
      <c r="E5" s="12"/>
      <c r="F5" s="38" t="s">
        <v>6</v>
      </c>
      <c r="G5" s="38"/>
      <c r="H5" s="38"/>
      <c r="I5" s="13"/>
      <c r="J5" s="11"/>
      <c r="K5" s="11"/>
      <c r="L5" s="11"/>
      <c r="M5" s="11"/>
    </row>
    <row r="6" spans="1:13" ht="20.100000000000001" customHeight="1" x14ac:dyDescent="0.35">
      <c r="A6" s="14">
        <v>2002</v>
      </c>
      <c r="B6" s="15">
        <v>24</v>
      </c>
      <c r="C6" s="15">
        <v>8</v>
      </c>
      <c r="D6" s="15">
        <v>16</v>
      </c>
      <c r="E6" s="15"/>
      <c r="F6" s="16">
        <v>100</v>
      </c>
      <c r="G6" s="16">
        <v>33.333333333333329</v>
      </c>
      <c r="H6" s="16">
        <v>66.666666666666671</v>
      </c>
      <c r="I6" s="13"/>
      <c r="J6" s="11"/>
      <c r="K6" s="11"/>
      <c r="L6" s="11"/>
      <c r="M6" s="11"/>
    </row>
    <row r="7" spans="1:13" ht="20.100000000000001" customHeight="1" x14ac:dyDescent="0.35">
      <c r="A7" s="14">
        <v>2003</v>
      </c>
      <c r="B7" s="15">
        <v>24</v>
      </c>
      <c r="C7" s="15">
        <v>8</v>
      </c>
      <c r="D7" s="15">
        <v>16</v>
      </c>
      <c r="E7" s="15"/>
      <c r="F7" s="16">
        <v>100</v>
      </c>
      <c r="G7" s="16">
        <v>33.333333333333329</v>
      </c>
      <c r="H7" s="16">
        <v>66.666666666666671</v>
      </c>
      <c r="I7" s="13"/>
      <c r="J7" s="11"/>
      <c r="K7" s="11"/>
      <c r="L7" s="11"/>
      <c r="M7" s="11"/>
    </row>
    <row r="8" spans="1:13" ht="20.100000000000001" customHeight="1" x14ac:dyDescent="0.35">
      <c r="A8" s="14">
        <v>2004</v>
      </c>
      <c r="B8" s="15">
        <v>24</v>
      </c>
      <c r="C8" s="15">
        <v>9</v>
      </c>
      <c r="D8" s="15">
        <v>15</v>
      </c>
      <c r="E8" s="15"/>
      <c r="F8" s="16">
        <v>100</v>
      </c>
      <c r="G8" s="16">
        <v>37.5</v>
      </c>
      <c r="H8" s="16">
        <v>62.5</v>
      </c>
      <c r="I8" s="13"/>
      <c r="J8" s="11"/>
      <c r="K8" s="11"/>
      <c r="L8" s="11"/>
      <c r="M8" s="11"/>
    </row>
    <row r="9" spans="1:13" ht="20.100000000000001" customHeight="1" x14ac:dyDescent="0.35">
      <c r="A9" s="14">
        <v>2005</v>
      </c>
      <c r="B9" s="15">
        <v>24</v>
      </c>
      <c r="C9" s="15">
        <v>9</v>
      </c>
      <c r="D9" s="15">
        <v>15</v>
      </c>
      <c r="E9" s="15"/>
      <c r="F9" s="16">
        <v>100</v>
      </c>
      <c r="G9" s="16">
        <v>37.5</v>
      </c>
      <c r="H9" s="16">
        <v>62.5</v>
      </c>
      <c r="I9" s="13"/>
      <c r="J9" s="11"/>
      <c r="K9" s="11"/>
      <c r="L9" s="11"/>
      <c r="M9" s="11"/>
    </row>
    <row r="10" spans="1:13" ht="20.100000000000001" customHeight="1" x14ac:dyDescent="0.35">
      <c r="A10" s="14">
        <v>2006</v>
      </c>
      <c r="B10" s="15">
        <v>18</v>
      </c>
      <c r="C10" s="15">
        <v>9</v>
      </c>
      <c r="D10" s="15">
        <v>9</v>
      </c>
      <c r="E10" s="15"/>
      <c r="F10" s="16">
        <v>100</v>
      </c>
      <c r="G10" s="16">
        <v>50</v>
      </c>
      <c r="H10" s="16">
        <v>50</v>
      </c>
      <c r="I10" s="13"/>
      <c r="J10" s="11"/>
      <c r="K10" s="11"/>
      <c r="L10" s="11"/>
      <c r="M10" s="11"/>
    </row>
    <row r="11" spans="1:13" ht="20.100000000000001" customHeight="1" x14ac:dyDescent="0.35">
      <c r="A11" s="14">
        <v>2007</v>
      </c>
      <c r="B11" s="15">
        <v>26</v>
      </c>
      <c r="C11" s="15">
        <v>13</v>
      </c>
      <c r="D11" s="15">
        <v>13</v>
      </c>
      <c r="E11" s="15"/>
      <c r="F11" s="16">
        <v>100</v>
      </c>
      <c r="G11" s="16">
        <v>50</v>
      </c>
      <c r="H11" s="16">
        <v>50</v>
      </c>
      <c r="I11" s="13"/>
      <c r="J11" s="11"/>
      <c r="K11" s="11"/>
      <c r="L11" s="11"/>
      <c r="M11" s="11"/>
    </row>
    <row r="12" spans="1:13" ht="20.100000000000001" customHeight="1" x14ac:dyDescent="0.35">
      <c r="A12" s="14">
        <v>2008</v>
      </c>
      <c r="B12" s="15">
        <v>26</v>
      </c>
      <c r="C12" s="15">
        <v>13</v>
      </c>
      <c r="D12" s="15">
        <v>13</v>
      </c>
      <c r="E12" s="15"/>
      <c r="F12" s="16">
        <v>100</v>
      </c>
      <c r="G12" s="16">
        <v>50</v>
      </c>
      <c r="H12" s="16">
        <v>50</v>
      </c>
      <c r="I12" s="13"/>
      <c r="J12" s="11"/>
      <c r="K12" s="11"/>
      <c r="L12" s="11"/>
      <c r="M12" s="11"/>
    </row>
    <row r="13" spans="1:13" ht="20.100000000000001" customHeight="1" x14ac:dyDescent="0.35">
      <c r="A13" s="14">
        <v>2009</v>
      </c>
      <c r="B13" s="15">
        <v>26</v>
      </c>
      <c r="C13" s="15">
        <v>13</v>
      </c>
      <c r="D13" s="15">
        <v>13</v>
      </c>
      <c r="E13" s="15"/>
      <c r="F13" s="16">
        <v>100</v>
      </c>
      <c r="G13" s="16">
        <v>50</v>
      </c>
      <c r="H13" s="16">
        <v>50</v>
      </c>
      <c r="I13" s="13"/>
      <c r="J13" s="11"/>
      <c r="K13" s="11"/>
      <c r="L13" s="11"/>
      <c r="M13" s="11"/>
    </row>
    <row r="14" spans="1:13" ht="20.100000000000001" customHeight="1" x14ac:dyDescent="0.35">
      <c r="A14" s="14">
        <v>2010</v>
      </c>
      <c r="B14" s="15">
        <v>26</v>
      </c>
      <c r="C14" s="15">
        <v>12</v>
      </c>
      <c r="D14" s="15">
        <v>14</v>
      </c>
      <c r="E14" s="15"/>
      <c r="F14" s="16">
        <v>100</v>
      </c>
      <c r="G14" s="16">
        <v>46.153846153846153</v>
      </c>
      <c r="H14" s="16">
        <v>53.846153846153847</v>
      </c>
      <c r="I14" s="13"/>
      <c r="J14" s="11"/>
      <c r="K14" s="11"/>
      <c r="L14" s="11"/>
      <c r="M14" s="11"/>
    </row>
    <row r="15" spans="1:13" ht="20.100000000000001" customHeight="1" x14ac:dyDescent="0.35">
      <c r="A15" s="14">
        <v>2011</v>
      </c>
      <c r="B15" s="15">
        <v>23</v>
      </c>
      <c r="C15" s="15">
        <v>8</v>
      </c>
      <c r="D15" s="15">
        <v>15</v>
      </c>
      <c r="E15" s="15"/>
      <c r="F15" s="16">
        <v>100</v>
      </c>
      <c r="G15" s="16">
        <v>34.782608695652172</v>
      </c>
      <c r="H15" s="16">
        <v>65.217391304347828</v>
      </c>
      <c r="I15" s="13"/>
      <c r="J15" s="11"/>
      <c r="K15" s="11"/>
      <c r="L15" s="11"/>
      <c r="M15" s="11"/>
    </row>
    <row r="16" spans="1:13" ht="20.100000000000001" customHeight="1" x14ac:dyDescent="0.35">
      <c r="A16" s="14">
        <v>2012</v>
      </c>
      <c r="B16" s="15">
        <v>23</v>
      </c>
      <c r="C16" s="15">
        <v>8</v>
      </c>
      <c r="D16" s="15">
        <v>15</v>
      </c>
      <c r="E16" s="15"/>
      <c r="F16" s="16">
        <v>100</v>
      </c>
      <c r="G16" s="16">
        <v>34.782608695652172</v>
      </c>
      <c r="H16" s="16">
        <v>65.217391304347828</v>
      </c>
      <c r="I16" s="13"/>
      <c r="J16" s="11"/>
      <c r="K16" s="11"/>
      <c r="L16" s="11"/>
      <c r="M16" s="11"/>
    </row>
    <row r="17" spans="1:13" ht="20.100000000000001" customHeight="1" x14ac:dyDescent="0.35">
      <c r="A17" s="14">
        <v>2013</v>
      </c>
      <c r="B17" s="15">
        <v>26</v>
      </c>
      <c r="C17" s="15">
        <v>8</v>
      </c>
      <c r="D17" s="15">
        <v>18</v>
      </c>
      <c r="E17" s="15"/>
      <c r="F17" s="16">
        <v>100</v>
      </c>
      <c r="G17" s="16">
        <v>30.76923076923077</v>
      </c>
      <c r="H17" s="16">
        <v>69.230769230769226</v>
      </c>
      <c r="I17" s="13"/>
      <c r="J17" s="11"/>
      <c r="K17" s="11"/>
      <c r="L17" s="11"/>
      <c r="M17" s="11"/>
    </row>
    <row r="18" spans="1:13" ht="20.100000000000001" customHeight="1" x14ac:dyDescent="0.35">
      <c r="A18" s="14">
        <v>2014</v>
      </c>
      <c r="B18" s="15">
        <v>26</v>
      </c>
      <c r="C18" s="15">
        <v>8</v>
      </c>
      <c r="D18" s="15">
        <v>18</v>
      </c>
      <c r="E18" s="15"/>
      <c r="F18" s="16">
        <v>100</v>
      </c>
      <c r="G18" s="16">
        <v>30.76923076923077</v>
      </c>
      <c r="H18" s="16">
        <v>69.230769230769226</v>
      </c>
      <c r="I18" s="13"/>
      <c r="J18" s="11"/>
      <c r="K18" s="11"/>
      <c r="L18" s="11"/>
      <c r="M18" s="11"/>
    </row>
    <row r="19" spans="1:13" ht="20.100000000000001" customHeight="1" x14ac:dyDescent="0.35">
      <c r="A19" s="14">
        <v>2015</v>
      </c>
      <c r="B19" s="15">
        <v>26</v>
      </c>
      <c r="C19" s="15">
        <v>8</v>
      </c>
      <c r="D19" s="15">
        <v>18</v>
      </c>
      <c r="E19" s="15"/>
      <c r="F19" s="16">
        <v>100</v>
      </c>
      <c r="G19" s="16">
        <v>30.76923076923077</v>
      </c>
      <c r="H19" s="16">
        <v>69.230769230769226</v>
      </c>
      <c r="I19" s="13"/>
      <c r="J19" s="11"/>
      <c r="K19" s="11"/>
      <c r="L19" s="11"/>
      <c r="M19" s="11"/>
    </row>
    <row r="20" spans="1:13" ht="20.100000000000001" customHeight="1" x14ac:dyDescent="0.35">
      <c r="A20" s="14">
        <v>2016</v>
      </c>
      <c r="B20" s="15">
        <v>26</v>
      </c>
      <c r="C20" s="15">
        <v>7</v>
      </c>
      <c r="D20" s="15">
        <v>19</v>
      </c>
      <c r="E20" s="15"/>
      <c r="F20" s="16">
        <v>100</v>
      </c>
      <c r="G20" s="16">
        <v>26.923076923076923</v>
      </c>
      <c r="H20" s="16">
        <v>73.07692307692308</v>
      </c>
      <c r="I20" s="13"/>
      <c r="J20" s="11"/>
      <c r="K20" s="11"/>
      <c r="L20" s="11"/>
      <c r="M20" s="11"/>
    </row>
    <row r="21" spans="1:13" ht="20.100000000000001" customHeight="1" x14ac:dyDescent="0.35">
      <c r="A21" s="14">
        <v>2017</v>
      </c>
      <c r="B21" s="15">
        <v>26</v>
      </c>
      <c r="C21" s="15">
        <v>13</v>
      </c>
      <c r="D21" s="15">
        <v>13</v>
      </c>
      <c r="E21" s="15"/>
      <c r="F21" s="16">
        <v>100</v>
      </c>
      <c r="G21" s="16">
        <v>50</v>
      </c>
      <c r="H21" s="16">
        <v>50</v>
      </c>
    </row>
    <row r="22" spans="1:13" ht="20.100000000000001" customHeight="1" x14ac:dyDescent="0.35">
      <c r="A22" s="17">
        <v>2018</v>
      </c>
      <c r="B22" s="15">
        <v>26</v>
      </c>
      <c r="C22" s="15">
        <v>13</v>
      </c>
      <c r="D22" s="15">
        <v>13</v>
      </c>
      <c r="E22" s="15"/>
      <c r="F22" s="16">
        <v>100</v>
      </c>
      <c r="G22" s="16">
        <v>50</v>
      </c>
      <c r="H22" s="16">
        <v>50</v>
      </c>
    </row>
    <row r="23" spans="1:13" ht="20.100000000000001" customHeight="1" x14ac:dyDescent="0.35">
      <c r="A23" s="17">
        <v>2019</v>
      </c>
      <c r="B23" s="15">
        <v>26</v>
      </c>
      <c r="C23" s="15">
        <v>12</v>
      </c>
      <c r="D23" s="15">
        <v>14</v>
      </c>
      <c r="E23" s="15"/>
      <c r="F23" s="16">
        <v>100</v>
      </c>
      <c r="G23" s="16">
        <v>46.153846153846153</v>
      </c>
      <c r="H23" s="16">
        <v>53.846153846153847</v>
      </c>
    </row>
    <row r="24" spans="1:13" ht="20.100000000000001" customHeight="1" x14ac:dyDescent="0.35">
      <c r="A24" s="17">
        <v>2020</v>
      </c>
      <c r="B24" s="15">
        <v>26</v>
      </c>
      <c r="C24" s="15">
        <v>12</v>
      </c>
      <c r="D24" s="15">
        <v>14</v>
      </c>
      <c r="E24" s="15"/>
      <c r="F24" s="16">
        <v>100</v>
      </c>
      <c r="G24" s="16">
        <v>46.153846153846153</v>
      </c>
      <c r="H24" s="16">
        <v>53.846153846153847</v>
      </c>
    </row>
    <row r="25" spans="1:13" ht="20.100000000000001" customHeight="1" x14ac:dyDescent="0.35">
      <c r="A25" s="17">
        <v>2021</v>
      </c>
      <c r="B25" s="15">
        <v>26</v>
      </c>
      <c r="C25" s="15">
        <v>12</v>
      </c>
      <c r="D25" s="15">
        <v>14</v>
      </c>
      <c r="E25" s="15"/>
      <c r="F25" s="16">
        <v>100</v>
      </c>
      <c r="G25" s="16">
        <v>46.153846153846153</v>
      </c>
      <c r="H25" s="16">
        <v>53.846153846153847</v>
      </c>
      <c r="I25" s="18"/>
    </row>
    <row r="26" spans="1:13" ht="20.100000000000001" customHeight="1" x14ac:dyDescent="0.35">
      <c r="A26" s="17">
        <v>2022</v>
      </c>
      <c r="B26" s="15">
        <v>30</v>
      </c>
      <c r="C26" s="15">
        <v>14</v>
      </c>
      <c r="D26" s="15">
        <v>16</v>
      </c>
      <c r="E26" s="15"/>
      <c r="F26" s="16">
        <v>100</v>
      </c>
      <c r="G26" s="16">
        <f t="shared" ref="G26:H29" si="0">100*(C26/$B26)</f>
        <v>46.666666666666664</v>
      </c>
      <c r="H26" s="16">
        <f t="shared" si="0"/>
        <v>53.333333333333336</v>
      </c>
      <c r="I26" s="18"/>
    </row>
    <row r="27" spans="1:13" ht="20.100000000000001" customHeight="1" x14ac:dyDescent="0.35">
      <c r="A27" s="17">
        <v>2023</v>
      </c>
      <c r="B27" s="15">
        <v>30</v>
      </c>
      <c r="C27" s="15">
        <v>14</v>
      </c>
      <c r="D27" s="15">
        <v>16</v>
      </c>
      <c r="E27" s="15"/>
      <c r="F27" s="16">
        <v>100</v>
      </c>
      <c r="G27" s="16">
        <f t="shared" si="0"/>
        <v>46.666666666666664</v>
      </c>
      <c r="H27" s="16">
        <f t="shared" si="0"/>
        <v>53.333333333333336</v>
      </c>
      <c r="I27" s="18"/>
      <c r="J27" s="18"/>
    </row>
    <row r="28" spans="1:13" ht="20.100000000000001" customHeight="1" x14ac:dyDescent="0.35">
      <c r="A28" s="17">
        <v>2024</v>
      </c>
      <c r="B28" s="15">
        <v>29</v>
      </c>
      <c r="C28">
        <v>14</v>
      </c>
      <c r="D28">
        <v>15</v>
      </c>
      <c r="E28"/>
      <c r="F28" s="16">
        <v>100</v>
      </c>
      <c r="G28" s="16">
        <f t="shared" si="0"/>
        <v>48.275862068965516</v>
      </c>
      <c r="H28" s="16">
        <f t="shared" si="0"/>
        <v>51.724137931034484</v>
      </c>
      <c r="I28" s="18"/>
      <c r="J28" s="18"/>
    </row>
    <row r="29" spans="1:13" ht="20.100000000000001" customHeight="1" thickBot="1" x14ac:dyDescent="0.4">
      <c r="A29" s="29">
        <v>2025</v>
      </c>
      <c r="B29" s="30">
        <v>29</v>
      </c>
      <c r="C29" s="31">
        <v>12</v>
      </c>
      <c r="D29" s="31">
        <v>17</v>
      </c>
      <c r="E29" s="31"/>
      <c r="F29" s="32">
        <v>100</v>
      </c>
      <c r="G29" s="32">
        <f t="shared" si="0"/>
        <v>41.379310344827587</v>
      </c>
      <c r="H29" s="32">
        <f t="shared" si="0"/>
        <v>58.620689655172406</v>
      </c>
      <c r="I29" s="18"/>
      <c r="J29" s="18"/>
    </row>
    <row r="30" spans="1:13" x14ac:dyDescent="0.35">
      <c r="A30" s="27"/>
      <c r="B30" s="27"/>
      <c r="C30" s="27"/>
      <c r="D30" s="27"/>
      <c r="E30" s="27"/>
      <c r="F30" s="27"/>
      <c r="G30" s="27"/>
    </row>
    <row r="31" spans="1:13" x14ac:dyDescent="0.35">
      <c r="A31" s="20"/>
      <c r="B31" s="19"/>
      <c r="C31" s="19"/>
      <c r="D31" s="19"/>
      <c r="E31" s="19"/>
      <c r="F31" s="19"/>
      <c r="G31" s="19"/>
    </row>
    <row r="32" spans="1:13" ht="19.05" customHeight="1" x14ac:dyDescent="0.35">
      <c r="A32" s="28" t="s">
        <v>16</v>
      </c>
      <c r="B32" s="19"/>
      <c r="C32" s="19"/>
      <c r="D32" s="19"/>
      <c r="E32" s="19"/>
      <c r="F32" s="19"/>
      <c r="G32" s="19"/>
    </row>
    <row r="33" spans="1:8" ht="58.95" customHeight="1" x14ac:dyDescent="0.35">
      <c r="A33" s="33" t="s">
        <v>15</v>
      </c>
      <c r="B33" s="33"/>
      <c r="C33" s="33"/>
      <c r="D33" s="33"/>
      <c r="E33" s="33"/>
      <c r="F33" s="33"/>
      <c r="G33" s="33"/>
      <c r="H33" s="33"/>
    </row>
    <row r="34" spans="1:8" x14ac:dyDescent="0.35">
      <c r="A34" s="21"/>
    </row>
  </sheetData>
  <mergeCells count="6">
    <mergeCell ref="A33:H33"/>
    <mergeCell ref="A3:A5"/>
    <mergeCell ref="B3:D3"/>
    <mergeCell ref="F3:H3"/>
    <mergeCell ref="B5:D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</vt:lpstr>
      <vt:lpstr>Conseil des ministres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Martin Gariépy</cp:lastModifiedBy>
  <dcterms:created xsi:type="dcterms:W3CDTF">2022-07-11T19:45:27Z</dcterms:created>
  <dcterms:modified xsi:type="dcterms:W3CDTF">2025-11-12T15:46:00Z</dcterms:modified>
</cp:coreProperties>
</file>