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P:\inf_120h\BDSO pilotage\Avis de transfert\Vitrine 15-29 ans\Démographie_INTEGRATION 11 juillet\Minorité sexuelle _INTEGRATION\Fichier de téléchargement\"/>
    </mc:Choice>
  </mc:AlternateContent>
  <xr:revisionPtr revIDLastSave="0" documentId="13_ncr:1_{83871DC6-D0F6-4FC9-8552-F5B935BFBA16}" xr6:coauthVersionLast="47" xr6:coauthVersionMax="47" xr10:uidLastSave="{00000000-0000-0000-0000-000000000000}"/>
  <bookViews>
    <workbookView xWindow="-108" yWindow="-108" windowWidth="23256" windowHeight="12456" xr2:uid="{2A2DF823-B7D9-4F47-A0CA-E2F8B1BBF305}"/>
  </bookViews>
  <sheets>
    <sheet name="Informations" sheetId="7" r:id="rId1"/>
    <sheet name="Diversité sexuelle_âge et genre" sheetId="8" r:id="rId2"/>
    <sheet name="Diversité sexuelle_genre_15-29" sheetId="4" r:id="rId3"/>
  </sheets>
  <definedNames>
    <definedName name="Choisir_un_ax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4" l="1"/>
  <c r="N7" i="4"/>
</calcChain>
</file>

<file path=xl/sharedStrings.xml><?xml version="1.0" encoding="utf-8"?>
<sst xmlns="http://schemas.openxmlformats.org/spreadsheetml/2006/main" count="95" uniqueCount="51">
  <si>
    <t>15-19 ans</t>
  </si>
  <si>
    <t>20-24 ans</t>
  </si>
  <si>
    <t>Borne inférieure</t>
  </si>
  <si>
    <t>Borne supérieure</t>
  </si>
  <si>
    <t>Intervalle de confiance à 95 %</t>
  </si>
  <si>
    <t>*</t>
  </si>
  <si>
    <t>Hommes+</t>
  </si>
  <si>
    <t>Femmes+</t>
  </si>
  <si>
    <t>Genre (15-29 ans)</t>
  </si>
  <si>
    <t>Groupes d'âge (15-29 ans)</t>
  </si>
  <si>
    <t>Hommes +</t>
  </si>
  <si>
    <t>Femmes +</t>
  </si>
  <si>
    <t>* : Coefficient de variation entre 15 % et 25 %; interpréter avec prudence.</t>
  </si>
  <si>
    <t>Institut de la statistique du Québec</t>
  </si>
  <si>
    <t>Vitrine statistique sur les jeunes de 15 à 29 ans (quebec.ca)</t>
  </si>
  <si>
    <t>Indicateur : Troubles anxio-dépressifs</t>
  </si>
  <si>
    <t>Thème : Démographie</t>
  </si>
  <si>
    <t>Notes</t>
  </si>
  <si>
    <t>Télécharger le fichier pour obtenir les intervalles de confiance des estimations.</t>
  </si>
  <si>
    <t>a</t>
  </si>
  <si>
    <t>1. Les groupes de la diversité sexuelle sont caractérisés par l'orientation sexuelle, c'est-à-dire la façon dont une personne décrit sa sexualité. Par exemple, une personne peut se considérer comme étant hétérosexuelle, lesbienne, gaie, bisexuelle ou pansexuelle.</t>
  </si>
  <si>
    <t>Personnes hétérosexuelles</t>
  </si>
  <si>
    <t>b</t>
  </si>
  <si>
    <t>a-b : Pour un  groupe de la diversité sexuelle donné, le même exposant exprime une différence significative entre les 15-29 ans et les 30 ans ou plus et entre les hommes et les femmes de 15 à 29 ans au seuil de 0,05.</t>
  </si>
  <si>
    <t>2. Les catégories Hommes+ et Femmes+ signifient que les personnes non binaires, soit celles dont le genre se situe en dehors du modèle binaire masculin-féminin, ont été réparties entre les hommes et les femmes.</t>
  </si>
  <si>
    <t>3. Sont incluses les personnes lesbiennes ou gaies, bisexuelles, pansexuelles ou d'une autre orientation non hétérosexuelle.</t>
  </si>
  <si>
    <t>a : Pour un  groupe de la diversité sexuelle donné, le même exposant exprime une différence significative entre les hommes et les femmes de 15 à 29 ans au seuil de 0,05.</t>
  </si>
  <si>
    <t>%</t>
  </si>
  <si>
    <t>2. Les groupes de la diversité sexuelle sont caractérisés par l'orientation sexuelle, c'est-à-dire la façon dont une personne décrit sa sexualité. Par exemple, une personne peut se considérer comme étant hétérosexuelle, lesbienne, gaie, bisexuelle ou pansexuelle.</t>
  </si>
  <si>
    <t>3. Les catégories Hommes+ et Femmes+ signifient que les personnes non binaires, soit celles dont le genre se situe en dehors du modèle binaire masculin-féminin, ont été réparties entre les hommes et les femmes.</t>
  </si>
  <si>
    <t>4. Sont incluses les personnes lesbiennes ou gaies, bisexuelles, pansexuelles ou d'une autre orientation non hétérosexuelle.</t>
  </si>
  <si>
    <t>Total (15 ans et plus)</t>
  </si>
  <si>
    <t>N</t>
  </si>
  <si>
    <t>Estimations</t>
  </si>
  <si>
    <t>25-29 ans</t>
  </si>
  <si>
    <t xml:space="preserve">Sujet : - </t>
  </si>
  <si>
    <t>Minorités sexuelles</t>
  </si>
  <si>
    <t>15-29 ans</t>
  </si>
  <si>
    <t>30 ans et plus</t>
  </si>
  <si>
    <t xml:space="preserve">Total </t>
  </si>
  <si>
    <r>
      <t>Groupes de la diversité sexuelle</t>
    </r>
    <r>
      <rPr>
        <b/>
        <vertAlign val="superscript"/>
        <sz val="11"/>
        <color theme="1"/>
        <rFont val="Calibri"/>
        <family val="2"/>
        <scheme val="minor"/>
      </rPr>
      <t>1</t>
    </r>
    <r>
      <rPr>
        <b/>
        <sz val="11"/>
        <color theme="1"/>
        <rFont val="Calibri"/>
        <family val="2"/>
        <scheme val="minor"/>
      </rPr>
      <t xml:space="preserve"> selon le genre</t>
    </r>
    <r>
      <rPr>
        <b/>
        <vertAlign val="superscript"/>
        <sz val="11"/>
        <color theme="1"/>
        <rFont val="Calibri"/>
        <family val="2"/>
        <scheme val="minor"/>
      </rPr>
      <t>2</t>
    </r>
    <r>
      <rPr>
        <b/>
        <sz val="11"/>
        <color theme="1"/>
        <rFont val="Calibri"/>
        <family val="2"/>
        <scheme val="minor"/>
      </rPr>
      <t>, jeunes de 15-29 ans, Québec, 2019 à 2021</t>
    </r>
  </si>
  <si>
    <t xml:space="preserve">     Personnes lesbiennes ou gaies</t>
  </si>
  <si>
    <r>
      <t>Personnes de minorités sexuelles</t>
    </r>
    <r>
      <rPr>
        <vertAlign val="superscript"/>
        <sz val="11"/>
        <rFont val="Calibri"/>
        <family val="2"/>
        <scheme val="minor"/>
      </rPr>
      <t>3</t>
    </r>
  </si>
  <si>
    <t xml:space="preserve">    Personnes bisexuelles, pansexuelles ou 
    d'une autre orientation non hétérosexuelle </t>
  </si>
  <si>
    <t>1. Se rapporte à l'ensemble de la population de 15 ans et plus (les personnes résidant à temps plein dans une institution, celles résidant dans les réserves indiennes ou dans d’autres peuplements autochtones, les membres à temps plein des Forces armées canadiennes et les habitants des régions sociosanitaires 17 [Nunavik] et 18 [Terres-Cries-de-la-Baie-James] sont exclus).</t>
  </si>
  <si>
    <t>URL: Minorités sexuelles (quebec.ca)</t>
  </si>
  <si>
    <r>
      <t>Source : Statistique Canada,</t>
    </r>
    <r>
      <rPr>
        <i/>
        <sz val="9.5"/>
        <rFont val="Albany AMT"/>
      </rPr>
      <t xml:space="preserve"> Enquête sur la santé dans les collectivités canadiennes</t>
    </r>
    <r>
      <rPr>
        <sz val="11"/>
        <rFont val="Calibri"/>
        <family val="2"/>
        <scheme val="minor"/>
      </rPr>
      <t>, 2019 à 2021, fichiers de partage. Adaptation par l'Institut de la Statistique du Québec.</t>
    </r>
  </si>
  <si>
    <r>
      <t xml:space="preserve">Répartition de la population de 15 ans </t>
    </r>
    <r>
      <rPr>
        <b/>
        <vertAlign val="superscript"/>
        <sz val="11"/>
        <rFont val="Calibri"/>
        <family val="2"/>
        <scheme val="minor"/>
      </rPr>
      <t>1</t>
    </r>
    <r>
      <rPr>
        <b/>
        <sz val="11"/>
        <rFont val="Calibri"/>
        <family val="2"/>
        <scheme val="minor"/>
      </rPr>
      <t xml:space="preserve"> selon le groupe de la diversité sexuelle</t>
    </r>
    <r>
      <rPr>
        <b/>
        <vertAlign val="superscript"/>
        <sz val="11"/>
        <rFont val="Calibri"/>
        <family val="2"/>
        <scheme val="minor"/>
      </rPr>
      <t>2</t>
    </r>
    <r>
      <rPr>
        <b/>
        <sz val="11"/>
        <rFont val="Calibri"/>
        <family val="2"/>
        <scheme val="minor"/>
      </rPr>
      <t xml:space="preserve"> et selon le groupe d'âge et le genre</t>
    </r>
    <r>
      <rPr>
        <b/>
        <vertAlign val="superscript"/>
        <sz val="11"/>
        <rFont val="Calibri"/>
        <family val="2"/>
        <scheme val="minor"/>
      </rPr>
      <t xml:space="preserve"> 3</t>
    </r>
    <r>
      <rPr>
        <b/>
        <sz val="11"/>
        <rFont val="Calibri"/>
        <family val="2"/>
        <scheme val="minor"/>
      </rPr>
      <t>(15-29 ans), Québec, 2019 à 2021</t>
    </r>
  </si>
  <si>
    <r>
      <t>Source : Statistique Canada,</t>
    </r>
    <r>
      <rPr>
        <i/>
        <sz val="9.5"/>
        <color rgb="FF000000"/>
        <rFont val="Albany AMT"/>
      </rPr>
      <t xml:space="preserve"> Enquête sur la santé dans les collectivités canadiennes</t>
    </r>
    <r>
      <rPr>
        <sz val="11"/>
        <color theme="1"/>
        <rFont val="Calibri"/>
        <family val="2"/>
        <scheme val="minor"/>
      </rPr>
      <t>, 2019 à 2021, fichiers de partage. Adaptation par l'Institut de la Statistique du Québec.</t>
    </r>
  </si>
  <si>
    <t>Dernière mise à jour : 11 juillet 2024</t>
  </si>
  <si>
    <r>
      <t>Personnes de minorités sexuelles</t>
    </r>
    <r>
      <rPr>
        <b/>
        <vertAlign val="superscript"/>
        <sz val="11"/>
        <color theme="1"/>
        <rFont val="Calibri"/>
        <family val="2"/>
        <scheme val="minor"/>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</si>
</sst>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font>
      <sz val="11"/>
      <color theme="1"/>
      <name val="Calibri"/>
      <family val="2"/>
      <scheme val="minor"/>
    </font>
    <font>
      <sz val="11"/>
      <color rgb="FFFF0000"/>
      <name val="Calibri"/>
      <family val="2"/>
      <scheme val="minor"/>
    </font>
    <font>
      <b/>
      <sz val="11"/>
      <color theme="1"/>
      <name val="Calibri"/>
      <family val="2"/>
      <scheme val="minor"/>
    </font>
    <font>
      <i/>
      <sz val="9.5"/>
      <color rgb="FF000000"/>
      <name val="Albany AMT"/>
    </font>
    <font>
      <b/>
      <sz val="11"/>
      <name val="Calibri"/>
      <family val="2"/>
      <scheme val="minor"/>
    </font>
    <font>
      <sz val="11"/>
      <name val="Calibri"/>
      <family val="2"/>
      <scheme val="minor"/>
    </font>
    <font>
      <sz val="10"/>
      <name val="Open Sans"/>
      <family val="2"/>
    </font>
    <font>
      <u/>
      <sz val="11"/>
      <color theme="10"/>
      <name val="Calibri"/>
      <family val="2"/>
      <scheme val="minor"/>
    </font>
    <font>
      <sz val="10"/>
      <color theme="1"/>
      <name val="Calibri"/>
      <family val="2"/>
      <scheme val="minor"/>
    </font>
    <font>
      <b/>
      <sz val="12"/>
      <color theme="1"/>
      <name val="Calibri"/>
      <family val="2"/>
      <scheme val="minor"/>
    </font>
    <font>
      <sz val="10"/>
      <color rgb="FFFF0000"/>
      <name val="Calibri"/>
      <family val="2"/>
      <scheme val="minor"/>
    </font>
    <font>
      <b/>
      <sz val="10"/>
      <color rgb="FF223654"/>
      <name val="Open Sans"/>
      <family val="2"/>
    </font>
    <font>
      <vertAlign val="superscript"/>
      <sz val="11"/>
      <color theme="1"/>
      <name val="Calibri"/>
      <family val="2"/>
      <scheme val="minor"/>
    </font>
    <font>
      <vertAlign val="superscript"/>
      <sz val="11"/>
      <name val="Calibri"/>
      <family val="2"/>
      <scheme val="minor"/>
    </font>
    <font>
      <b/>
      <vertAlign val="superscript"/>
      <sz val="11"/>
      <color theme="1"/>
      <name val="Calibri"/>
      <family val="2"/>
      <scheme val="minor"/>
    </font>
    <font>
      <i/>
      <sz val="9.5"/>
      <name val="Albany AMT"/>
    </font>
    <font>
      <b/>
      <vertAlign val="superscript"/>
      <sz val="11"/>
      <name val="Calibri"/>
      <family val="2"/>
      <scheme val="minor"/>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theme="8" tint="0.79998168889431442"/>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C1C1C1"/>
      </left>
      <right style="thin">
        <color rgb="FFC1C1C1"/>
      </right>
      <top style="thin">
        <color rgb="FFC1C1C1"/>
      </top>
      <bottom style="thin">
        <color rgb="FFC1C1C1"/>
      </bottom>
      <diagonal/>
    </border>
    <border>
      <left style="thin">
        <color indexed="64"/>
      </left>
      <right style="thin">
        <color rgb="FFC1C1C1"/>
      </right>
      <top style="thin">
        <color rgb="FFC1C1C1"/>
      </top>
      <bottom style="thin">
        <color rgb="FFC1C1C1"/>
      </bottom>
      <diagonal/>
    </border>
    <border>
      <left/>
      <right style="thin">
        <color auto="1"/>
      </right>
      <top style="thin">
        <color auto="1"/>
      </top>
      <bottom style="thin">
        <color indexed="64"/>
      </bottom>
      <diagonal/>
    </border>
  </borders>
  <cellStyleXfs count="2">
    <xf numFmtId="0" fontId="0" fillId="0" borderId="0"/>
    <xf numFmtId="0" fontId="7" fillId="0" borderId="0" applyNumberFormat="0" applyFill="0" applyBorder="0" applyAlignment="0" applyProtection="0"/>
  </cellStyleXfs>
  <cellXfs count="71">
    <xf numFmtId="0" fontId="0" fillId="0" borderId="0" xfId="0"/>
    <xf numFmtId="0" fontId="2" fillId="0" borderId="0" xfId="0" applyFont="1"/>
    <xf numFmtId="0" fontId="0" fillId="2" borderId="0" xfId="0" applyFill="1" applyAlignment="1">
      <alignment horizontal="left"/>
    </xf>
    <xf numFmtId="0" fontId="0" fillId="0" borderId="7" xfId="0" applyBorder="1"/>
    <xf numFmtId="0" fontId="0" fillId="0" borderId="2" xfId="0" applyBorder="1"/>
    <xf numFmtId="0" fontId="0" fillId="0" borderId="3" xfId="0" applyBorder="1"/>
    <xf numFmtId="0" fontId="0" fillId="0" borderId="2" xfId="0" applyBorder="1" applyAlignment="1">
      <alignment horizontal="right" wrapText="1"/>
    </xf>
    <xf numFmtId="0" fontId="1" fillId="0" borderId="0" xfId="0" applyFont="1"/>
    <xf numFmtId="0" fontId="2" fillId="0" borderId="2" xfId="0" applyFont="1" applyBorder="1" applyAlignment="1">
      <alignment horizontal="centerContinuous"/>
    </xf>
    <xf numFmtId="0" fontId="2" fillId="0" borderId="1" xfId="0" applyFont="1" applyBorder="1" applyAlignment="1">
      <alignment horizontal="centerContinuous"/>
    </xf>
    <xf numFmtId="164" fontId="0" fillId="0" borderId="0" xfId="0" applyNumberFormat="1"/>
    <xf numFmtId="164" fontId="0" fillId="0" borderId="0" xfId="0" applyNumberFormat="1" applyAlignment="1">
      <alignment horizontal="right"/>
    </xf>
    <xf numFmtId="164" fontId="0" fillId="0" borderId="7" xfId="0" applyNumberFormat="1" applyBorder="1" applyAlignment="1">
      <alignment horizontal="right"/>
    </xf>
    <xf numFmtId="0" fontId="4" fillId="0" borderId="0" xfId="0" applyFont="1"/>
    <xf numFmtId="0" fontId="5" fillId="0" borderId="0" xfId="0" applyFont="1"/>
    <xf numFmtId="0" fontId="0" fillId="0" borderId="0" xfId="0" applyAlignment="1">
      <alignment horizontal="left"/>
    </xf>
    <xf numFmtId="0" fontId="7" fillId="0" borderId="0" xfId="1"/>
    <xf numFmtId="0" fontId="8" fillId="0" borderId="0" xfId="0" applyFont="1"/>
    <xf numFmtId="0" fontId="9" fillId="0" borderId="0" xfId="0" applyFont="1"/>
    <xf numFmtId="0" fontId="10" fillId="0" borderId="0" xfId="0" applyFont="1"/>
    <xf numFmtId="0" fontId="5" fillId="0" borderId="0" xfId="0" applyFont="1" applyAlignment="1">
      <alignment horizontal="left"/>
    </xf>
    <xf numFmtId="0" fontId="11" fillId="0" borderId="0" xfId="0" applyFont="1"/>
    <xf numFmtId="164" fontId="0" fillId="0" borderId="0" xfId="0" applyNumberFormat="1" applyAlignment="1">
      <alignment horizontal="left"/>
    </xf>
    <xf numFmtId="164" fontId="12" fillId="0" borderId="0" xfId="0" applyNumberFormat="1" applyFont="1" applyAlignment="1">
      <alignment horizontal="left"/>
    </xf>
    <xf numFmtId="164" fontId="5" fillId="0" borderId="0" xfId="0" applyNumberFormat="1" applyFont="1" applyAlignment="1">
      <alignment horizontal="right"/>
    </xf>
    <xf numFmtId="0" fontId="6" fillId="0" borderId="0" xfId="0" applyFont="1"/>
    <xf numFmtId="0" fontId="6" fillId="0" borderId="0" xfId="0" applyFont="1" applyAlignment="1">
      <alignment vertical="center"/>
    </xf>
    <xf numFmtId="0" fontId="2" fillId="4" borderId="0" xfId="0" applyFont="1" applyFill="1"/>
    <xf numFmtId="0" fontId="6" fillId="0" borderId="0" xfId="0" applyFont="1" applyAlignment="1">
      <alignment horizontal="left" vertical="center"/>
    </xf>
    <xf numFmtId="0" fontId="0" fillId="0" borderId="7" xfId="0" applyBorder="1" applyAlignment="1">
      <alignment horizontal="right"/>
    </xf>
    <xf numFmtId="164" fontId="2" fillId="0" borderId="2" xfId="0" applyNumberFormat="1" applyFont="1" applyBorder="1" applyAlignment="1">
      <alignment horizontal="centerContinuous"/>
    </xf>
    <xf numFmtId="164" fontId="5" fillId="0" borderId="0" xfId="0" applyNumberFormat="1" applyFont="1"/>
    <xf numFmtId="164" fontId="5" fillId="0" borderId="0" xfId="0" applyNumberFormat="1" applyFont="1" applyAlignment="1">
      <alignment horizontal="left"/>
    </xf>
    <xf numFmtId="0" fontId="6" fillId="0" borderId="0" xfId="0" applyFont="1" applyAlignment="1">
      <alignment horizontal="left"/>
    </xf>
    <xf numFmtId="164" fontId="0" fillId="0" borderId="7" xfId="0" applyNumberFormat="1" applyBorder="1" applyAlignment="1">
      <alignment horizontal="left"/>
    </xf>
    <xf numFmtId="164" fontId="5" fillId="0" borderId="7" xfId="0" applyNumberFormat="1" applyFont="1" applyBorder="1" applyAlignment="1">
      <alignment horizontal="right"/>
    </xf>
    <xf numFmtId="164" fontId="5" fillId="0" borderId="7" xfId="0" applyNumberFormat="1" applyFont="1" applyBorder="1" applyAlignment="1">
      <alignment horizontal="left"/>
    </xf>
    <xf numFmtId="164" fontId="13" fillId="0" borderId="7" xfId="0" applyNumberFormat="1" applyFont="1" applyBorder="1" applyAlignment="1">
      <alignment horizontal="left"/>
    </xf>
    <xf numFmtId="164" fontId="5" fillId="0" borderId="7" xfId="0" applyNumberFormat="1" applyFont="1" applyBorder="1"/>
    <xf numFmtId="164" fontId="0" fillId="0" borderId="7" xfId="0" applyNumberFormat="1" applyBorder="1"/>
    <xf numFmtId="0" fontId="0" fillId="0" borderId="6" xfId="0" applyBorder="1" applyAlignment="1">
      <alignment horizontal="right"/>
    </xf>
    <xf numFmtId="3" fontId="0" fillId="3" borderId="9" xfId="0" applyNumberFormat="1" applyFill="1" applyBorder="1" applyAlignment="1">
      <alignment horizontal="right"/>
    </xf>
    <xf numFmtId="3" fontId="0" fillId="0" borderId="0" xfId="0" applyNumberFormat="1"/>
    <xf numFmtId="164" fontId="0" fillId="0" borderId="3" xfId="0" applyNumberFormat="1" applyBorder="1"/>
    <xf numFmtId="164" fontId="0" fillId="0" borderId="2" xfId="0" applyNumberFormat="1" applyBorder="1"/>
    <xf numFmtId="164" fontId="0" fillId="0" borderId="2" xfId="0" applyNumberFormat="1" applyBorder="1" applyAlignment="1">
      <alignment horizontal="right" wrapText="1"/>
    </xf>
    <xf numFmtId="164" fontId="5" fillId="0" borderId="8" xfId="0" applyNumberFormat="1" applyFont="1" applyBorder="1" applyAlignment="1">
      <alignment horizontal="right"/>
    </xf>
    <xf numFmtId="3" fontId="0" fillId="0" borderId="4" xfId="0" applyNumberFormat="1" applyBorder="1"/>
    <xf numFmtId="3" fontId="0" fillId="0" borderId="0" xfId="0" applyNumberFormat="1" applyAlignment="1">
      <alignment horizontal="right"/>
    </xf>
    <xf numFmtId="3" fontId="0" fillId="0" borderId="7" xfId="0" applyNumberFormat="1" applyBorder="1" applyAlignment="1">
      <alignment horizontal="right" wrapText="1"/>
    </xf>
    <xf numFmtId="3" fontId="0" fillId="0" borderId="4" xfId="0" applyNumberFormat="1" applyBorder="1" applyAlignment="1">
      <alignment horizontal="right"/>
    </xf>
    <xf numFmtId="3" fontId="0" fillId="0" borderId="6" xfId="0" applyNumberFormat="1" applyBorder="1" applyAlignment="1">
      <alignment horizontal="right" wrapText="1"/>
    </xf>
    <xf numFmtId="164" fontId="0" fillId="0" borderId="2" xfId="0" applyNumberFormat="1" applyBorder="1" applyAlignment="1">
      <alignment horizontal="left"/>
    </xf>
    <xf numFmtId="3" fontId="0" fillId="3" borderId="10" xfId="0" applyNumberFormat="1" applyFill="1" applyBorder="1" applyAlignment="1">
      <alignment horizontal="right"/>
    </xf>
    <xf numFmtId="3" fontId="0" fillId="0" borderId="6" xfId="0" applyNumberFormat="1" applyBorder="1"/>
    <xf numFmtId="0" fontId="5" fillId="0" borderId="3" xfId="0" applyFont="1" applyBorder="1" applyAlignment="1">
      <alignment horizontal="left"/>
    </xf>
    <xf numFmtId="0" fontId="5" fillId="0" borderId="4" xfId="0" applyFont="1" applyBorder="1" applyAlignment="1">
      <alignment horizontal="left"/>
    </xf>
    <xf numFmtId="0" fontId="5" fillId="0" borderId="7" xfId="0" applyFont="1" applyBorder="1" applyAlignment="1">
      <alignment horizontal="left" wrapText="1"/>
    </xf>
    <xf numFmtId="0" fontId="0" fillId="0" borderId="0" xfId="0" applyAlignment="1">
      <alignment horizontal="right"/>
    </xf>
    <xf numFmtId="164" fontId="13" fillId="0" borderId="0" xfId="0" applyNumberFormat="1" applyFont="1" applyAlignment="1">
      <alignment horizontal="left"/>
    </xf>
    <xf numFmtId="164" fontId="5" fillId="0" borderId="5" xfId="0" applyNumberFormat="1" applyFont="1" applyBorder="1" applyAlignment="1">
      <alignment horizontal="right"/>
    </xf>
    <xf numFmtId="164" fontId="2" fillId="0" borderId="11" xfId="0" applyNumberFormat="1" applyFont="1" applyBorder="1" applyAlignment="1">
      <alignment horizontal="centerContinuous"/>
    </xf>
    <xf numFmtId="0" fontId="2" fillId="0" borderId="3" xfId="0" applyFont="1" applyBorder="1"/>
    <xf numFmtId="0" fontId="6" fillId="0" borderId="0" xfId="0" applyFont="1" applyAlignment="1">
      <alignment horizontal="left" wrapText="1"/>
    </xf>
    <xf numFmtId="0" fontId="0" fillId="0" borderId="7"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5" fillId="0" borderId="0" xfId="0" applyFont="1" applyAlignment="1">
      <alignment horizontal="left" wrapText="1"/>
    </xf>
    <xf numFmtId="0" fontId="6" fillId="0" borderId="0" xfId="0" applyFont="1" applyAlignment="1">
      <alignment horizontal="left"/>
    </xf>
    <xf numFmtId="0" fontId="6" fillId="0" borderId="0" xfId="0" applyFont="1" applyAlignment="1">
      <alignment horizontal="left" vertical="center" wrapText="1"/>
    </xf>
    <xf numFmtId="0" fontId="0" fillId="0" borderId="6" xfId="0" applyBorder="1" applyAlignment="1">
      <alignment horizont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10</xdr:row>
      <xdr:rowOff>190498</xdr:rowOff>
    </xdr:from>
    <xdr:ext cx="8143874" cy="6515102"/>
    <xdr:sp macro="" textlink="">
      <xdr:nvSpPr>
        <xdr:cNvPr id="2" name="ZoneTexte 1">
          <a:extLst>
            <a:ext uri="{FF2B5EF4-FFF2-40B4-BE49-F238E27FC236}">
              <a16:creationId xmlns:a16="http://schemas.microsoft.com/office/drawing/2014/main" id="{7A611D69-886D-D9B1-AB5C-AFDB89D55B67}"/>
            </a:ext>
          </a:extLst>
        </xdr:cNvPr>
        <xdr:cNvSpPr txBox="1"/>
      </xdr:nvSpPr>
      <xdr:spPr>
        <a:xfrm>
          <a:off x="0" y="2714623"/>
          <a:ext cx="8143874" cy="6515102"/>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CA" sz="1600" b="1">
              <a:solidFill>
                <a:schemeClr val="tx1"/>
              </a:solidFill>
              <a:effectLst/>
              <a:latin typeface="+mn-lt"/>
              <a:ea typeface="+mn-ea"/>
              <a:cs typeface="+mn-cs"/>
            </a:rPr>
            <a:t>Notes méthodologiques</a:t>
          </a:r>
        </a:p>
        <a:p>
          <a:r>
            <a:rPr lang="fr-CA" sz="1600" b="1">
              <a:solidFill>
                <a:schemeClr val="tx1"/>
              </a:solidFill>
              <a:effectLst/>
              <a:latin typeface="+mn-lt"/>
              <a:ea typeface="+mn-ea"/>
              <a:cs typeface="+mn-cs"/>
            </a:rPr>
            <a:t> </a:t>
          </a:r>
          <a:endParaRPr lang="fr-CA" sz="1600">
            <a:solidFill>
              <a:schemeClr val="tx1"/>
            </a:solidFill>
            <a:effectLst/>
            <a:latin typeface="+mn-lt"/>
            <a:ea typeface="+mn-ea"/>
            <a:cs typeface="+mn-cs"/>
          </a:endParaRPr>
        </a:p>
        <a:p>
          <a:r>
            <a:rPr lang="fr-CA" sz="1400" b="1">
              <a:solidFill>
                <a:schemeClr val="tx1"/>
              </a:solidFill>
              <a:effectLst/>
              <a:latin typeface="+mn-lt"/>
              <a:ea typeface="+mn-ea"/>
              <a:cs typeface="+mn-cs"/>
            </a:rPr>
            <a:t>Concepts et définitions</a:t>
          </a:r>
        </a:p>
        <a:p>
          <a:endParaRPr lang="fr-CA" sz="1400">
            <a:solidFill>
              <a:schemeClr val="tx1"/>
            </a:solidFill>
            <a:effectLst/>
            <a:latin typeface="+mn-lt"/>
            <a:ea typeface="+mn-ea"/>
            <a:cs typeface="+mn-cs"/>
          </a:endParaRPr>
        </a:p>
        <a:p>
          <a:r>
            <a:rPr lang="fr-CA" sz="1100">
              <a:solidFill>
                <a:schemeClr val="tx1"/>
              </a:solidFill>
              <a:effectLst/>
              <a:latin typeface="+mn-lt"/>
              <a:ea typeface="+mn-ea"/>
              <a:cs typeface="+mn-cs"/>
            </a:rPr>
            <a:t>Les </a:t>
          </a:r>
          <a:r>
            <a:rPr lang="fr-CA" sz="1100" b="1">
              <a:solidFill>
                <a:schemeClr val="tx1"/>
              </a:solidFill>
              <a:effectLst/>
              <a:latin typeface="+mn-lt"/>
              <a:ea typeface="+mn-ea"/>
              <a:cs typeface="+mn-cs"/>
            </a:rPr>
            <a:t>minorités sexuelles</a:t>
          </a:r>
          <a:r>
            <a:rPr lang="fr-CA" sz="1100">
              <a:solidFill>
                <a:schemeClr val="tx1"/>
              </a:solidFill>
              <a:effectLst/>
              <a:latin typeface="+mn-lt"/>
              <a:ea typeface="+mn-ea"/>
              <a:cs typeface="+mn-cs"/>
            </a:rPr>
            <a:t> comprennent les personnes ayant déclaré une orientation sexuelle autre qu’hétérosexuelle, notamment celles ayant déclaré une orientation sexuelle lesbienne ou gaie, bisexuelle, pansexuelle, ou une autre orientation sexuelle non hétérosexuelle, comme asexuelle, queer ou bispirituelle.</a:t>
          </a:r>
        </a:p>
        <a:p>
          <a:endParaRPr lang="fr-CA" sz="1100">
            <a:solidFill>
              <a:schemeClr val="tx1"/>
            </a:solidFill>
            <a:effectLst/>
            <a:latin typeface="+mn-lt"/>
            <a:ea typeface="+mn-ea"/>
            <a:cs typeface="+mn-cs"/>
          </a:endParaRPr>
        </a:p>
        <a:p>
          <a:r>
            <a:rPr lang="fr-CA" sz="1100">
              <a:solidFill>
                <a:schemeClr val="tx1"/>
              </a:solidFill>
              <a:effectLst/>
              <a:latin typeface="+mn-lt"/>
              <a:ea typeface="+mn-ea"/>
              <a:cs typeface="+mn-cs"/>
            </a:rPr>
            <a:t>La </a:t>
          </a:r>
          <a:r>
            <a:rPr lang="fr-CA" sz="1100" b="1">
              <a:solidFill>
                <a:schemeClr val="tx1"/>
              </a:solidFill>
              <a:effectLst/>
              <a:latin typeface="+mn-lt"/>
              <a:ea typeface="+mn-ea"/>
              <a:cs typeface="+mn-cs"/>
            </a:rPr>
            <a:t>diversité sexuelle </a:t>
          </a:r>
          <a:r>
            <a:rPr lang="fr-CA" sz="1100">
              <a:solidFill>
                <a:schemeClr val="tx1"/>
              </a:solidFill>
              <a:effectLst/>
              <a:latin typeface="+mn-lt"/>
              <a:ea typeface="+mn-ea"/>
              <a:cs typeface="+mn-cs"/>
            </a:rPr>
            <a:t>réfère à l’ensemble des</a:t>
          </a:r>
          <a:r>
            <a:rPr lang="fr-CA" sz="1100" b="1">
              <a:solidFill>
                <a:schemeClr val="tx1"/>
              </a:solidFill>
              <a:effectLst/>
              <a:latin typeface="+mn-lt"/>
              <a:ea typeface="+mn-ea"/>
              <a:cs typeface="+mn-cs"/>
            </a:rPr>
            <a:t> </a:t>
          </a:r>
          <a:r>
            <a:rPr lang="fr-CA" sz="1100">
              <a:solidFill>
                <a:schemeClr val="tx1"/>
              </a:solidFill>
              <a:effectLst/>
              <a:latin typeface="+mn-lt"/>
              <a:ea typeface="+mn-ea"/>
              <a:cs typeface="+mn-cs"/>
            </a:rPr>
            <a:t>orientations sexuelles et englobe donc les personnes faisant partie des minorités sexuelles et les personnes hétérosexuelles.</a:t>
          </a:r>
        </a:p>
        <a:p>
          <a:endParaRPr lang="fr-CA" sz="1100">
            <a:solidFill>
              <a:schemeClr val="tx1"/>
            </a:solidFill>
            <a:effectLst/>
            <a:latin typeface="+mn-lt"/>
            <a:ea typeface="+mn-ea"/>
            <a:cs typeface="+mn-cs"/>
          </a:endParaRPr>
        </a:p>
        <a:p>
          <a:r>
            <a:rPr lang="fr-CA" sz="1400" b="1">
              <a:solidFill>
                <a:schemeClr val="tx1"/>
              </a:solidFill>
              <a:effectLst/>
              <a:latin typeface="+mn-lt"/>
              <a:ea typeface="+mn-ea"/>
              <a:cs typeface="+mn-cs"/>
            </a:rPr>
            <a:t>Source de données</a:t>
          </a:r>
        </a:p>
        <a:p>
          <a:endParaRPr lang="fr-CA" sz="800">
            <a:solidFill>
              <a:schemeClr val="tx1"/>
            </a:solidFill>
            <a:effectLst/>
            <a:latin typeface="+mn-lt"/>
            <a:ea typeface="+mn-ea"/>
            <a:cs typeface="+mn-cs"/>
          </a:endParaRPr>
        </a:p>
        <a:p>
          <a:r>
            <a:rPr lang="fr-CA" sz="1100">
              <a:solidFill>
                <a:schemeClr val="tx1"/>
              </a:solidFill>
              <a:effectLst/>
              <a:latin typeface="+mn-lt"/>
              <a:ea typeface="+mn-ea"/>
              <a:cs typeface="+mn-cs"/>
            </a:rPr>
            <a:t>Les données portant sur la diversité sexuelle et les minorités sexuelles proviennent des fichiers de partage de l’</a:t>
          </a:r>
          <a:r>
            <a:rPr lang="fr-CA" sz="1100" i="1">
              <a:solidFill>
                <a:schemeClr val="tx1"/>
              </a:solidFill>
              <a:effectLst/>
              <a:latin typeface="+mn-lt"/>
              <a:ea typeface="+mn-ea"/>
              <a:cs typeface="+mn-cs"/>
            </a:rPr>
            <a:t>Enquête sur la santé dans les collectivités canadiennes</a:t>
          </a:r>
          <a:r>
            <a:rPr lang="fr-CA" sz="1100">
              <a:solidFill>
                <a:schemeClr val="tx1"/>
              </a:solidFill>
              <a:effectLst/>
              <a:latin typeface="+mn-lt"/>
              <a:ea typeface="+mn-ea"/>
              <a:cs typeface="+mn-cs"/>
            </a:rPr>
            <a:t>, menée par Statistique Canada en 2019, 2020 et 2021 auprès des personnes âgées de 12 ans et plus vivant dans les 10 provinces et les 3 territoires du Canada. Sont exclus : les personnes vivant en institution, les personnes résidant dans les réserves indiennes ou dans d’autres peuplements autochtones des provinces ou sur les terres de la Couronne, les membres à temps plein des Forces armées canadiennes et les personnes habitant certaines régions éloignées (au Québec, il s’agit des régions sociosanitaires 17 [Nunavik] et 18 [Terres-Cries-de-la-Baie-James]).</a:t>
          </a:r>
        </a:p>
        <a:p>
          <a:endParaRPr lang="fr-CA" sz="1100">
            <a:solidFill>
              <a:schemeClr val="tx1"/>
            </a:solidFill>
            <a:effectLst/>
            <a:latin typeface="+mn-lt"/>
            <a:ea typeface="+mn-ea"/>
            <a:cs typeface="+mn-cs"/>
          </a:endParaRPr>
        </a:p>
        <a:p>
          <a:r>
            <a:rPr lang="fr-CA" sz="1100">
              <a:solidFill>
                <a:schemeClr val="tx1"/>
              </a:solidFill>
              <a:effectLst/>
              <a:latin typeface="+mn-lt"/>
              <a:ea typeface="+mn-ea"/>
              <a:cs typeface="+mn-cs"/>
            </a:rPr>
            <a:t>Afin d’améliorer la précision des estimations, les fichiers de partage des éditions 2019, 2020 et 2021 de l’enquête ont été combinés. Les poids ont été ajustés pour représenter une population moyenne totale entre 2019 et 2021. </a:t>
          </a:r>
        </a:p>
        <a:p>
          <a:r>
            <a:rPr lang="fr-CA" sz="1100">
              <a:solidFill>
                <a:schemeClr val="tx1"/>
              </a:solidFill>
              <a:effectLst/>
              <a:latin typeface="+mn-lt"/>
              <a:ea typeface="+mn-ea"/>
              <a:cs typeface="+mn-cs"/>
            </a:rPr>
            <a:t> </a:t>
          </a:r>
        </a:p>
        <a:p>
          <a:r>
            <a:rPr lang="fr-CA" sz="1400" b="1">
              <a:solidFill>
                <a:schemeClr val="tx1"/>
              </a:solidFill>
              <a:effectLst/>
              <a:latin typeface="+mn-lt"/>
              <a:ea typeface="+mn-ea"/>
              <a:cs typeface="+mn-cs"/>
            </a:rPr>
            <a:t>Précision des données et tests statistiques</a:t>
          </a:r>
        </a:p>
        <a:p>
          <a:endParaRPr lang="fr-CA" sz="800">
            <a:solidFill>
              <a:schemeClr val="tx1"/>
            </a:solidFill>
            <a:effectLst/>
            <a:latin typeface="+mn-lt"/>
            <a:ea typeface="+mn-ea"/>
            <a:cs typeface="+mn-cs"/>
          </a:endParaRPr>
        </a:p>
        <a:p>
          <a:r>
            <a:rPr lang="fr-CA" sz="1100">
              <a:solidFill>
                <a:schemeClr val="tx1"/>
              </a:solidFill>
              <a:effectLst/>
              <a:latin typeface="+mn-lt"/>
              <a:ea typeface="+mn-ea"/>
              <a:cs typeface="+mn-cs"/>
            </a:rPr>
            <a:t>Les statistiques présentées étant basées sur un échantillon, elles sont sujettes à l’erreur d’échantillonnage. Des tests statistiques ont été effectués afin de comparer les groupes d’âge, de même que les femmes et les hommes chez les jeunes. À moins d’avis contraire, les différences évoquées ont été confirmées par ces tests. Il arrive que des résultats semblent différents, mais ne le soient pas sur le plan statistique selon les tests effectués. Cela peut être attribuable à un manque de puissance statistique de l’enquête, particulièrement pour certains groupes de population. Dans le cas d’un test non significatif au seuil fixé, on ne peut pas conclure que les résultats sont différents entre deux groupes; on ne peut toutefois pas pour autant conclure qu’ils sont égaux.</a:t>
          </a:r>
        </a:p>
        <a:p>
          <a:endParaRPr lang="fr-CA" sz="1100">
            <a:solidFill>
              <a:schemeClr val="tx1"/>
            </a:solidFill>
            <a:effectLst/>
            <a:latin typeface="+mn-lt"/>
            <a:ea typeface="+mn-ea"/>
            <a:cs typeface="+mn-cs"/>
          </a:endParaRPr>
        </a:p>
        <a:p>
          <a:r>
            <a:rPr lang="fr-CA" sz="1100">
              <a:solidFill>
                <a:schemeClr val="tx1"/>
              </a:solidFill>
              <a:effectLst/>
              <a:latin typeface="+mn-lt"/>
              <a:ea typeface="+mn-ea"/>
              <a:cs typeface="+mn-cs"/>
            </a:rPr>
            <a:t>Pour plus d’information sur les notions de précision statistique et de différence significative sur le plan statistique, consulter la page </a:t>
          </a:r>
          <a:r>
            <a:rPr lang="fr-CA" sz="1100" u="sng">
              <a:solidFill>
                <a:schemeClr val="tx1"/>
              </a:solidFill>
              <a:effectLst/>
              <a:latin typeface="+mn-lt"/>
              <a:ea typeface="+mn-ea"/>
              <a:cs typeface="+mn-cs"/>
              <a:hlinkClick xmlns:r="http://schemas.openxmlformats.org/officeDocument/2006/relationships" r:id=""/>
            </a:rPr>
            <a:t>Notions statistiques pour l’analyse de données d’enquête</a:t>
          </a:r>
          <a:r>
            <a:rPr lang="fr-CA" sz="1100">
              <a:solidFill>
                <a:schemeClr val="tx1"/>
              </a:solidFill>
              <a:effectLst/>
              <a:latin typeface="+mn-lt"/>
              <a:ea typeface="+mn-ea"/>
              <a:cs typeface="+mn-cs"/>
            </a:rPr>
            <a:t>s.</a:t>
          </a:r>
        </a:p>
      </xdr:txBody>
    </xdr:sp>
    <xdr:clientData/>
  </xdr:one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statistique.quebec.ca/vitrine/15-29-ans/theme/demographie/minorites-sexuelles" TargetMode="External"/><Relationship Id="rId1" Type="http://schemas.openxmlformats.org/officeDocument/2006/relationships/hyperlink" Target="https://statistique.quebec.ca/vitrine/15-29-a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5F51E-14F5-4ACC-8FB5-16E8842C80E2}">
  <dimension ref="A1:E13"/>
  <sheetViews>
    <sheetView tabSelected="1" workbookViewId="0"/>
  </sheetViews>
  <sheetFormatPr baseColWidth="10" defaultRowHeight="14.4"/>
  <cols>
    <col min="10" max="10" width="7.44140625" customWidth="1"/>
  </cols>
  <sheetData>
    <row r="1" spans="1:5">
      <c r="A1" t="s">
        <v>13</v>
      </c>
    </row>
    <row r="2" spans="1:5" s="17" customFormat="1">
      <c r="A2" s="16" t="s">
        <v>14</v>
      </c>
    </row>
    <row r="3" spans="1:5" s="17" customFormat="1" ht="15.6">
      <c r="A3" s="18" t="s">
        <v>15</v>
      </c>
      <c r="B3" s="18" t="s">
        <v>36</v>
      </c>
      <c r="C3" s="18"/>
      <c r="D3" s="18"/>
      <c r="E3" s="18"/>
    </row>
    <row r="4" spans="1:5" s="17" customFormat="1">
      <c r="A4" s="15" t="s">
        <v>16</v>
      </c>
      <c r="B4" s="19"/>
    </row>
    <row r="5" spans="1:5">
      <c r="A5" s="20" t="s">
        <v>35</v>
      </c>
    </row>
    <row r="7" spans="1:5">
      <c r="A7" s="16" t="s">
        <v>45</v>
      </c>
    </row>
    <row r="8" spans="1:5">
      <c r="A8" s="16"/>
    </row>
    <row r="9" spans="1:5">
      <c r="A9" s="14" t="s">
        <v>49</v>
      </c>
      <c r="B9" s="14"/>
      <c r="C9" s="14"/>
      <c r="D9" s="14"/>
    </row>
    <row r="10" spans="1:5">
      <c r="A10" s="14"/>
    </row>
    <row r="13" spans="1:5">
      <c r="A13" s="27"/>
      <c r="B13" s="27"/>
      <c r="C13" s="27"/>
      <c r="D13" s="27"/>
    </row>
  </sheetData>
  <hyperlinks>
    <hyperlink ref="A2" r:id="rId1" display="https://statistique.quebec.ca/vitrine/15-29-ans" xr:uid="{B7694E37-9C08-4078-B7E0-132F57F774AC}"/>
    <hyperlink ref="A7" r:id="rId2" xr:uid="{80FA9177-DBE6-49FB-B7E6-827DD75CA48A}"/>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93AB6-C275-4A6D-964B-F7E95ADC9C73}">
  <dimension ref="A1:N27"/>
  <sheetViews>
    <sheetView workbookViewId="0"/>
  </sheetViews>
  <sheetFormatPr baseColWidth="10" defaultRowHeight="14.4"/>
  <cols>
    <col min="1" max="1" width="22.6640625" customWidth="1"/>
    <col min="2" max="2" width="15" customWidth="1"/>
    <col min="3" max="3" width="8" customWidth="1"/>
    <col min="4" max="4" width="2.109375" customWidth="1"/>
    <col min="5" max="5" width="2" customWidth="1"/>
    <col min="6" max="6" width="11.44140625" customWidth="1"/>
    <col min="7" max="7" width="15.44140625" customWidth="1"/>
    <col min="8" max="8" width="11.88671875" customWidth="1"/>
    <col min="9" max="9" width="7.109375" customWidth="1"/>
    <col min="10" max="10" width="1.6640625" customWidth="1"/>
    <col min="11" max="11" width="2.33203125" customWidth="1"/>
    <col min="12" max="12" width="12" customWidth="1"/>
    <col min="13" max="13" width="14.33203125" customWidth="1"/>
    <col min="15" max="15" width="11.44140625" customWidth="1"/>
  </cols>
  <sheetData>
    <row r="1" spans="1:14" s="14" customFormat="1" ht="16.2">
      <c r="A1" s="13" t="s">
        <v>47</v>
      </c>
    </row>
    <row r="3" spans="1:14" s="1" customFormat="1" ht="16.2">
      <c r="A3" s="62"/>
      <c r="B3" s="8" t="s">
        <v>21</v>
      </c>
      <c r="C3" s="8"/>
      <c r="D3" s="8"/>
      <c r="E3" s="8"/>
      <c r="F3" s="8"/>
      <c r="G3" s="8"/>
      <c r="H3" s="9" t="s">
        <v>50</v>
      </c>
      <c r="I3" s="8"/>
      <c r="J3" s="8"/>
      <c r="K3" s="8"/>
      <c r="L3" s="8"/>
      <c r="M3" s="8"/>
    </row>
    <row r="4" spans="1:14">
      <c r="B4" s="64" t="s">
        <v>33</v>
      </c>
      <c r="C4" s="64"/>
      <c r="F4" s="3" t="s">
        <v>4</v>
      </c>
      <c r="G4" s="4"/>
      <c r="H4" s="65" t="s">
        <v>33</v>
      </c>
      <c r="I4" s="66"/>
      <c r="J4" s="5"/>
      <c r="K4" s="5"/>
      <c r="L4" s="4" t="s">
        <v>4</v>
      </c>
      <c r="M4" s="4"/>
    </row>
    <row r="5" spans="1:14" ht="30" customHeight="1">
      <c r="A5" s="3"/>
      <c r="B5" s="29" t="s">
        <v>32</v>
      </c>
      <c r="C5" s="29" t="s">
        <v>27</v>
      </c>
      <c r="D5" s="3"/>
      <c r="E5" s="3"/>
      <c r="F5" s="6" t="s">
        <v>2</v>
      </c>
      <c r="G5" s="6" t="s">
        <v>3</v>
      </c>
      <c r="H5" s="40" t="s">
        <v>32</v>
      </c>
      <c r="I5" s="29" t="s">
        <v>27</v>
      </c>
      <c r="J5" s="29"/>
      <c r="K5" s="29"/>
      <c r="L5" s="6" t="s">
        <v>2</v>
      </c>
      <c r="M5" s="6" t="s">
        <v>3</v>
      </c>
    </row>
    <row r="6" spans="1:14">
      <c r="A6" t="s">
        <v>31</v>
      </c>
      <c r="B6" s="41">
        <v>6508828</v>
      </c>
      <c r="C6" s="10">
        <v>96.135722585955406</v>
      </c>
      <c r="D6" s="10"/>
      <c r="E6" s="10"/>
      <c r="F6" s="10">
        <v>95.687276588122998</v>
      </c>
      <c r="G6" s="10">
        <v>96.539224737323806</v>
      </c>
      <c r="H6" s="53">
        <v>261629</v>
      </c>
      <c r="I6" s="10">
        <v>3.8642774140447198</v>
      </c>
      <c r="J6" s="10"/>
      <c r="K6" s="22"/>
      <c r="L6" s="10">
        <v>3.4607752626762598</v>
      </c>
      <c r="M6" s="10">
        <v>4.3127234118770801</v>
      </c>
    </row>
    <row r="7" spans="1:14" ht="16.2">
      <c r="A7" t="s">
        <v>37</v>
      </c>
      <c r="B7" s="42">
        <v>1205710.0966666699</v>
      </c>
      <c r="C7" s="10">
        <v>92.177539921910906</v>
      </c>
      <c r="D7" s="10"/>
      <c r="E7" s="23" t="s">
        <v>19</v>
      </c>
      <c r="F7" s="10">
        <v>90.726080398701598</v>
      </c>
      <c r="G7" s="10">
        <v>93.418311561950603</v>
      </c>
      <c r="H7" s="47">
        <v>102320.14333333301</v>
      </c>
      <c r="I7" s="10">
        <v>7.8224600780891302</v>
      </c>
      <c r="J7" s="10"/>
      <c r="K7" s="23" t="s">
        <v>19</v>
      </c>
      <c r="L7" s="10">
        <v>6.5816884380494596</v>
      </c>
      <c r="M7" s="10">
        <v>9.2739196012984007</v>
      </c>
    </row>
    <row r="8" spans="1:14" ht="16.2">
      <c r="A8" t="s">
        <v>38</v>
      </c>
      <c r="B8" s="42">
        <v>5303118.1433333997</v>
      </c>
      <c r="C8" s="10">
        <v>97.083547128705206</v>
      </c>
      <c r="D8" s="10"/>
      <c r="E8" s="23" t="s">
        <v>19</v>
      </c>
      <c r="F8" s="10">
        <v>96.645251662455493</v>
      </c>
      <c r="G8" s="10">
        <v>97.466080971150703</v>
      </c>
      <c r="H8" s="47">
        <v>159309.11666666699</v>
      </c>
      <c r="I8" s="10">
        <v>2.9164528712948901</v>
      </c>
      <c r="J8" s="10"/>
      <c r="K8" s="23" t="s">
        <v>19</v>
      </c>
      <c r="L8" s="10">
        <v>2.5339190288493798</v>
      </c>
      <c r="M8" s="10">
        <v>3.3547483375446001</v>
      </c>
    </row>
    <row r="9" spans="1:14">
      <c r="B9" s="42"/>
      <c r="C9" s="10"/>
      <c r="D9" s="10"/>
      <c r="E9" s="22"/>
      <c r="F9" s="10"/>
      <c r="G9" s="10"/>
      <c r="H9" s="47"/>
      <c r="I9" s="10"/>
      <c r="J9" s="10"/>
      <c r="K9" s="22"/>
      <c r="L9" s="10"/>
      <c r="M9" s="10"/>
    </row>
    <row r="10" spans="1:14">
      <c r="A10" t="s">
        <v>9</v>
      </c>
      <c r="B10" s="42">
        <v>1205710.0966666699</v>
      </c>
      <c r="C10" s="31">
        <v>92.177539921910906</v>
      </c>
      <c r="D10" s="31"/>
      <c r="E10" s="32"/>
      <c r="F10" s="31">
        <v>90.726080398701598</v>
      </c>
      <c r="G10" s="31">
        <v>93.418311561950603</v>
      </c>
      <c r="H10" s="47">
        <v>102320.14333333301</v>
      </c>
      <c r="I10" s="31">
        <v>7.8224600780891302</v>
      </c>
      <c r="J10" s="31"/>
      <c r="K10" s="32"/>
      <c r="L10" s="31">
        <v>6.5816884380494596</v>
      </c>
      <c r="M10" s="31">
        <v>9.2739196012984007</v>
      </c>
    </row>
    <row r="11" spans="1:14">
      <c r="A11" s="15" t="s">
        <v>0</v>
      </c>
      <c r="B11" s="42">
        <v>394322.11333333299</v>
      </c>
      <c r="C11" s="10">
        <v>90.985208952823996</v>
      </c>
      <c r="D11" s="10"/>
      <c r="E11" s="22"/>
      <c r="F11" s="10">
        <v>88.102417749040598</v>
      </c>
      <c r="G11" s="10">
        <v>93.223226410131801</v>
      </c>
      <c r="H11" s="47">
        <v>39069.333333333401</v>
      </c>
      <c r="I11" s="10">
        <v>9.0147910471760397</v>
      </c>
      <c r="J11" s="10"/>
      <c r="K11" s="22"/>
      <c r="L11" s="10">
        <v>6.7767735898682604</v>
      </c>
      <c r="M11" s="10">
        <v>11.8975822509595</v>
      </c>
    </row>
    <row r="12" spans="1:14">
      <c r="A12" s="15" t="s">
        <v>1</v>
      </c>
      <c r="B12" s="42">
        <v>351107.34666666703</v>
      </c>
      <c r="C12" s="10">
        <v>92.534872631132103</v>
      </c>
      <c r="D12" s="10"/>
      <c r="E12" s="22"/>
      <c r="F12" s="10">
        <v>89.416021767969198</v>
      </c>
      <c r="G12" s="10">
        <v>94.788239570652607</v>
      </c>
      <c r="H12" s="47">
        <v>28325.116666666701</v>
      </c>
      <c r="I12" s="10">
        <v>7.4651273688679902</v>
      </c>
      <c r="J12" s="22" t="s">
        <v>5</v>
      </c>
      <c r="K12" s="22"/>
      <c r="L12" s="10">
        <v>5.2117604293474997</v>
      </c>
      <c r="M12" s="10">
        <v>10.583978232030899</v>
      </c>
    </row>
    <row r="13" spans="1:14">
      <c r="A13" s="15" t="s">
        <v>34</v>
      </c>
      <c r="B13" s="42">
        <v>460280.63666666701</v>
      </c>
      <c r="C13" s="10">
        <v>92.947244165208303</v>
      </c>
      <c r="D13" s="10"/>
      <c r="E13" s="22"/>
      <c r="F13" s="10">
        <v>90.657942995405094</v>
      </c>
      <c r="G13" s="10">
        <v>94.708290347856007</v>
      </c>
      <c r="H13" s="47">
        <v>34925.693333333402</v>
      </c>
      <c r="I13" s="10">
        <v>7.0527558347918102</v>
      </c>
      <c r="J13" s="22"/>
      <c r="K13" s="22"/>
      <c r="L13" s="10">
        <v>5.2917096521440401</v>
      </c>
      <c r="M13" s="10">
        <v>9.3420570045949507</v>
      </c>
    </row>
    <row r="14" spans="1:14">
      <c r="A14" s="58"/>
      <c r="B14" s="42"/>
      <c r="C14" s="10"/>
      <c r="D14" s="10"/>
      <c r="E14" s="22"/>
      <c r="F14" s="10"/>
      <c r="G14" s="10"/>
      <c r="H14" s="47"/>
      <c r="I14" s="10"/>
      <c r="J14" s="22"/>
      <c r="K14" s="22"/>
      <c r="L14" s="10"/>
      <c r="M14" s="10"/>
    </row>
    <row r="15" spans="1:14">
      <c r="A15" t="s">
        <v>8</v>
      </c>
      <c r="B15" s="42">
        <v>1205710.0966666699</v>
      </c>
      <c r="C15" s="31">
        <v>92.177539921910906</v>
      </c>
      <c r="D15" s="31"/>
      <c r="E15" s="32"/>
      <c r="F15" s="31">
        <v>90.726080398701598</v>
      </c>
      <c r="G15" s="31">
        <v>93.418311561950603</v>
      </c>
      <c r="H15" s="47">
        <v>102320.14333333301</v>
      </c>
      <c r="I15" s="31">
        <v>7.8224600780891302</v>
      </c>
      <c r="J15" s="32"/>
      <c r="K15" s="32"/>
      <c r="L15" s="31">
        <v>6.5816884380494596</v>
      </c>
      <c r="M15" s="31">
        <v>9.2739196012984007</v>
      </c>
    </row>
    <row r="16" spans="1:14" ht="16.2">
      <c r="A16" t="s">
        <v>6</v>
      </c>
      <c r="B16" s="42">
        <v>637297.29</v>
      </c>
      <c r="C16" s="10">
        <v>94.670942133332801</v>
      </c>
      <c r="D16" s="10"/>
      <c r="E16" s="23" t="s">
        <v>22</v>
      </c>
      <c r="F16" s="11">
        <v>92.817880944423095</v>
      </c>
      <c r="G16" s="11">
        <v>96.066157716040394</v>
      </c>
      <c r="H16" s="47">
        <v>35873.67</v>
      </c>
      <c r="I16" s="11">
        <v>5.3290578666673394</v>
      </c>
      <c r="J16" s="22" t="s">
        <v>5</v>
      </c>
      <c r="K16" s="23" t="s">
        <v>22</v>
      </c>
      <c r="L16" s="24">
        <v>3.9338422839596063</v>
      </c>
      <c r="M16" s="24">
        <v>7.182119055576905</v>
      </c>
      <c r="N16" s="14"/>
    </row>
    <row r="17" spans="1:14" ht="16.2">
      <c r="A17" t="s">
        <v>7</v>
      </c>
      <c r="B17" s="42">
        <v>568412.80666666804</v>
      </c>
      <c r="C17" s="39">
        <v>89.533669046574701</v>
      </c>
      <c r="D17" s="10"/>
      <c r="E17" s="23" t="s">
        <v>22</v>
      </c>
      <c r="F17" s="11">
        <v>87.078925345885096</v>
      </c>
      <c r="G17" s="11">
        <v>91.567222730615597</v>
      </c>
      <c r="H17" s="54">
        <v>66446.473333333299</v>
      </c>
      <c r="I17" s="39">
        <v>10.466330953425349</v>
      </c>
      <c r="J17" s="10"/>
      <c r="K17" s="23" t="s">
        <v>22</v>
      </c>
      <c r="L17" s="24">
        <v>8.4327772693844025</v>
      </c>
      <c r="M17" s="24">
        <v>12.921074654114904</v>
      </c>
      <c r="N17" s="14"/>
    </row>
    <row r="18" spans="1:14" ht="9.75" customHeight="1">
      <c r="A18" s="5"/>
      <c r="B18" s="5"/>
      <c r="C18" s="5"/>
      <c r="D18" s="5"/>
      <c r="E18" s="5"/>
      <c r="F18" s="5"/>
      <c r="G18" s="5"/>
      <c r="H18" s="5"/>
      <c r="I18" s="5"/>
      <c r="J18" s="5"/>
      <c r="K18" s="5"/>
      <c r="L18" s="5"/>
      <c r="M18" s="5"/>
    </row>
    <row r="19" spans="1:14" ht="15">
      <c r="A19" s="21" t="s">
        <v>17</v>
      </c>
      <c r="B19" s="21"/>
      <c r="H19" s="21"/>
    </row>
    <row r="20" spans="1:14" s="14" customFormat="1" ht="15">
      <c r="A20" s="25" t="s">
        <v>12</v>
      </c>
      <c r="B20" s="25"/>
      <c r="H20" s="25"/>
    </row>
    <row r="21" spans="1:14" ht="33.75" customHeight="1">
      <c r="A21" s="63" t="s">
        <v>23</v>
      </c>
      <c r="B21" s="63"/>
      <c r="C21" s="63"/>
      <c r="D21" s="63"/>
      <c r="E21" s="63"/>
      <c r="F21" s="63"/>
      <c r="G21" s="63"/>
      <c r="H21" s="63"/>
      <c r="I21" s="63"/>
      <c r="J21" s="63"/>
      <c r="K21" s="63"/>
      <c r="L21" s="63"/>
      <c r="M21" s="63"/>
    </row>
    <row r="22" spans="1:14" ht="51" customHeight="1">
      <c r="A22" s="63" t="s">
        <v>44</v>
      </c>
      <c r="B22" s="63"/>
      <c r="C22" s="63"/>
      <c r="D22" s="63"/>
      <c r="E22" s="63"/>
      <c r="F22" s="63"/>
      <c r="G22" s="63"/>
      <c r="H22" s="63"/>
      <c r="I22" s="63"/>
      <c r="J22" s="63"/>
      <c r="K22" s="63"/>
      <c r="L22" s="63"/>
      <c r="M22" s="63"/>
    </row>
    <row r="23" spans="1:14" ht="36.75" customHeight="1">
      <c r="A23" s="63" t="s">
        <v>28</v>
      </c>
      <c r="B23" s="63"/>
      <c r="C23" s="63"/>
      <c r="D23" s="63"/>
      <c r="E23" s="63"/>
      <c r="F23" s="63"/>
      <c r="G23" s="63"/>
      <c r="H23" s="63"/>
      <c r="I23" s="63"/>
      <c r="J23" s="63"/>
      <c r="K23" s="63"/>
      <c r="L23" s="63"/>
      <c r="M23" s="63"/>
    </row>
    <row r="24" spans="1:14" ht="37.5" customHeight="1">
      <c r="A24" s="63" t="s">
        <v>29</v>
      </c>
      <c r="B24" s="63"/>
      <c r="C24" s="63"/>
      <c r="D24" s="63"/>
      <c r="E24" s="63"/>
      <c r="F24" s="63"/>
      <c r="G24" s="63"/>
      <c r="H24" s="63"/>
      <c r="I24" s="63"/>
      <c r="J24" s="63"/>
      <c r="K24" s="63"/>
      <c r="L24" s="63"/>
      <c r="M24" s="63"/>
    </row>
    <row r="25" spans="1:14" ht="18.75" customHeight="1">
      <c r="A25" s="68" t="s">
        <v>30</v>
      </c>
      <c r="B25" s="68"/>
      <c r="C25" s="68"/>
      <c r="D25" s="68"/>
      <c r="E25" s="68"/>
      <c r="F25" s="68"/>
      <c r="G25" s="68"/>
      <c r="H25" s="68"/>
      <c r="I25" s="68"/>
      <c r="J25" s="68"/>
      <c r="K25" s="68"/>
      <c r="L25" s="68"/>
      <c r="M25" s="68"/>
    </row>
    <row r="26" spans="1:14" ht="22.5" customHeight="1">
      <c r="A26" s="28" t="s">
        <v>18</v>
      </c>
      <c r="B26" s="28"/>
      <c r="C26" s="14"/>
      <c r="D26" s="14"/>
      <c r="E26" s="14"/>
      <c r="F26" s="14"/>
      <c r="G26" s="14"/>
      <c r="H26" s="28"/>
    </row>
    <row r="27" spans="1:14" ht="31.5" customHeight="1">
      <c r="A27" s="67" t="s">
        <v>46</v>
      </c>
      <c r="B27" s="67"/>
      <c r="C27" s="67"/>
      <c r="D27" s="67"/>
      <c r="E27" s="67"/>
      <c r="F27" s="67"/>
      <c r="G27" s="67"/>
      <c r="H27" s="67"/>
      <c r="I27" s="67"/>
      <c r="J27" s="67"/>
      <c r="K27" s="67"/>
      <c r="L27" s="67"/>
      <c r="M27" s="67"/>
    </row>
  </sheetData>
  <mergeCells count="8">
    <mergeCell ref="A21:M21"/>
    <mergeCell ref="B4:C4"/>
    <mergeCell ref="H4:I4"/>
    <mergeCell ref="A27:M27"/>
    <mergeCell ref="A22:M22"/>
    <mergeCell ref="A23:M23"/>
    <mergeCell ref="A24:M24"/>
    <mergeCell ref="A25:M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EE015-4FCB-457D-9BC0-73E3816FF06E}">
  <dimension ref="A1:X19"/>
  <sheetViews>
    <sheetView workbookViewId="0"/>
  </sheetViews>
  <sheetFormatPr baseColWidth="10" defaultRowHeight="14.4"/>
  <cols>
    <col min="1" max="1" width="41.33203125" customWidth="1"/>
    <col min="2" max="2" width="10.109375" customWidth="1"/>
    <col min="3" max="3" width="7.33203125" style="10" customWidth="1"/>
    <col min="4" max="4" width="1.88671875" style="10" customWidth="1"/>
    <col min="5" max="5" width="12.5546875" style="10" customWidth="1"/>
    <col min="6" max="6" width="14.44140625" style="10" customWidth="1"/>
    <col min="7" max="7" width="8.88671875" customWidth="1"/>
    <col min="8" max="8" width="7" style="10" customWidth="1"/>
    <col min="9" max="9" width="2" style="10" customWidth="1"/>
    <col min="10" max="10" width="1.6640625" style="10" customWidth="1"/>
    <col min="11" max="11" width="13.109375" style="10" customWidth="1"/>
    <col min="12" max="12" width="13.44140625" style="10" customWidth="1"/>
    <col min="13" max="13" width="7.6640625" customWidth="1"/>
    <col min="14" max="14" width="8" style="10" customWidth="1"/>
    <col min="15" max="15" width="1.6640625" style="10" customWidth="1"/>
    <col min="16" max="16" width="2" style="10" customWidth="1"/>
    <col min="17" max="17" width="12.44140625" style="10" customWidth="1"/>
    <col min="18" max="18" width="14.109375" style="10" customWidth="1"/>
  </cols>
  <sheetData>
    <row r="1" spans="1:24" ht="16.2">
      <c r="A1" s="1" t="s">
        <v>40</v>
      </c>
      <c r="B1" s="1"/>
    </row>
    <row r="3" spans="1:24" s="1" customFormat="1">
      <c r="A3" s="62"/>
      <c r="B3" s="8" t="s">
        <v>39</v>
      </c>
      <c r="C3" s="30"/>
      <c r="D3" s="30"/>
      <c r="E3" s="30"/>
      <c r="F3" s="30"/>
      <c r="G3" s="9" t="s">
        <v>10</v>
      </c>
      <c r="H3" s="30"/>
      <c r="I3" s="30"/>
      <c r="J3" s="30"/>
      <c r="K3" s="30"/>
      <c r="L3" s="61"/>
      <c r="M3" s="30" t="s">
        <v>11</v>
      </c>
      <c r="N3" s="30"/>
      <c r="O3" s="30"/>
      <c r="P3" s="30"/>
      <c r="Q3" s="30"/>
      <c r="R3" s="30"/>
    </row>
    <row r="4" spans="1:24">
      <c r="B4" s="64" t="s">
        <v>33</v>
      </c>
      <c r="C4" s="64"/>
      <c r="D4" s="43"/>
      <c r="E4" s="52" t="s">
        <v>4</v>
      </c>
      <c r="F4" s="44"/>
      <c r="G4" s="65" t="s">
        <v>33</v>
      </c>
      <c r="H4" s="66"/>
      <c r="I4" s="43"/>
      <c r="J4" s="43"/>
      <c r="K4" s="44" t="s">
        <v>4</v>
      </c>
      <c r="L4" s="44"/>
      <c r="M4" s="70" t="s">
        <v>33</v>
      </c>
      <c r="N4" s="64"/>
      <c r="O4" s="43"/>
      <c r="P4" s="43"/>
      <c r="Q4" s="44" t="s">
        <v>4</v>
      </c>
      <c r="R4" s="44"/>
    </row>
    <row r="5" spans="1:24" ht="28.8">
      <c r="A5" s="3"/>
      <c r="B5" s="29" t="s">
        <v>32</v>
      </c>
      <c r="C5" s="12" t="s">
        <v>27</v>
      </c>
      <c r="D5" s="39"/>
      <c r="E5" s="45" t="s">
        <v>2</v>
      </c>
      <c r="F5" s="45" t="s">
        <v>3</v>
      </c>
      <c r="G5" s="40" t="s">
        <v>32</v>
      </c>
      <c r="H5" s="12" t="s">
        <v>27</v>
      </c>
      <c r="I5" s="39"/>
      <c r="J5" s="39"/>
      <c r="K5" s="45" t="s">
        <v>2</v>
      </c>
      <c r="L5" s="45" t="s">
        <v>3</v>
      </c>
      <c r="M5" s="40" t="s">
        <v>32</v>
      </c>
      <c r="N5" s="12" t="s">
        <v>27</v>
      </c>
      <c r="O5" s="39"/>
      <c r="P5" s="39"/>
      <c r="Q5" s="45" t="s">
        <v>2</v>
      </c>
      <c r="R5" s="45" t="s">
        <v>3</v>
      </c>
    </row>
    <row r="6" spans="1:24" s="1" customFormat="1" ht="24" customHeight="1">
      <c r="A6" s="55" t="s">
        <v>21</v>
      </c>
      <c r="B6" s="42">
        <v>1205710.0966666699</v>
      </c>
      <c r="C6" s="11">
        <v>92.177539921910906</v>
      </c>
      <c r="D6" s="22"/>
      <c r="E6" s="11">
        <v>90.726080398701598</v>
      </c>
      <c r="F6" s="11">
        <v>93.418311561950603</v>
      </c>
      <c r="G6" s="47">
        <v>637297.29</v>
      </c>
      <c r="H6" s="24">
        <v>94.670942133332801</v>
      </c>
      <c r="I6" s="31"/>
      <c r="J6" s="31"/>
      <c r="K6" s="24">
        <v>92.817880944423095</v>
      </c>
      <c r="L6" s="24">
        <v>96.066157716040394</v>
      </c>
      <c r="M6" s="47">
        <v>568412.80666666804</v>
      </c>
      <c r="N6" s="31">
        <v>89.533669046574701</v>
      </c>
      <c r="O6" s="31"/>
      <c r="P6" s="31"/>
      <c r="Q6" s="24">
        <v>87.078925345885096</v>
      </c>
      <c r="R6" s="24">
        <v>91.567222730615597</v>
      </c>
      <c r="T6" s="13"/>
      <c r="U6" s="13"/>
      <c r="V6" s="13"/>
      <c r="W6" s="13"/>
      <c r="X6" s="13"/>
    </row>
    <row r="7" spans="1:24" ht="24" customHeight="1">
      <c r="A7" s="56" t="s">
        <v>42</v>
      </c>
      <c r="B7" s="42">
        <v>102320.14333333301</v>
      </c>
      <c r="C7" s="11">
        <v>7.8224600780891302</v>
      </c>
      <c r="D7" s="22"/>
      <c r="E7" s="24">
        <v>6.5816884380494596</v>
      </c>
      <c r="F7" s="24">
        <v>9.2739196012984007</v>
      </c>
      <c r="G7" s="47">
        <v>35873.67</v>
      </c>
      <c r="H7" s="24">
        <f>H9+H8</f>
        <v>5.3290578666673394</v>
      </c>
      <c r="I7" s="32" t="s">
        <v>5</v>
      </c>
      <c r="J7" s="59" t="s">
        <v>19</v>
      </c>
      <c r="K7" s="24">
        <v>3.93384228395976</v>
      </c>
      <c r="L7" s="24">
        <v>7.1821190555769903</v>
      </c>
      <c r="M7" s="47">
        <v>66446.473333333299</v>
      </c>
      <c r="N7" s="31">
        <f>N9+N8</f>
        <v>10.466330953425349</v>
      </c>
      <c r="O7" s="31"/>
      <c r="P7" s="59" t="s">
        <v>19</v>
      </c>
      <c r="Q7" s="24">
        <v>8.4327772693844292</v>
      </c>
      <c r="R7" s="24">
        <v>12.9210746541149</v>
      </c>
      <c r="T7" s="14"/>
      <c r="U7" s="14"/>
      <c r="V7" s="14"/>
      <c r="W7" s="14"/>
      <c r="X7" s="14"/>
    </row>
    <row r="8" spans="1:24" ht="20.25" customHeight="1">
      <c r="A8" s="56" t="s">
        <v>41</v>
      </c>
      <c r="B8" s="48">
        <v>26610.343333333301</v>
      </c>
      <c r="C8" s="11">
        <v>2.0343828850113899</v>
      </c>
      <c r="D8" s="22" t="s">
        <v>5</v>
      </c>
      <c r="E8" s="11">
        <v>1.5121162889432</v>
      </c>
      <c r="F8" s="11">
        <v>2.7320301948778098</v>
      </c>
      <c r="G8" s="50">
        <v>17382.676666666699</v>
      </c>
      <c r="H8" s="24">
        <v>2.58220833927041</v>
      </c>
      <c r="I8" s="32" t="s">
        <v>5</v>
      </c>
      <c r="J8" s="59"/>
      <c r="K8" s="24">
        <v>1.7436360800709101</v>
      </c>
      <c r="L8" s="60">
        <v>3.8084458159442001</v>
      </c>
      <c r="M8" s="48">
        <v>9227.6666666666697</v>
      </c>
      <c r="N8" s="31">
        <v>1.45349795732161</v>
      </c>
      <c r="O8" s="32" t="s">
        <v>5</v>
      </c>
      <c r="P8" s="59"/>
      <c r="Q8" s="24">
        <v>0.91882436318463001</v>
      </c>
      <c r="R8" s="24">
        <v>2.29210614491693</v>
      </c>
      <c r="T8" s="7"/>
      <c r="U8" s="7"/>
      <c r="V8" s="7"/>
      <c r="W8" s="7"/>
    </row>
    <row r="9" spans="1:24" ht="33.75" customHeight="1">
      <c r="A9" s="57" t="s">
        <v>43</v>
      </c>
      <c r="B9" s="49">
        <v>75709.799999999901</v>
      </c>
      <c r="C9" s="12">
        <v>5.7880771930777399</v>
      </c>
      <c r="D9" s="34"/>
      <c r="E9" s="12">
        <v>4.6785639216036001</v>
      </c>
      <c r="F9" s="12">
        <v>7.1409980512731597</v>
      </c>
      <c r="G9" s="51">
        <v>18490.993333333299</v>
      </c>
      <c r="H9" s="35">
        <v>2.7468495273969298</v>
      </c>
      <c r="I9" s="36" t="s">
        <v>5</v>
      </c>
      <c r="J9" s="37" t="s">
        <v>19</v>
      </c>
      <c r="K9" s="35">
        <v>1.75208827166901</v>
      </c>
      <c r="L9" s="46">
        <v>4.2817799145132698</v>
      </c>
      <c r="M9" s="49">
        <v>57218.8066666667</v>
      </c>
      <c r="N9" s="38">
        <v>9.0128329961037394</v>
      </c>
      <c r="O9" s="38"/>
      <c r="P9" s="37" t="s">
        <v>19</v>
      </c>
      <c r="Q9" s="35">
        <v>7.0616486818828204</v>
      </c>
      <c r="R9" s="35">
        <v>11.4367998145042</v>
      </c>
    </row>
    <row r="10" spans="1:24">
      <c r="H10" s="31"/>
      <c r="I10" s="31"/>
      <c r="J10" s="31"/>
      <c r="K10" s="31"/>
      <c r="L10" s="31"/>
      <c r="M10" s="14"/>
      <c r="N10" s="31"/>
      <c r="O10" s="31"/>
      <c r="P10" s="31"/>
      <c r="Q10" s="31"/>
      <c r="R10" s="31"/>
    </row>
    <row r="11" spans="1:24" ht="15">
      <c r="A11" s="21" t="s">
        <v>17</v>
      </c>
      <c r="B11" s="21"/>
    </row>
    <row r="12" spans="1:24" s="14" customFormat="1" ht="15">
      <c r="A12" s="25" t="s">
        <v>12</v>
      </c>
      <c r="B12" s="25"/>
      <c r="C12" s="31"/>
      <c r="D12" s="31"/>
      <c r="E12" s="31"/>
      <c r="F12" s="31"/>
      <c r="H12" s="31"/>
      <c r="I12" s="31"/>
      <c r="J12" s="31"/>
      <c r="K12" s="31"/>
      <c r="L12" s="31"/>
      <c r="N12" s="31"/>
      <c r="O12" s="31"/>
      <c r="P12" s="31"/>
      <c r="Q12" s="31"/>
      <c r="R12" s="31"/>
    </row>
    <row r="13" spans="1:24" s="14" customFormat="1" ht="15.75" customHeight="1">
      <c r="A13" s="28" t="s">
        <v>26</v>
      </c>
      <c r="B13" s="28"/>
      <c r="C13" s="31"/>
      <c r="D13" s="31"/>
      <c r="E13" s="31"/>
      <c r="F13" s="31"/>
      <c r="H13" s="31"/>
      <c r="I13" s="31"/>
      <c r="J13" s="31"/>
      <c r="K13" s="31"/>
      <c r="L13" s="31"/>
      <c r="N13" s="31"/>
      <c r="O13" s="31"/>
      <c r="P13" s="31"/>
      <c r="Q13" s="31"/>
      <c r="R13" s="31"/>
    </row>
    <row r="14" spans="1:24" s="14" customFormat="1" ht="33.75" customHeight="1">
      <c r="A14" s="69" t="s">
        <v>20</v>
      </c>
      <c r="B14" s="69"/>
      <c r="C14" s="69"/>
      <c r="D14" s="69"/>
      <c r="E14" s="69"/>
      <c r="F14" s="69"/>
      <c r="G14" s="69"/>
      <c r="H14" s="69"/>
      <c r="I14" s="69"/>
      <c r="J14" s="69"/>
      <c r="K14" s="69"/>
      <c r="L14" s="69"/>
      <c r="M14" s="69"/>
      <c r="N14" s="69"/>
      <c r="O14" s="69"/>
      <c r="P14" s="69"/>
      <c r="Q14" s="69"/>
      <c r="R14" s="69"/>
    </row>
    <row r="15" spans="1:24" s="14" customFormat="1" ht="21" customHeight="1">
      <c r="A15" s="26" t="s">
        <v>24</v>
      </c>
      <c r="B15" s="26"/>
      <c r="C15" s="31"/>
      <c r="D15" s="31"/>
      <c r="E15" s="31"/>
      <c r="F15" s="31"/>
      <c r="H15" s="31"/>
      <c r="I15" s="31"/>
      <c r="J15" s="31"/>
      <c r="K15" s="31"/>
      <c r="L15" s="31"/>
      <c r="N15" s="31"/>
      <c r="O15" s="31"/>
      <c r="P15" s="31"/>
      <c r="Q15" s="31"/>
      <c r="R15" s="31"/>
    </row>
    <row r="16" spans="1:24" s="14" customFormat="1" ht="17.25" customHeight="1">
      <c r="A16" s="28" t="s">
        <v>25</v>
      </c>
      <c r="B16" s="28"/>
      <c r="C16" s="31"/>
      <c r="D16" s="31"/>
      <c r="E16" s="31"/>
      <c r="F16" s="31"/>
      <c r="H16" s="31"/>
      <c r="I16" s="31"/>
      <c r="J16" s="31"/>
      <c r="K16" s="31"/>
      <c r="L16" s="31"/>
      <c r="N16" s="31"/>
      <c r="O16" s="31"/>
      <c r="P16" s="31"/>
      <c r="Q16" s="31"/>
      <c r="R16" s="31"/>
    </row>
    <row r="17" spans="1:18" s="14" customFormat="1" ht="17.25" customHeight="1">
      <c r="A17" s="33" t="s">
        <v>18</v>
      </c>
      <c r="B17" s="33"/>
      <c r="C17" s="31"/>
      <c r="D17" s="31"/>
      <c r="E17" s="31"/>
      <c r="F17" s="31"/>
      <c r="H17" s="31"/>
      <c r="I17" s="31"/>
      <c r="J17" s="31"/>
      <c r="K17" s="31"/>
      <c r="L17" s="31"/>
      <c r="N17" s="31"/>
      <c r="O17" s="31"/>
      <c r="P17" s="31"/>
      <c r="Q17" s="31"/>
      <c r="R17" s="31"/>
    </row>
    <row r="18" spans="1:18" ht="21.75" customHeight="1">
      <c r="A18" s="2" t="s">
        <v>48</v>
      </c>
      <c r="B18" s="2"/>
    </row>
    <row r="19" spans="1:18" ht="14.25" customHeight="1"/>
  </sheetData>
  <mergeCells count="4">
    <mergeCell ref="A14:R14"/>
    <mergeCell ref="B4:C4"/>
    <mergeCell ref="G4:H4"/>
    <mergeCell ref="M4:N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Informations</vt:lpstr>
      <vt:lpstr>Diversité sexuelle_âge et genre</vt:lpstr>
      <vt:lpstr>Diversité sexuelle_genre_15-29</vt:lpstr>
    </vt:vector>
  </TitlesOfParts>
  <Company>ISQ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Virginie Nanhou Youkoujouo</dc:creator>
  <cp:lastModifiedBy>Martin Gariépy</cp:lastModifiedBy>
  <dcterms:created xsi:type="dcterms:W3CDTF">2024-05-15T04:17:05Z</dcterms:created>
  <dcterms:modified xsi:type="dcterms:W3CDTF">2024-07-10T13:57:26Z</dcterms:modified>
</cp:coreProperties>
</file>