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I:\prod\data\ken\CD_ROM_Ne_Jamais_Detruire\Graphique interactif\Vitrine DD\1 Économie verte et responsable\1.3.1.2 Achats alimentaires québécois\"/>
    </mc:Choice>
  </mc:AlternateContent>
  <xr:revisionPtr revIDLastSave="0" documentId="13_ncr:1_{40EFBB9C-3FBB-455E-94F6-E0C6122604FB}" xr6:coauthVersionLast="47" xr6:coauthVersionMax="47" xr10:uidLastSave="{00000000-0000-0000-0000-000000000000}"/>
  <bookViews>
    <workbookView xWindow="-28920" yWindow="-120" windowWidth="29040" windowHeight="15720" tabRatio="673" xr2:uid="{00000000-000D-0000-FFFF-FFFF00000000}"/>
  </bookViews>
  <sheets>
    <sheet name="Tableau 1" sheetId="35" r:id="rId1"/>
    <sheet name="Tableau 2" sheetId="37" r:id="rId2"/>
  </sheets>
  <definedNames>
    <definedName name="Choisir_un_ax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7" l="1"/>
  <c r="B12" i="37"/>
  <c r="C7" i="37"/>
  <c r="B7" i="37" s="1"/>
  <c r="B10" i="37"/>
  <c r="B13" i="37"/>
  <c r="B15" i="37"/>
  <c r="B16" i="37"/>
  <c r="B17" i="37"/>
  <c r="B18" i="37"/>
  <c r="B19" i="37"/>
  <c r="B20" i="37"/>
  <c r="B8" i="37"/>
  <c r="C10" i="35"/>
  <c r="C9" i="35"/>
</calcChain>
</file>

<file path=xl/sharedStrings.xml><?xml version="1.0" encoding="utf-8"?>
<sst xmlns="http://schemas.openxmlformats.org/spreadsheetml/2006/main" count="41" uniqueCount="32">
  <si>
    <t>Total</t>
  </si>
  <si>
    <t>%</t>
  </si>
  <si>
    <t>Vitrine statistique sur le développement durable</t>
  </si>
  <si>
    <t>Consulter la page</t>
  </si>
  <si>
    <t xml:space="preserve">Source </t>
  </si>
  <si>
    <t>Fournisseur du Québec</t>
  </si>
  <si>
    <t>Fournisseur hors Québec</t>
  </si>
  <si>
    <t>Fournisseur international</t>
  </si>
  <si>
    <t>G$</t>
  </si>
  <si>
    <t>Note</t>
  </si>
  <si>
    <t>Produits frais</t>
  </si>
  <si>
    <t>Fruits et légumes</t>
  </si>
  <si>
    <t>Œufs en coquille</t>
  </si>
  <si>
    <t>Poissons</t>
  </si>
  <si>
    <t>Produits transformés</t>
  </si>
  <si>
    <t>Mouture de grains</t>
  </si>
  <si>
    <t>Sucre et confiserie</t>
  </si>
  <si>
    <t>Fruits et légumes en conserve</t>
  </si>
  <si>
    <t>Produits laitiers</t>
  </si>
  <si>
    <t>Produits de viande</t>
  </si>
  <si>
    <t>Poissons et fruits de mer</t>
  </si>
  <si>
    <t>Boulangerie et tortillas</t>
  </si>
  <si>
    <t>Autres aliments</t>
  </si>
  <si>
    <t>Boissons</t>
  </si>
  <si>
    <t>M$</t>
  </si>
  <si>
    <t>p : provisoire</t>
  </si>
  <si>
    <t>Ministère de l’Agriculture, des Pêcheries et de l’Alimentation</t>
  </si>
  <si>
    <t>Sirop d’érable</t>
  </si>
  <si>
    <t>Achats alimentaires québécois</t>
  </si>
  <si>
    <t>Fournisseur canadien</t>
  </si>
  <si>
    <r>
      <t>Achats alimentaires selon le fournisseur, Québec, 2019</t>
    </r>
    <r>
      <rPr>
        <b/>
        <vertAlign val="superscript"/>
        <sz val="11"/>
        <color theme="1"/>
        <rFont val="Calibri"/>
        <family val="2"/>
        <scheme val="minor"/>
      </rPr>
      <t>p</t>
    </r>
  </si>
  <si>
    <r>
      <t>Achats alimentaires effectués auprès de fournisseurs du Québec, Québec, 2019</t>
    </r>
    <r>
      <rPr>
        <b/>
        <vertAlign val="superscript"/>
        <sz val="11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</si>
</sst>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 * #,##0.00_)\ _$_ ;_ * \(#,##0.00\)\ _$_ ;_ * &quot;-&quot;??_)\ _$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vertical="top"/>
    </xf>
    <xf numFmtId="0" fontId="0" fillId="33" borderId="0" xfId="0" applyFill="1" applyAlignment="1">
      <alignment vertical="top"/>
    </xf>
    <xf numFmtId="0" fontId="25" fillId="35" borderId="0" xfId="0" applyFont="1" applyFill="1"/>
    <xf numFmtId="0" fontId="23" fillId="33" borderId="0" xfId="43" applyFill="1"/>
    <xf numFmtId="0" fontId="20" fillId="33" borderId="0" xfId="0" applyFont="1" applyFill="1" applyAlignment="1">
      <alignment vertical="top" wrapText="1"/>
    </xf>
    <xf numFmtId="0" fontId="16" fillId="33" borderId="0" xfId="0" applyFont="1" applyFill="1"/>
    <xf numFmtId="0" fontId="0" fillId="33" borderId="0" xfId="0" applyFill="1" applyAlignment="1">
      <alignment vertical="center"/>
    </xf>
    <xf numFmtId="0" fontId="0" fillId="33" borderId="0" xfId="0" applyFill="1" applyAlignment="1">
      <alignment vertical="top" wrapText="1"/>
    </xf>
    <xf numFmtId="0" fontId="0" fillId="33" borderId="0" xfId="0" applyFill="1" applyAlignment="1">
      <alignment horizontal="left" indent="1"/>
    </xf>
    <xf numFmtId="3" fontId="21" fillId="33" borderId="0" xfId="0" applyNumberFormat="1" applyFont="1" applyFill="1" applyAlignment="1">
      <alignment horizontal="right"/>
    </xf>
    <xf numFmtId="0" fontId="22" fillId="33" borderId="0" xfId="0" applyFont="1" applyFill="1" applyAlignment="1">
      <alignment vertical="center"/>
    </xf>
    <xf numFmtId="0" fontId="22" fillId="33" borderId="0" xfId="0" applyFont="1" applyFill="1"/>
    <xf numFmtId="10" fontId="0" fillId="33" borderId="0" xfId="42" applyNumberFormat="1" applyFont="1" applyFill="1" applyBorder="1" applyAlignment="1">
      <alignment horizontal="right"/>
    </xf>
    <xf numFmtId="10" fontId="21" fillId="33" borderId="0" xfId="42" applyNumberFormat="1" applyFont="1" applyFill="1" applyBorder="1" applyAlignment="1">
      <alignment horizontal="right"/>
    </xf>
    <xf numFmtId="164" fontId="1" fillId="33" borderId="0" xfId="42" applyNumberFormat="1" applyFont="1" applyFill="1" applyBorder="1" applyAlignment="1">
      <alignment horizontal="right"/>
    </xf>
    <xf numFmtId="164" fontId="1" fillId="0" borderId="0" xfId="42" applyNumberFormat="1" applyFont="1" applyFill="1" applyBorder="1" applyAlignment="1">
      <alignment horizontal="right"/>
    </xf>
    <xf numFmtId="0" fontId="0" fillId="33" borderId="11" xfId="0" applyFill="1" applyBorder="1"/>
    <xf numFmtId="164" fontId="1" fillId="33" borderId="11" xfId="42" applyNumberFormat="1" applyFont="1" applyFill="1" applyBorder="1" applyAlignment="1">
      <alignment horizontal="right"/>
    </xf>
    <xf numFmtId="0" fontId="0" fillId="33" borderId="10" xfId="0" applyFill="1" applyBorder="1" applyAlignment="1">
      <alignment vertical="top" wrapText="1"/>
    </xf>
    <xf numFmtId="0" fontId="0" fillId="33" borderId="10" xfId="0" applyFill="1" applyBorder="1" applyAlignment="1">
      <alignment horizontal="left" vertical="top" wrapText="1" indent="1"/>
    </xf>
    <xf numFmtId="164" fontId="0" fillId="33" borderId="10" xfId="0" applyNumberFormat="1" applyFill="1" applyBorder="1" applyAlignment="1">
      <alignment vertical="top" wrapText="1"/>
    </xf>
    <xf numFmtId="0" fontId="0" fillId="33" borderId="0" xfId="0" applyFill="1" applyAlignment="1">
      <alignment horizontal="left" vertical="top" wrapText="1" indent="1"/>
    </xf>
    <xf numFmtId="0" fontId="16" fillId="33" borderId="11" xfId="0" applyFont="1" applyFill="1" applyBorder="1"/>
    <xf numFmtId="1" fontId="1" fillId="33" borderId="0" xfId="42" applyNumberFormat="1" applyFont="1" applyFill="1" applyBorder="1" applyAlignment="1">
      <alignment horizontal="right"/>
    </xf>
    <xf numFmtId="1" fontId="1" fillId="33" borderId="10" xfId="42" applyNumberFormat="1" applyFont="1" applyFill="1" applyBorder="1" applyAlignment="1">
      <alignment horizontal="right"/>
    </xf>
    <xf numFmtId="1" fontId="16" fillId="33" borderId="0" xfId="42" applyNumberFormat="1" applyFont="1" applyFill="1" applyBorder="1" applyAlignment="1">
      <alignment horizontal="right"/>
    </xf>
    <xf numFmtId="3" fontId="16" fillId="0" borderId="0" xfId="42" applyNumberFormat="1" applyFont="1" applyFill="1" applyBorder="1" applyAlignment="1">
      <alignment horizontal="right"/>
    </xf>
    <xf numFmtId="3" fontId="1" fillId="0" borderId="0" xfId="42" applyNumberFormat="1" applyFont="1" applyFill="1" applyBorder="1" applyAlignment="1">
      <alignment horizontal="right"/>
    </xf>
    <xf numFmtId="3" fontId="0" fillId="33" borderId="10" xfId="0" applyNumberFormat="1" applyFill="1" applyBorder="1" applyAlignment="1">
      <alignment vertical="top" wrapText="1"/>
    </xf>
    <xf numFmtId="0" fontId="24" fillId="35" borderId="0" xfId="0" applyFont="1" applyFill="1" applyAlignment="1">
      <alignment horizontal="left"/>
    </xf>
    <xf numFmtId="0" fontId="25" fillId="35" borderId="0" xfId="0" applyFont="1" applyFill="1" applyAlignment="1">
      <alignment horizontal="left"/>
    </xf>
    <xf numFmtId="0" fontId="24" fillId="35" borderId="0" xfId="0" applyFont="1" applyFill="1" applyAlignment="1">
      <alignment horizontal="left"/>
    </xf>
    <xf numFmtId="0" fontId="25" fillId="35" borderId="0" xfId="0" applyFont="1" applyFill="1" applyAlignment="1">
      <alignment horizontal="left"/>
    </xf>
    <xf numFmtId="0" fontId="18" fillId="33" borderId="12" xfId="0" applyFont="1" applyFill="1" applyBorder="1" applyAlignment="1">
      <alignment vertical="top"/>
    </xf>
    <xf numFmtId="0" fontId="16" fillId="33" borderId="12" xfId="0" applyFont="1" applyFill="1" applyBorder="1" applyAlignment="1">
      <alignment vertical="top"/>
    </xf>
    <xf numFmtId="164" fontId="16" fillId="33" borderId="12" xfId="0" applyNumberFormat="1" applyFont="1" applyFill="1" applyBorder="1" applyAlignment="1">
      <alignment vertical="top"/>
    </xf>
    <xf numFmtId="0" fontId="18" fillId="33" borderId="0" xfId="0" applyFont="1" applyFill="1" applyAlignment="1"/>
    <xf numFmtId="0" fontId="18" fillId="33" borderId="11" xfId="0" applyFont="1" applyFill="1" applyBorder="1" applyAlignment="1"/>
    <xf numFmtId="0" fontId="19" fillId="33" borderId="0" xfId="0" applyFont="1" applyFill="1" applyAlignment="1">
      <alignment vertical="center"/>
    </xf>
    <xf numFmtId="0" fontId="0" fillId="34" borderId="12" xfId="0" applyFill="1" applyBorder="1" applyAlignment="1">
      <alignment horizontal="left" vertical="center"/>
    </xf>
    <xf numFmtId="0" fontId="0" fillId="34" borderId="12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16" fillId="33" borderId="10" xfId="0" applyFont="1" applyFill="1" applyBorder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16" fillId="34" borderId="10" xfId="0" applyFont="1" applyFill="1" applyBorder="1" applyAlignment="1">
      <alignment horizontal="left" vertical="center"/>
    </xf>
    <xf numFmtId="0" fontId="16" fillId="34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3" fontId="16" fillId="33" borderId="12" xfId="0" applyNumberFormat="1" applyFont="1" applyFill="1" applyBorder="1" applyAlignment="1">
      <alignment vertical="top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3" builtinId="8"/>
    <cellStyle name="Milliers 2" xfId="44" xr:uid="{81DBAA5C-E060-4B28-A86D-B650D4295477}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1E3974"/>
      <color rgb="FF9EBC2E"/>
      <color rgb="FF749E43"/>
      <color rgb="FF006492"/>
      <color rgb="FF7DC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/vitrine/developpement-durable/strategie-2023-2028/economie-verte-et-responsable/achats-alimentaires-locau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/vitrine/developpement-durable/strategie-2023-2028/economie-verte-et-responsable/achats-alimentaires-locau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E70D-5BC5-4353-A0E5-6BEA0F821C8B}">
  <sheetPr>
    <tabColor theme="9" tint="0.39997558519241921"/>
  </sheetPr>
  <dimension ref="A1:K1252"/>
  <sheetViews>
    <sheetView showGridLines="0" tabSelected="1" zoomScale="150" zoomScaleNormal="150" workbookViewId="0">
      <selection sqref="A1:C1"/>
    </sheetView>
  </sheetViews>
  <sheetFormatPr baseColWidth="10" defaultRowHeight="14.4" x14ac:dyDescent="0.3"/>
  <cols>
    <col min="1" max="1" width="35.109375" customWidth="1"/>
    <col min="2" max="2" width="9.5546875" bestFit="1" customWidth="1"/>
    <col min="3" max="3" width="8.88671875" customWidth="1"/>
    <col min="4" max="7" width="9.5546875" bestFit="1" customWidth="1"/>
    <col min="8" max="10" width="11.5546875" bestFit="1" customWidth="1"/>
  </cols>
  <sheetData>
    <row r="1" spans="1:11" s="4" customFormat="1" ht="18" x14ac:dyDescent="0.35">
      <c r="A1" s="33" t="s">
        <v>2</v>
      </c>
      <c r="B1" s="33"/>
      <c r="C1" s="33"/>
      <c r="D1" s="31"/>
      <c r="E1" s="31"/>
      <c r="F1" s="31"/>
      <c r="G1" s="31"/>
    </row>
    <row r="2" spans="1:11" s="4" customFormat="1" ht="15.6" x14ac:dyDescent="0.3">
      <c r="A2" s="34" t="s">
        <v>28</v>
      </c>
      <c r="B2" s="34"/>
      <c r="C2" s="34"/>
      <c r="D2" s="32"/>
      <c r="E2" s="32"/>
      <c r="F2" s="32"/>
      <c r="G2" s="32"/>
    </row>
    <row r="3" spans="1:11" s="1" customFormat="1" x14ac:dyDescent="0.3">
      <c r="A3" s="5" t="s">
        <v>3</v>
      </c>
    </row>
    <row r="4" spans="1:11" s="1" customFormat="1" x14ac:dyDescent="0.3"/>
    <row r="5" spans="1:11" s="1" customFormat="1" ht="21.6" customHeight="1" x14ac:dyDescent="0.3">
      <c r="A5" s="44" t="s">
        <v>30</v>
      </c>
      <c r="B5" s="44"/>
      <c r="C5" s="44"/>
      <c r="D5" s="2"/>
      <c r="E5" s="2"/>
      <c r="F5" s="2"/>
      <c r="G5" s="2"/>
      <c r="H5" s="2"/>
      <c r="I5" s="2"/>
      <c r="J5" s="2"/>
      <c r="K5" s="2"/>
    </row>
    <row r="6" spans="1:11" s="1" customFormat="1" x14ac:dyDescent="0.3">
      <c r="A6" s="41"/>
      <c r="B6" s="42" t="s">
        <v>1</v>
      </c>
      <c r="C6" s="43" t="s">
        <v>8</v>
      </c>
      <c r="D6"/>
      <c r="E6"/>
      <c r="F6"/>
      <c r="G6"/>
      <c r="H6"/>
      <c r="I6"/>
      <c r="J6"/>
      <c r="K6"/>
    </row>
    <row r="7" spans="1:11" s="1" customFormat="1" x14ac:dyDescent="0.3">
      <c r="A7" s="18" t="s">
        <v>5</v>
      </c>
      <c r="B7" s="19">
        <v>50.4</v>
      </c>
      <c r="C7" s="17">
        <v>12.6</v>
      </c>
      <c r="D7" s="17"/>
      <c r="E7" s="17"/>
      <c r="F7" s="17"/>
      <c r="G7" s="17"/>
      <c r="H7" s="17"/>
      <c r="I7" s="17"/>
      <c r="J7" s="17"/>
      <c r="K7" s="17"/>
    </row>
    <row r="8" spans="1:11" s="1" customFormat="1" x14ac:dyDescent="0.3">
      <c r="A8" s="9" t="s">
        <v>6</v>
      </c>
      <c r="B8" s="16">
        <v>49.6</v>
      </c>
      <c r="C8" s="17">
        <v>12.4</v>
      </c>
      <c r="D8" s="17"/>
      <c r="E8" s="17"/>
      <c r="F8" s="17"/>
      <c r="G8" s="17"/>
      <c r="H8" s="17"/>
      <c r="I8" s="17"/>
      <c r="J8" s="17"/>
      <c r="K8" s="17"/>
    </row>
    <row r="9" spans="1:11" s="1" customFormat="1" x14ac:dyDescent="0.3">
      <c r="A9" s="10" t="s">
        <v>29</v>
      </c>
      <c r="B9" s="16">
        <v>27.4</v>
      </c>
      <c r="C9" s="17">
        <f>B9/100*C11</f>
        <v>6.8499999999999988</v>
      </c>
      <c r="D9" s="17"/>
      <c r="E9" s="17"/>
      <c r="F9" s="17"/>
      <c r="G9" s="17"/>
      <c r="H9" s="17"/>
      <c r="I9" s="17"/>
      <c r="J9" s="17"/>
      <c r="K9" s="17"/>
    </row>
    <row r="10" spans="1:11" s="1" customFormat="1" x14ac:dyDescent="0.3">
      <c r="A10" s="21" t="s">
        <v>7</v>
      </c>
      <c r="B10" s="20">
        <v>22.2</v>
      </c>
      <c r="C10" s="22">
        <f>B10/100*C11</f>
        <v>5.55</v>
      </c>
      <c r="D10" s="9"/>
      <c r="E10" s="9"/>
      <c r="F10" s="9"/>
      <c r="G10" s="9"/>
      <c r="H10" s="9"/>
      <c r="I10" s="9"/>
      <c r="J10" s="9"/>
      <c r="K10" s="9"/>
    </row>
    <row r="11" spans="1:11" s="1" customFormat="1" x14ac:dyDescent="0.3">
      <c r="A11" s="35" t="s">
        <v>0</v>
      </c>
      <c r="B11" s="36">
        <v>100</v>
      </c>
      <c r="C11" s="37">
        <v>25</v>
      </c>
      <c r="D11" s="2"/>
      <c r="E11" s="2"/>
      <c r="F11" s="2"/>
      <c r="G11" s="2"/>
      <c r="H11" s="2"/>
      <c r="I11" s="2"/>
      <c r="J11" s="2"/>
      <c r="K11" s="2"/>
    </row>
    <row r="12" spans="1:11" s="1" customFormat="1" ht="19.8" customHeight="1" x14ac:dyDescent="0.3">
      <c r="A12" s="39" t="s">
        <v>9</v>
      </c>
      <c r="B12" s="39"/>
      <c r="C12" s="39"/>
      <c r="D12" s="12"/>
      <c r="E12" s="12"/>
      <c r="F12" s="12"/>
      <c r="G12" s="13"/>
      <c r="H12" s="13"/>
      <c r="I12" s="13"/>
      <c r="J12" s="13"/>
      <c r="K12" s="13"/>
    </row>
    <row r="13" spans="1:11" s="1" customFormat="1" x14ac:dyDescent="0.3">
      <c r="A13" s="40" t="s">
        <v>25</v>
      </c>
      <c r="B13" s="40"/>
      <c r="C13" s="40"/>
      <c r="D13" s="8"/>
      <c r="E13" s="8"/>
      <c r="F13" s="8"/>
      <c r="G13" s="3"/>
      <c r="H13" s="3"/>
      <c r="I13" s="3"/>
      <c r="J13" s="3"/>
      <c r="K13" s="3"/>
    </row>
    <row r="14" spans="1:11" s="1" customFormat="1" ht="22.8" customHeight="1" x14ac:dyDescent="0.3">
      <c r="A14" s="38" t="s">
        <v>4</v>
      </c>
      <c r="B14" s="38"/>
      <c r="C14" s="38"/>
      <c r="F14" s="6"/>
    </row>
    <row r="15" spans="1:11" s="1" customFormat="1" x14ac:dyDescent="0.3">
      <c r="A15" s="40" t="s">
        <v>26</v>
      </c>
      <c r="B15" s="40"/>
      <c r="C15" s="40"/>
      <c r="D15" s="14"/>
      <c r="E15" s="14"/>
      <c r="F15" s="14"/>
      <c r="G15" s="14"/>
      <c r="H15" s="14"/>
      <c r="I15" s="14"/>
      <c r="J15" s="14"/>
    </row>
    <row r="16" spans="1:11" s="1" customFormat="1" x14ac:dyDescent="0.3">
      <c r="B16" s="14"/>
      <c r="C16" s="14"/>
      <c r="D16" s="14"/>
      <c r="E16" s="14"/>
      <c r="F16" s="14"/>
      <c r="G16" s="14"/>
      <c r="H16" s="14"/>
      <c r="I16" s="14"/>
      <c r="J16" s="14"/>
    </row>
    <row r="17" spans="1:10" s="1" customFormat="1" x14ac:dyDescent="0.3">
      <c r="A17" s="7"/>
      <c r="B17" s="15"/>
      <c r="C17" s="15"/>
      <c r="D17" s="15"/>
      <c r="E17" s="15"/>
      <c r="F17" s="15"/>
      <c r="G17" s="15"/>
      <c r="H17" s="15"/>
      <c r="I17" s="15"/>
      <c r="J17" s="15"/>
    </row>
    <row r="18" spans="1:10" s="1" customFormat="1" x14ac:dyDescent="0.3">
      <c r="A18" s="7"/>
      <c r="E18" s="14"/>
      <c r="F18" s="14"/>
      <c r="G18" s="14"/>
      <c r="H18" s="14"/>
      <c r="I18" s="14"/>
      <c r="J18" s="14"/>
    </row>
    <row r="19" spans="1:10" s="1" customFormat="1" x14ac:dyDescent="0.3">
      <c r="A19" s="10"/>
      <c r="B19" s="11"/>
      <c r="C19" s="11"/>
      <c r="D19" s="11"/>
      <c r="E19" s="11"/>
      <c r="F19" s="11"/>
      <c r="G19" s="11"/>
    </row>
    <row r="20" spans="1:10" s="1" customFormat="1" x14ac:dyDescent="0.3">
      <c r="A20" s="10"/>
      <c r="B20" s="11"/>
      <c r="C20" s="11"/>
      <c r="D20" s="11"/>
      <c r="E20" s="11"/>
      <c r="F20" s="11"/>
      <c r="G20" s="11"/>
    </row>
    <row r="21" spans="1:10" s="1" customFormat="1" x14ac:dyDescent="0.3">
      <c r="A21" s="10"/>
      <c r="E21" s="11"/>
      <c r="F21" s="11"/>
      <c r="G21" s="11"/>
    </row>
    <row r="22" spans="1:10" s="1" customFormat="1" x14ac:dyDescent="0.3"/>
    <row r="23" spans="1:10" s="1" customFormat="1" x14ac:dyDescent="0.3"/>
    <row r="24" spans="1:10" s="1" customFormat="1" x14ac:dyDescent="0.3"/>
    <row r="25" spans="1:10" s="1" customFormat="1" x14ac:dyDescent="0.3"/>
    <row r="26" spans="1:10" s="1" customFormat="1" x14ac:dyDescent="0.3"/>
    <row r="27" spans="1:10" s="1" customFormat="1" x14ac:dyDescent="0.3"/>
    <row r="28" spans="1:10" s="1" customFormat="1" x14ac:dyDescent="0.3"/>
    <row r="29" spans="1:10" s="1" customFormat="1" x14ac:dyDescent="0.3"/>
    <row r="30" spans="1:10" s="1" customFormat="1" x14ac:dyDescent="0.3"/>
    <row r="31" spans="1:10" s="1" customFormat="1" x14ac:dyDescent="0.3"/>
    <row r="32" spans="1:10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  <row r="708" s="1" customFormat="1" x14ac:dyDescent="0.3"/>
    <row r="709" s="1" customFormat="1" x14ac:dyDescent="0.3"/>
    <row r="710" s="1" customFormat="1" x14ac:dyDescent="0.3"/>
    <row r="711" s="1" customFormat="1" x14ac:dyDescent="0.3"/>
    <row r="712" s="1" customFormat="1" x14ac:dyDescent="0.3"/>
    <row r="713" s="1" customFormat="1" x14ac:dyDescent="0.3"/>
    <row r="714" s="1" customFormat="1" x14ac:dyDescent="0.3"/>
    <row r="715" s="1" customFormat="1" x14ac:dyDescent="0.3"/>
    <row r="716" s="1" customFormat="1" x14ac:dyDescent="0.3"/>
    <row r="717" s="1" customFormat="1" x14ac:dyDescent="0.3"/>
    <row r="718" s="1" customFormat="1" x14ac:dyDescent="0.3"/>
    <row r="719" s="1" customFormat="1" x14ac:dyDescent="0.3"/>
    <row r="720" s="1" customFormat="1" x14ac:dyDescent="0.3"/>
    <row r="721" s="1" customFormat="1" x14ac:dyDescent="0.3"/>
    <row r="722" s="1" customFormat="1" x14ac:dyDescent="0.3"/>
    <row r="723" s="1" customFormat="1" x14ac:dyDescent="0.3"/>
    <row r="724" s="1" customFormat="1" x14ac:dyDescent="0.3"/>
    <row r="725" s="1" customFormat="1" x14ac:dyDescent="0.3"/>
    <row r="726" s="1" customFormat="1" x14ac:dyDescent="0.3"/>
    <row r="727" s="1" customFormat="1" x14ac:dyDescent="0.3"/>
    <row r="728" s="1" customFormat="1" x14ac:dyDescent="0.3"/>
    <row r="729" s="1" customFormat="1" x14ac:dyDescent="0.3"/>
    <row r="730" s="1" customFormat="1" x14ac:dyDescent="0.3"/>
    <row r="731" s="1" customFormat="1" x14ac:dyDescent="0.3"/>
    <row r="732" s="1" customFormat="1" x14ac:dyDescent="0.3"/>
    <row r="733" s="1" customFormat="1" x14ac:dyDescent="0.3"/>
    <row r="734" s="1" customFormat="1" x14ac:dyDescent="0.3"/>
    <row r="735" s="1" customFormat="1" x14ac:dyDescent="0.3"/>
    <row r="736" s="1" customFormat="1" x14ac:dyDescent="0.3"/>
    <row r="737" s="1" customFormat="1" x14ac:dyDescent="0.3"/>
    <row r="738" s="1" customFormat="1" x14ac:dyDescent="0.3"/>
    <row r="739" s="1" customFormat="1" x14ac:dyDescent="0.3"/>
    <row r="740" s="1" customFormat="1" x14ac:dyDescent="0.3"/>
    <row r="741" s="1" customFormat="1" x14ac:dyDescent="0.3"/>
    <row r="742" s="1" customFormat="1" x14ac:dyDescent="0.3"/>
    <row r="743" s="1" customFormat="1" x14ac:dyDescent="0.3"/>
    <row r="744" s="1" customFormat="1" x14ac:dyDescent="0.3"/>
    <row r="745" s="1" customFormat="1" x14ac:dyDescent="0.3"/>
    <row r="746" s="1" customFormat="1" x14ac:dyDescent="0.3"/>
    <row r="747" s="1" customFormat="1" x14ac:dyDescent="0.3"/>
    <row r="748" s="1" customFormat="1" x14ac:dyDescent="0.3"/>
    <row r="749" s="1" customFormat="1" x14ac:dyDescent="0.3"/>
    <row r="750" s="1" customFormat="1" x14ac:dyDescent="0.3"/>
    <row r="751" s="1" customFormat="1" x14ac:dyDescent="0.3"/>
    <row r="752" s="1" customFormat="1" x14ac:dyDescent="0.3"/>
    <row r="753" s="1" customFormat="1" x14ac:dyDescent="0.3"/>
    <row r="754" s="1" customFormat="1" x14ac:dyDescent="0.3"/>
    <row r="755" s="1" customFormat="1" x14ac:dyDescent="0.3"/>
    <row r="756" s="1" customFormat="1" x14ac:dyDescent="0.3"/>
    <row r="757" s="1" customFormat="1" x14ac:dyDescent="0.3"/>
    <row r="758" s="1" customFormat="1" x14ac:dyDescent="0.3"/>
    <row r="759" s="1" customFormat="1" x14ac:dyDescent="0.3"/>
    <row r="760" s="1" customFormat="1" x14ac:dyDescent="0.3"/>
    <row r="761" s="1" customFormat="1" x14ac:dyDescent="0.3"/>
    <row r="762" s="1" customFormat="1" x14ac:dyDescent="0.3"/>
    <row r="763" s="1" customFormat="1" x14ac:dyDescent="0.3"/>
    <row r="764" s="1" customFormat="1" x14ac:dyDescent="0.3"/>
    <row r="765" s="1" customFormat="1" x14ac:dyDescent="0.3"/>
    <row r="766" s="1" customFormat="1" x14ac:dyDescent="0.3"/>
    <row r="767" s="1" customFormat="1" x14ac:dyDescent="0.3"/>
    <row r="768" s="1" customFormat="1" x14ac:dyDescent="0.3"/>
    <row r="769" s="1" customFormat="1" x14ac:dyDescent="0.3"/>
    <row r="770" s="1" customFormat="1" x14ac:dyDescent="0.3"/>
    <row r="771" s="1" customFormat="1" x14ac:dyDescent="0.3"/>
    <row r="772" s="1" customFormat="1" x14ac:dyDescent="0.3"/>
    <row r="773" s="1" customFormat="1" x14ac:dyDescent="0.3"/>
    <row r="774" s="1" customFormat="1" x14ac:dyDescent="0.3"/>
    <row r="775" s="1" customFormat="1" x14ac:dyDescent="0.3"/>
    <row r="776" s="1" customFormat="1" x14ac:dyDescent="0.3"/>
    <row r="777" s="1" customFormat="1" x14ac:dyDescent="0.3"/>
    <row r="778" s="1" customFormat="1" x14ac:dyDescent="0.3"/>
    <row r="779" s="1" customFormat="1" x14ac:dyDescent="0.3"/>
    <row r="780" s="1" customFormat="1" x14ac:dyDescent="0.3"/>
    <row r="781" s="1" customFormat="1" x14ac:dyDescent="0.3"/>
    <row r="782" s="1" customFormat="1" x14ac:dyDescent="0.3"/>
    <row r="783" s="1" customFormat="1" x14ac:dyDescent="0.3"/>
    <row r="784" s="1" customFormat="1" x14ac:dyDescent="0.3"/>
    <row r="785" s="1" customFormat="1" x14ac:dyDescent="0.3"/>
    <row r="786" s="1" customFormat="1" x14ac:dyDescent="0.3"/>
    <row r="787" s="1" customFormat="1" x14ac:dyDescent="0.3"/>
    <row r="788" s="1" customFormat="1" x14ac:dyDescent="0.3"/>
    <row r="789" s="1" customFormat="1" x14ac:dyDescent="0.3"/>
    <row r="790" s="1" customFormat="1" x14ac:dyDescent="0.3"/>
    <row r="791" s="1" customFormat="1" x14ac:dyDescent="0.3"/>
    <row r="792" s="1" customFormat="1" x14ac:dyDescent="0.3"/>
    <row r="793" s="1" customFormat="1" x14ac:dyDescent="0.3"/>
    <row r="794" s="1" customFormat="1" x14ac:dyDescent="0.3"/>
    <row r="795" s="1" customFormat="1" x14ac:dyDescent="0.3"/>
    <row r="796" s="1" customFormat="1" x14ac:dyDescent="0.3"/>
    <row r="797" s="1" customFormat="1" x14ac:dyDescent="0.3"/>
    <row r="798" s="1" customFormat="1" x14ac:dyDescent="0.3"/>
    <row r="799" s="1" customFormat="1" x14ac:dyDescent="0.3"/>
    <row r="800" s="1" customFormat="1" x14ac:dyDescent="0.3"/>
    <row r="801" s="1" customFormat="1" x14ac:dyDescent="0.3"/>
    <row r="802" s="1" customFormat="1" x14ac:dyDescent="0.3"/>
    <row r="803" s="1" customFormat="1" x14ac:dyDescent="0.3"/>
    <row r="804" s="1" customFormat="1" x14ac:dyDescent="0.3"/>
    <row r="805" s="1" customFormat="1" x14ac:dyDescent="0.3"/>
    <row r="806" s="1" customFormat="1" x14ac:dyDescent="0.3"/>
    <row r="807" s="1" customFormat="1" x14ac:dyDescent="0.3"/>
    <row r="808" s="1" customFormat="1" x14ac:dyDescent="0.3"/>
    <row r="809" s="1" customFormat="1" x14ac:dyDescent="0.3"/>
    <row r="810" s="1" customFormat="1" x14ac:dyDescent="0.3"/>
    <row r="811" s="1" customFormat="1" x14ac:dyDescent="0.3"/>
    <row r="812" s="1" customFormat="1" x14ac:dyDescent="0.3"/>
    <row r="813" s="1" customFormat="1" x14ac:dyDescent="0.3"/>
    <row r="814" s="1" customFormat="1" x14ac:dyDescent="0.3"/>
    <row r="815" s="1" customFormat="1" x14ac:dyDescent="0.3"/>
    <row r="816" s="1" customFormat="1" x14ac:dyDescent="0.3"/>
    <row r="817" s="1" customFormat="1" x14ac:dyDescent="0.3"/>
    <row r="818" s="1" customFormat="1" x14ac:dyDescent="0.3"/>
    <row r="819" s="1" customFormat="1" x14ac:dyDescent="0.3"/>
    <row r="820" s="1" customFormat="1" x14ac:dyDescent="0.3"/>
    <row r="821" s="1" customFormat="1" x14ac:dyDescent="0.3"/>
    <row r="822" s="1" customFormat="1" x14ac:dyDescent="0.3"/>
    <row r="823" s="1" customFormat="1" x14ac:dyDescent="0.3"/>
    <row r="824" s="1" customFormat="1" x14ac:dyDescent="0.3"/>
    <row r="825" s="1" customFormat="1" x14ac:dyDescent="0.3"/>
    <row r="826" s="1" customFormat="1" x14ac:dyDescent="0.3"/>
    <row r="827" s="1" customFormat="1" x14ac:dyDescent="0.3"/>
    <row r="828" s="1" customFormat="1" x14ac:dyDescent="0.3"/>
    <row r="829" s="1" customFormat="1" x14ac:dyDescent="0.3"/>
    <row r="830" s="1" customFormat="1" x14ac:dyDescent="0.3"/>
    <row r="831" s="1" customFormat="1" x14ac:dyDescent="0.3"/>
    <row r="832" s="1" customFormat="1" x14ac:dyDescent="0.3"/>
    <row r="833" s="1" customFormat="1" x14ac:dyDescent="0.3"/>
    <row r="834" s="1" customFormat="1" x14ac:dyDescent="0.3"/>
    <row r="835" s="1" customFormat="1" x14ac:dyDescent="0.3"/>
    <row r="836" s="1" customFormat="1" x14ac:dyDescent="0.3"/>
    <row r="837" s="1" customFormat="1" x14ac:dyDescent="0.3"/>
    <row r="838" s="1" customFormat="1" x14ac:dyDescent="0.3"/>
    <row r="839" s="1" customFormat="1" x14ac:dyDescent="0.3"/>
    <row r="840" s="1" customFormat="1" x14ac:dyDescent="0.3"/>
    <row r="841" s="1" customFormat="1" x14ac:dyDescent="0.3"/>
    <row r="842" s="1" customFormat="1" x14ac:dyDescent="0.3"/>
    <row r="843" s="1" customFormat="1" x14ac:dyDescent="0.3"/>
    <row r="844" s="1" customFormat="1" x14ac:dyDescent="0.3"/>
    <row r="845" s="1" customFormat="1" x14ac:dyDescent="0.3"/>
    <row r="846" s="1" customFormat="1" x14ac:dyDescent="0.3"/>
    <row r="847" s="1" customFormat="1" x14ac:dyDescent="0.3"/>
    <row r="848" s="1" customFormat="1" x14ac:dyDescent="0.3"/>
    <row r="849" s="1" customFormat="1" x14ac:dyDescent="0.3"/>
    <row r="850" s="1" customFormat="1" x14ac:dyDescent="0.3"/>
    <row r="851" s="1" customFormat="1" x14ac:dyDescent="0.3"/>
    <row r="852" s="1" customFormat="1" x14ac:dyDescent="0.3"/>
    <row r="853" s="1" customFormat="1" x14ac:dyDescent="0.3"/>
    <row r="854" s="1" customFormat="1" x14ac:dyDescent="0.3"/>
    <row r="855" s="1" customFormat="1" x14ac:dyDescent="0.3"/>
    <row r="856" s="1" customFormat="1" x14ac:dyDescent="0.3"/>
    <row r="857" s="1" customFormat="1" x14ac:dyDescent="0.3"/>
    <row r="858" s="1" customFormat="1" x14ac:dyDescent="0.3"/>
    <row r="859" s="1" customFormat="1" x14ac:dyDescent="0.3"/>
    <row r="860" s="1" customFormat="1" x14ac:dyDescent="0.3"/>
    <row r="861" s="1" customFormat="1" x14ac:dyDescent="0.3"/>
    <row r="862" s="1" customFormat="1" x14ac:dyDescent="0.3"/>
    <row r="863" s="1" customFormat="1" x14ac:dyDescent="0.3"/>
    <row r="864" s="1" customFormat="1" x14ac:dyDescent="0.3"/>
    <row r="865" s="1" customFormat="1" x14ac:dyDescent="0.3"/>
    <row r="866" s="1" customFormat="1" x14ac:dyDescent="0.3"/>
    <row r="867" s="1" customFormat="1" x14ac:dyDescent="0.3"/>
    <row r="868" s="1" customFormat="1" x14ac:dyDescent="0.3"/>
    <row r="869" s="1" customFormat="1" x14ac:dyDescent="0.3"/>
    <row r="870" s="1" customFormat="1" x14ac:dyDescent="0.3"/>
    <row r="871" s="1" customFormat="1" x14ac:dyDescent="0.3"/>
    <row r="872" s="1" customFormat="1" x14ac:dyDescent="0.3"/>
    <row r="873" s="1" customFormat="1" x14ac:dyDescent="0.3"/>
    <row r="874" s="1" customFormat="1" x14ac:dyDescent="0.3"/>
    <row r="875" s="1" customFormat="1" x14ac:dyDescent="0.3"/>
    <row r="876" s="1" customFormat="1" x14ac:dyDescent="0.3"/>
    <row r="877" s="1" customFormat="1" x14ac:dyDescent="0.3"/>
    <row r="878" s="1" customFormat="1" x14ac:dyDescent="0.3"/>
    <row r="879" s="1" customFormat="1" x14ac:dyDescent="0.3"/>
    <row r="880" s="1" customFormat="1" x14ac:dyDescent="0.3"/>
    <row r="881" s="1" customFormat="1" x14ac:dyDescent="0.3"/>
    <row r="882" s="1" customFormat="1" x14ac:dyDescent="0.3"/>
    <row r="883" s="1" customFormat="1" x14ac:dyDescent="0.3"/>
    <row r="884" s="1" customFormat="1" x14ac:dyDescent="0.3"/>
    <row r="885" s="1" customFormat="1" x14ac:dyDescent="0.3"/>
    <row r="886" s="1" customFormat="1" x14ac:dyDescent="0.3"/>
    <row r="887" s="1" customFormat="1" x14ac:dyDescent="0.3"/>
    <row r="888" s="1" customFormat="1" x14ac:dyDescent="0.3"/>
    <row r="889" s="1" customFormat="1" x14ac:dyDescent="0.3"/>
    <row r="890" s="1" customFormat="1" x14ac:dyDescent="0.3"/>
    <row r="891" s="1" customFormat="1" x14ac:dyDescent="0.3"/>
    <row r="892" s="1" customFormat="1" x14ac:dyDescent="0.3"/>
    <row r="893" s="1" customFormat="1" x14ac:dyDescent="0.3"/>
    <row r="894" s="1" customFormat="1" x14ac:dyDescent="0.3"/>
    <row r="895" s="1" customFormat="1" x14ac:dyDescent="0.3"/>
    <row r="896" s="1" customFormat="1" x14ac:dyDescent="0.3"/>
    <row r="897" s="1" customFormat="1" x14ac:dyDescent="0.3"/>
    <row r="898" s="1" customFormat="1" x14ac:dyDescent="0.3"/>
    <row r="899" s="1" customFormat="1" x14ac:dyDescent="0.3"/>
    <row r="900" s="1" customFormat="1" x14ac:dyDescent="0.3"/>
    <row r="901" s="1" customFormat="1" x14ac:dyDescent="0.3"/>
    <row r="902" s="1" customFormat="1" x14ac:dyDescent="0.3"/>
    <row r="903" s="1" customFormat="1" x14ac:dyDescent="0.3"/>
    <row r="904" s="1" customFormat="1" x14ac:dyDescent="0.3"/>
    <row r="905" s="1" customFormat="1" x14ac:dyDescent="0.3"/>
    <row r="906" s="1" customFormat="1" x14ac:dyDescent="0.3"/>
    <row r="907" s="1" customFormat="1" x14ac:dyDescent="0.3"/>
    <row r="908" s="1" customFormat="1" x14ac:dyDescent="0.3"/>
    <row r="909" s="1" customFormat="1" x14ac:dyDescent="0.3"/>
    <row r="910" s="1" customFormat="1" x14ac:dyDescent="0.3"/>
    <row r="911" s="1" customFormat="1" x14ac:dyDescent="0.3"/>
    <row r="912" s="1" customFormat="1" x14ac:dyDescent="0.3"/>
    <row r="913" s="1" customFormat="1" x14ac:dyDescent="0.3"/>
    <row r="914" s="1" customFormat="1" x14ac:dyDescent="0.3"/>
    <row r="915" s="1" customFormat="1" x14ac:dyDescent="0.3"/>
    <row r="916" s="1" customFormat="1" x14ac:dyDescent="0.3"/>
    <row r="917" s="1" customFormat="1" x14ac:dyDescent="0.3"/>
    <row r="918" s="1" customFormat="1" x14ac:dyDescent="0.3"/>
    <row r="919" s="1" customFormat="1" x14ac:dyDescent="0.3"/>
    <row r="920" s="1" customFormat="1" x14ac:dyDescent="0.3"/>
    <row r="921" s="1" customFormat="1" x14ac:dyDescent="0.3"/>
    <row r="922" s="1" customFormat="1" x14ac:dyDescent="0.3"/>
    <row r="923" s="1" customFormat="1" x14ac:dyDescent="0.3"/>
    <row r="924" s="1" customFormat="1" x14ac:dyDescent="0.3"/>
    <row r="925" s="1" customFormat="1" x14ac:dyDescent="0.3"/>
    <row r="926" s="1" customFormat="1" x14ac:dyDescent="0.3"/>
    <row r="927" s="1" customFormat="1" x14ac:dyDescent="0.3"/>
    <row r="928" s="1" customFormat="1" x14ac:dyDescent="0.3"/>
    <row r="929" s="1" customFormat="1" x14ac:dyDescent="0.3"/>
    <row r="930" s="1" customFormat="1" x14ac:dyDescent="0.3"/>
    <row r="931" s="1" customFormat="1" x14ac:dyDescent="0.3"/>
    <row r="932" s="1" customFormat="1" x14ac:dyDescent="0.3"/>
    <row r="933" s="1" customFormat="1" x14ac:dyDescent="0.3"/>
    <row r="934" s="1" customFormat="1" x14ac:dyDescent="0.3"/>
    <row r="935" s="1" customFormat="1" x14ac:dyDescent="0.3"/>
    <row r="936" s="1" customFormat="1" x14ac:dyDescent="0.3"/>
    <row r="937" s="1" customFormat="1" x14ac:dyDescent="0.3"/>
    <row r="938" s="1" customFormat="1" x14ac:dyDescent="0.3"/>
    <row r="939" s="1" customFormat="1" x14ac:dyDescent="0.3"/>
    <row r="940" s="1" customFormat="1" x14ac:dyDescent="0.3"/>
    <row r="941" s="1" customFormat="1" x14ac:dyDescent="0.3"/>
    <row r="942" s="1" customFormat="1" x14ac:dyDescent="0.3"/>
    <row r="943" s="1" customFormat="1" x14ac:dyDescent="0.3"/>
    <row r="944" s="1" customFormat="1" x14ac:dyDescent="0.3"/>
    <row r="945" s="1" customFormat="1" x14ac:dyDescent="0.3"/>
    <row r="946" s="1" customFormat="1" x14ac:dyDescent="0.3"/>
    <row r="947" s="1" customFormat="1" x14ac:dyDescent="0.3"/>
    <row r="948" s="1" customFormat="1" x14ac:dyDescent="0.3"/>
    <row r="949" s="1" customFormat="1" x14ac:dyDescent="0.3"/>
    <row r="950" s="1" customFormat="1" x14ac:dyDescent="0.3"/>
    <row r="951" s="1" customFormat="1" x14ac:dyDescent="0.3"/>
    <row r="952" s="1" customFormat="1" x14ac:dyDescent="0.3"/>
    <row r="953" s="1" customFormat="1" x14ac:dyDescent="0.3"/>
    <row r="954" s="1" customFormat="1" x14ac:dyDescent="0.3"/>
    <row r="955" s="1" customFormat="1" x14ac:dyDescent="0.3"/>
    <row r="956" s="1" customFormat="1" x14ac:dyDescent="0.3"/>
    <row r="957" s="1" customFormat="1" x14ac:dyDescent="0.3"/>
    <row r="958" s="1" customFormat="1" x14ac:dyDescent="0.3"/>
    <row r="959" s="1" customFormat="1" x14ac:dyDescent="0.3"/>
    <row r="960" s="1" customFormat="1" x14ac:dyDescent="0.3"/>
    <row r="961" s="1" customFormat="1" x14ac:dyDescent="0.3"/>
    <row r="962" s="1" customFormat="1" x14ac:dyDescent="0.3"/>
    <row r="963" s="1" customFormat="1" x14ac:dyDescent="0.3"/>
    <row r="964" s="1" customFormat="1" x14ac:dyDescent="0.3"/>
    <row r="965" s="1" customFormat="1" x14ac:dyDescent="0.3"/>
    <row r="966" s="1" customFormat="1" x14ac:dyDescent="0.3"/>
    <row r="967" s="1" customFormat="1" x14ac:dyDescent="0.3"/>
    <row r="968" s="1" customFormat="1" x14ac:dyDescent="0.3"/>
    <row r="969" s="1" customFormat="1" x14ac:dyDescent="0.3"/>
    <row r="970" s="1" customFormat="1" x14ac:dyDescent="0.3"/>
    <row r="971" s="1" customFormat="1" x14ac:dyDescent="0.3"/>
    <row r="972" s="1" customFormat="1" x14ac:dyDescent="0.3"/>
    <row r="973" s="1" customFormat="1" x14ac:dyDescent="0.3"/>
    <row r="974" s="1" customFormat="1" x14ac:dyDescent="0.3"/>
    <row r="975" s="1" customFormat="1" x14ac:dyDescent="0.3"/>
    <row r="976" s="1" customFormat="1" x14ac:dyDescent="0.3"/>
    <row r="977" s="1" customFormat="1" x14ac:dyDescent="0.3"/>
    <row r="978" s="1" customFormat="1" x14ac:dyDescent="0.3"/>
    <row r="979" s="1" customFormat="1" x14ac:dyDescent="0.3"/>
    <row r="980" s="1" customFormat="1" x14ac:dyDescent="0.3"/>
    <row r="981" s="1" customFormat="1" x14ac:dyDescent="0.3"/>
    <row r="982" s="1" customFormat="1" x14ac:dyDescent="0.3"/>
    <row r="983" s="1" customFormat="1" x14ac:dyDescent="0.3"/>
    <row r="984" s="1" customFormat="1" x14ac:dyDescent="0.3"/>
    <row r="985" s="1" customFormat="1" x14ac:dyDescent="0.3"/>
    <row r="986" s="1" customFormat="1" x14ac:dyDescent="0.3"/>
    <row r="987" s="1" customFormat="1" x14ac:dyDescent="0.3"/>
    <row r="988" s="1" customFormat="1" x14ac:dyDescent="0.3"/>
    <row r="989" s="1" customFormat="1" x14ac:dyDescent="0.3"/>
    <row r="990" s="1" customFormat="1" x14ac:dyDescent="0.3"/>
    <row r="991" s="1" customFormat="1" x14ac:dyDescent="0.3"/>
    <row r="992" s="1" customFormat="1" x14ac:dyDescent="0.3"/>
    <row r="993" s="1" customFormat="1" x14ac:dyDescent="0.3"/>
    <row r="994" s="1" customFormat="1" x14ac:dyDescent="0.3"/>
    <row r="995" s="1" customFormat="1" x14ac:dyDescent="0.3"/>
    <row r="996" s="1" customFormat="1" x14ac:dyDescent="0.3"/>
    <row r="997" s="1" customFormat="1" x14ac:dyDescent="0.3"/>
    <row r="998" s="1" customFormat="1" x14ac:dyDescent="0.3"/>
    <row r="999" s="1" customFormat="1" x14ac:dyDescent="0.3"/>
    <row r="1000" s="1" customFormat="1" x14ac:dyDescent="0.3"/>
    <row r="1001" s="1" customFormat="1" x14ac:dyDescent="0.3"/>
    <row r="1002" s="1" customFormat="1" x14ac:dyDescent="0.3"/>
    <row r="1003" s="1" customFormat="1" x14ac:dyDescent="0.3"/>
    <row r="1004" s="1" customFormat="1" x14ac:dyDescent="0.3"/>
    <row r="1005" s="1" customFormat="1" x14ac:dyDescent="0.3"/>
    <row r="1006" s="1" customFormat="1" x14ac:dyDescent="0.3"/>
    <row r="1007" s="1" customFormat="1" x14ac:dyDescent="0.3"/>
    <row r="1008" s="1" customFormat="1" x14ac:dyDescent="0.3"/>
    <row r="1009" s="1" customFormat="1" x14ac:dyDescent="0.3"/>
    <row r="1010" s="1" customFormat="1" x14ac:dyDescent="0.3"/>
    <row r="1011" s="1" customFormat="1" x14ac:dyDescent="0.3"/>
    <row r="1012" s="1" customFormat="1" x14ac:dyDescent="0.3"/>
    <row r="1013" s="1" customFormat="1" x14ac:dyDescent="0.3"/>
    <row r="1014" s="1" customFormat="1" x14ac:dyDescent="0.3"/>
    <row r="1015" s="1" customFormat="1" x14ac:dyDescent="0.3"/>
    <row r="1016" s="1" customFormat="1" x14ac:dyDescent="0.3"/>
    <row r="1017" s="1" customFormat="1" x14ac:dyDescent="0.3"/>
    <row r="1018" s="1" customFormat="1" x14ac:dyDescent="0.3"/>
    <row r="1019" s="1" customFormat="1" x14ac:dyDescent="0.3"/>
    <row r="1020" s="1" customFormat="1" x14ac:dyDescent="0.3"/>
    <row r="1021" s="1" customFormat="1" x14ac:dyDescent="0.3"/>
    <row r="1022" s="1" customFormat="1" x14ac:dyDescent="0.3"/>
    <row r="1023" s="1" customFormat="1" x14ac:dyDescent="0.3"/>
    <row r="1024" s="1" customFormat="1" x14ac:dyDescent="0.3"/>
    <row r="1025" s="1" customFormat="1" x14ac:dyDescent="0.3"/>
    <row r="1026" s="1" customFormat="1" x14ac:dyDescent="0.3"/>
    <row r="1027" s="1" customFormat="1" x14ac:dyDescent="0.3"/>
    <row r="1028" s="1" customFormat="1" x14ac:dyDescent="0.3"/>
    <row r="1029" s="1" customFormat="1" x14ac:dyDescent="0.3"/>
    <row r="1030" s="1" customFormat="1" x14ac:dyDescent="0.3"/>
    <row r="1031" s="1" customFormat="1" x14ac:dyDescent="0.3"/>
    <row r="1032" s="1" customFormat="1" x14ac:dyDescent="0.3"/>
    <row r="1033" s="1" customFormat="1" x14ac:dyDescent="0.3"/>
    <row r="1034" s="1" customFormat="1" x14ac:dyDescent="0.3"/>
    <row r="1035" s="1" customFormat="1" x14ac:dyDescent="0.3"/>
    <row r="1036" s="1" customFormat="1" x14ac:dyDescent="0.3"/>
    <row r="1037" s="1" customFormat="1" x14ac:dyDescent="0.3"/>
    <row r="1038" s="1" customFormat="1" x14ac:dyDescent="0.3"/>
    <row r="1039" s="1" customFormat="1" x14ac:dyDescent="0.3"/>
    <row r="1040" s="1" customFormat="1" x14ac:dyDescent="0.3"/>
    <row r="1041" s="1" customFormat="1" x14ac:dyDescent="0.3"/>
    <row r="1042" s="1" customFormat="1" x14ac:dyDescent="0.3"/>
    <row r="1043" s="1" customFormat="1" x14ac:dyDescent="0.3"/>
    <row r="1044" s="1" customFormat="1" x14ac:dyDescent="0.3"/>
    <row r="1045" s="1" customFormat="1" x14ac:dyDescent="0.3"/>
    <row r="1046" s="1" customFormat="1" x14ac:dyDescent="0.3"/>
    <row r="1047" s="1" customFormat="1" x14ac:dyDescent="0.3"/>
    <row r="1048" s="1" customFormat="1" x14ac:dyDescent="0.3"/>
    <row r="1049" s="1" customFormat="1" x14ac:dyDescent="0.3"/>
    <row r="1050" s="1" customFormat="1" x14ac:dyDescent="0.3"/>
    <row r="1051" s="1" customFormat="1" x14ac:dyDescent="0.3"/>
    <row r="1052" s="1" customFormat="1" x14ac:dyDescent="0.3"/>
    <row r="1053" s="1" customFormat="1" x14ac:dyDescent="0.3"/>
    <row r="1054" s="1" customFormat="1" x14ac:dyDescent="0.3"/>
    <row r="1055" s="1" customFormat="1" x14ac:dyDescent="0.3"/>
    <row r="1056" s="1" customFormat="1" x14ac:dyDescent="0.3"/>
    <row r="1057" s="1" customFormat="1" x14ac:dyDescent="0.3"/>
    <row r="1058" s="1" customFormat="1" x14ac:dyDescent="0.3"/>
    <row r="1059" s="1" customFormat="1" x14ac:dyDescent="0.3"/>
    <row r="1060" s="1" customFormat="1" x14ac:dyDescent="0.3"/>
    <row r="1061" s="1" customFormat="1" x14ac:dyDescent="0.3"/>
    <row r="1062" s="1" customFormat="1" x14ac:dyDescent="0.3"/>
    <row r="1063" s="1" customFormat="1" x14ac:dyDescent="0.3"/>
    <row r="1064" s="1" customFormat="1" x14ac:dyDescent="0.3"/>
    <row r="1065" s="1" customFormat="1" x14ac:dyDescent="0.3"/>
    <row r="1066" s="1" customFormat="1" x14ac:dyDescent="0.3"/>
    <row r="1067" s="1" customFormat="1" x14ac:dyDescent="0.3"/>
    <row r="1068" s="1" customFormat="1" x14ac:dyDescent="0.3"/>
    <row r="1069" s="1" customFormat="1" x14ac:dyDescent="0.3"/>
    <row r="1070" s="1" customFormat="1" x14ac:dyDescent="0.3"/>
    <row r="1071" s="1" customFormat="1" x14ac:dyDescent="0.3"/>
    <row r="1072" s="1" customFormat="1" x14ac:dyDescent="0.3"/>
    <row r="1073" s="1" customFormat="1" x14ac:dyDescent="0.3"/>
    <row r="1074" s="1" customFormat="1" x14ac:dyDescent="0.3"/>
    <row r="1075" s="1" customFormat="1" x14ac:dyDescent="0.3"/>
    <row r="1076" s="1" customFormat="1" x14ac:dyDescent="0.3"/>
    <row r="1077" s="1" customFormat="1" x14ac:dyDescent="0.3"/>
    <row r="1078" s="1" customFormat="1" x14ac:dyDescent="0.3"/>
    <row r="1079" s="1" customFormat="1" x14ac:dyDescent="0.3"/>
    <row r="1080" s="1" customFormat="1" x14ac:dyDescent="0.3"/>
    <row r="1081" s="1" customFormat="1" x14ac:dyDescent="0.3"/>
    <row r="1082" s="1" customFormat="1" x14ac:dyDescent="0.3"/>
    <row r="1083" s="1" customFormat="1" x14ac:dyDescent="0.3"/>
    <row r="1084" s="1" customFormat="1" x14ac:dyDescent="0.3"/>
    <row r="1085" s="1" customFormat="1" x14ac:dyDescent="0.3"/>
    <row r="1086" s="1" customFormat="1" x14ac:dyDescent="0.3"/>
    <row r="1087" s="1" customFormat="1" x14ac:dyDescent="0.3"/>
    <row r="1088" s="1" customFormat="1" x14ac:dyDescent="0.3"/>
    <row r="1089" s="1" customFormat="1" x14ac:dyDescent="0.3"/>
    <row r="1090" s="1" customFormat="1" x14ac:dyDescent="0.3"/>
    <row r="1091" s="1" customFormat="1" x14ac:dyDescent="0.3"/>
    <row r="1092" s="1" customFormat="1" x14ac:dyDescent="0.3"/>
    <row r="1093" s="1" customFormat="1" x14ac:dyDescent="0.3"/>
    <row r="1094" s="1" customFormat="1" x14ac:dyDescent="0.3"/>
    <row r="1095" s="1" customFormat="1" x14ac:dyDescent="0.3"/>
    <row r="1096" s="1" customFormat="1" x14ac:dyDescent="0.3"/>
    <row r="1097" s="1" customFormat="1" x14ac:dyDescent="0.3"/>
    <row r="1098" s="1" customFormat="1" x14ac:dyDescent="0.3"/>
    <row r="1099" s="1" customFormat="1" x14ac:dyDescent="0.3"/>
    <row r="1100" s="1" customFormat="1" x14ac:dyDescent="0.3"/>
    <row r="1101" s="1" customFormat="1" x14ac:dyDescent="0.3"/>
    <row r="1102" s="1" customFormat="1" x14ac:dyDescent="0.3"/>
    <row r="1103" s="1" customFormat="1" x14ac:dyDescent="0.3"/>
    <row r="1104" s="1" customFormat="1" x14ac:dyDescent="0.3"/>
    <row r="1105" s="1" customFormat="1" x14ac:dyDescent="0.3"/>
    <row r="1106" s="1" customFormat="1" x14ac:dyDescent="0.3"/>
    <row r="1107" s="1" customFormat="1" x14ac:dyDescent="0.3"/>
    <row r="1108" s="1" customFormat="1" x14ac:dyDescent="0.3"/>
    <row r="1109" s="1" customFormat="1" x14ac:dyDescent="0.3"/>
    <row r="1110" s="1" customFormat="1" x14ac:dyDescent="0.3"/>
    <row r="1111" s="1" customFormat="1" x14ac:dyDescent="0.3"/>
    <row r="1112" s="1" customFormat="1" x14ac:dyDescent="0.3"/>
    <row r="1113" s="1" customFormat="1" x14ac:dyDescent="0.3"/>
    <row r="1114" s="1" customFormat="1" x14ac:dyDescent="0.3"/>
    <row r="1115" s="1" customFormat="1" x14ac:dyDescent="0.3"/>
    <row r="1116" s="1" customFormat="1" x14ac:dyDescent="0.3"/>
    <row r="1117" s="1" customFormat="1" x14ac:dyDescent="0.3"/>
    <row r="1118" s="1" customFormat="1" x14ac:dyDescent="0.3"/>
    <row r="1119" s="1" customFormat="1" x14ac:dyDescent="0.3"/>
    <row r="1120" s="1" customFormat="1" x14ac:dyDescent="0.3"/>
    <row r="1121" s="1" customFormat="1" x14ac:dyDescent="0.3"/>
    <row r="1122" s="1" customFormat="1" x14ac:dyDescent="0.3"/>
    <row r="1123" s="1" customFormat="1" x14ac:dyDescent="0.3"/>
    <row r="1124" s="1" customFormat="1" x14ac:dyDescent="0.3"/>
    <row r="1125" s="1" customFormat="1" x14ac:dyDescent="0.3"/>
    <row r="1126" s="1" customFormat="1" x14ac:dyDescent="0.3"/>
    <row r="1127" s="1" customFormat="1" x14ac:dyDescent="0.3"/>
    <row r="1128" s="1" customFormat="1" x14ac:dyDescent="0.3"/>
    <row r="1129" s="1" customFormat="1" x14ac:dyDescent="0.3"/>
    <row r="1130" s="1" customFormat="1" x14ac:dyDescent="0.3"/>
    <row r="1131" s="1" customFormat="1" x14ac:dyDescent="0.3"/>
    <row r="1132" s="1" customFormat="1" x14ac:dyDescent="0.3"/>
    <row r="1133" s="1" customFormat="1" x14ac:dyDescent="0.3"/>
    <row r="1134" s="1" customFormat="1" x14ac:dyDescent="0.3"/>
    <row r="1135" s="1" customFormat="1" x14ac:dyDescent="0.3"/>
    <row r="1136" s="1" customFormat="1" x14ac:dyDescent="0.3"/>
    <row r="1137" s="1" customFormat="1" x14ac:dyDescent="0.3"/>
    <row r="1138" s="1" customFormat="1" x14ac:dyDescent="0.3"/>
    <row r="1139" s="1" customFormat="1" x14ac:dyDescent="0.3"/>
    <row r="1140" s="1" customFormat="1" x14ac:dyDescent="0.3"/>
    <row r="1141" s="1" customFormat="1" x14ac:dyDescent="0.3"/>
    <row r="1142" s="1" customFormat="1" x14ac:dyDescent="0.3"/>
    <row r="1143" s="1" customFormat="1" x14ac:dyDescent="0.3"/>
    <row r="1144" s="1" customFormat="1" x14ac:dyDescent="0.3"/>
    <row r="1145" s="1" customFormat="1" x14ac:dyDescent="0.3"/>
    <row r="1146" s="1" customFormat="1" x14ac:dyDescent="0.3"/>
    <row r="1147" s="1" customFormat="1" x14ac:dyDescent="0.3"/>
    <row r="1148" s="1" customFormat="1" x14ac:dyDescent="0.3"/>
    <row r="1149" s="1" customFormat="1" x14ac:dyDescent="0.3"/>
    <row r="1150" s="1" customFormat="1" x14ac:dyDescent="0.3"/>
    <row r="1151" s="1" customFormat="1" x14ac:dyDescent="0.3"/>
    <row r="1152" s="1" customFormat="1" x14ac:dyDescent="0.3"/>
    <row r="1153" s="1" customFormat="1" x14ac:dyDescent="0.3"/>
    <row r="1154" s="1" customFormat="1" x14ac:dyDescent="0.3"/>
    <row r="1155" s="1" customFormat="1" x14ac:dyDescent="0.3"/>
    <row r="1156" s="1" customFormat="1" x14ac:dyDescent="0.3"/>
    <row r="1157" s="1" customFormat="1" x14ac:dyDescent="0.3"/>
    <row r="1158" s="1" customFormat="1" x14ac:dyDescent="0.3"/>
    <row r="1159" s="1" customFormat="1" x14ac:dyDescent="0.3"/>
    <row r="1160" s="1" customFormat="1" x14ac:dyDescent="0.3"/>
    <row r="1161" s="1" customFormat="1" x14ac:dyDescent="0.3"/>
    <row r="1162" s="1" customFormat="1" x14ac:dyDescent="0.3"/>
    <row r="1163" s="1" customFormat="1" x14ac:dyDescent="0.3"/>
    <row r="1164" s="1" customFormat="1" x14ac:dyDescent="0.3"/>
    <row r="1165" s="1" customFormat="1" x14ac:dyDescent="0.3"/>
    <row r="1166" s="1" customFormat="1" x14ac:dyDescent="0.3"/>
    <row r="1167" s="1" customFormat="1" x14ac:dyDescent="0.3"/>
    <row r="1168" s="1" customFormat="1" x14ac:dyDescent="0.3"/>
    <row r="1169" s="1" customFormat="1" x14ac:dyDescent="0.3"/>
    <row r="1170" s="1" customFormat="1" x14ac:dyDescent="0.3"/>
    <row r="1171" s="1" customFormat="1" x14ac:dyDescent="0.3"/>
    <row r="1172" s="1" customFormat="1" x14ac:dyDescent="0.3"/>
    <row r="1173" s="1" customFormat="1" x14ac:dyDescent="0.3"/>
    <row r="1174" s="1" customFormat="1" x14ac:dyDescent="0.3"/>
    <row r="1175" s="1" customFormat="1" x14ac:dyDescent="0.3"/>
    <row r="1176" s="1" customFormat="1" x14ac:dyDescent="0.3"/>
    <row r="1177" s="1" customFormat="1" x14ac:dyDescent="0.3"/>
    <row r="1178" s="1" customFormat="1" x14ac:dyDescent="0.3"/>
    <row r="1179" s="1" customFormat="1" x14ac:dyDescent="0.3"/>
    <row r="1180" s="1" customFormat="1" x14ac:dyDescent="0.3"/>
    <row r="1181" s="1" customFormat="1" x14ac:dyDescent="0.3"/>
    <row r="1182" s="1" customFormat="1" x14ac:dyDescent="0.3"/>
    <row r="1183" s="1" customFormat="1" x14ac:dyDescent="0.3"/>
    <row r="1184" s="1" customFormat="1" x14ac:dyDescent="0.3"/>
    <row r="1185" s="1" customFormat="1" x14ac:dyDescent="0.3"/>
    <row r="1186" s="1" customFormat="1" x14ac:dyDescent="0.3"/>
    <row r="1187" s="1" customFormat="1" x14ac:dyDescent="0.3"/>
    <row r="1188" s="1" customFormat="1" x14ac:dyDescent="0.3"/>
    <row r="1189" s="1" customFormat="1" x14ac:dyDescent="0.3"/>
    <row r="1190" s="1" customFormat="1" x14ac:dyDescent="0.3"/>
    <row r="1191" s="1" customFormat="1" x14ac:dyDescent="0.3"/>
    <row r="1192" s="1" customFormat="1" x14ac:dyDescent="0.3"/>
    <row r="1193" s="1" customFormat="1" x14ac:dyDescent="0.3"/>
    <row r="1194" s="1" customFormat="1" x14ac:dyDescent="0.3"/>
    <row r="1195" s="1" customFormat="1" x14ac:dyDescent="0.3"/>
    <row r="1196" s="1" customFormat="1" x14ac:dyDescent="0.3"/>
    <row r="1197" s="1" customFormat="1" x14ac:dyDescent="0.3"/>
    <row r="1198" s="1" customFormat="1" x14ac:dyDescent="0.3"/>
    <row r="1199" s="1" customFormat="1" x14ac:dyDescent="0.3"/>
    <row r="1200" s="1" customFormat="1" x14ac:dyDescent="0.3"/>
    <row r="1201" s="1" customFormat="1" x14ac:dyDescent="0.3"/>
    <row r="1202" s="1" customFormat="1" x14ac:dyDescent="0.3"/>
    <row r="1203" s="1" customFormat="1" x14ac:dyDescent="0.3"/>
    <row r="1204" s="1" customFormat="1" x14ac:dyDescent="0.3"/>
    <row r="1205" s="1" customFormat="1" x14ac:dyDescent="0.3"/>
    <row r="1206" s="1" customFormat="1" x14ac:dyDescent="0.3"/>
    <row r="1207" s="1" customFormat="1" x14ac:dyDescent="0.3"/>
    <row r="1208" s="1" customFormat="1" x14ac:dyDescent="0.3"/>
    <row r="1209" s="1" customFormat="1" x14ac:dyDescent="0.3"/>
    <row r="1210" s="1" customFormat="1" x14ac:dyDescent="0.3"/>
    <row r="1211" s="1" customFormat="1" x14ac:dyDescent="0.3"/>
    <row r="1212" s="1" customFormat="1" x14ac:dyDescent="0.3"/>
    <row r="1213" s="1" customFormat="1" x14ac:dyDescent="0.3"/>
    <row r="1214" s="1" customFormat="1" x14ac:dyDescent="0.3"/>
    <row r="1215" s="1" customFormat="1" x14ac:dyDescent="0.3"/>
    <row r="1216" s="1" customFormat="1" x14ac:dyDescent="0.3"/>
    <row r="1217" s="1" customFormat="1" x14ac:dyDescent="0.3"/>
    <row r="1218" s="1" customFormat="1" x14ac:dyDescent="0.3"/>
    <row r="1219" s="1" customFormat="1" x14ac:dyDescent="0.3"/>
    <row r="1220" s="1" customFormat="1" x14ac:dyDescent="0.3"/>
    <row r="1221" s="1" customFormat="1" x14ac:dyDescent="0.3"/>
    <row r="1222" s="1" customFormat="1" x14ac:dyDescent="0.3"/>
    <row r="1223" s="1" customFormat="1" x14ac:dyDescent="0.3"/>
    <row r="1224" s="1" customFormat="1" x14ac:dyDescent="0.3"/>
    <row r="1225" s="1" customFormat="1" x14ac:dyDescent="0.3"/>
    <row r="1226" s="1" customFormat="1" x14ac:dyDescent="0.3"/>
    <row r="1227" s="1" customFormat="1" x14ac:dyDescent="0.3"/>
    <row r="1228" s="1" customFormat="1" x14ac:dyDescent="0.3"/>
    <row r="1229" s="1" customFormat="1" x14ac:dyDescent="0.3"/>
    <row r="1230" s="1" customFormat="1" x14ac:dyDescent="0.3"/>
    <row r="1231" s="1" customFormat="1" x14ac:dyDescent="0.3"/>
    <row r="1232" s="1" customFormat="1" x14ac:dyDescent="0.3"/>
    <row r="1233" s="1" customFormat="1" x14ac:dyDescent="0.3"/>
    <row r="1234" s="1" customFormat="1" x14ac:dyDescent="0.3"/>
    <row r="1235" s="1" customFormat="1" x14ac:dyDescent="0.3"/>
    <row r="1236" s="1" customFormat="1" x14ac:dyDescent="0.3"/>
    <row r="1237" s="1" customFormat="1" x14ac:dyDescent="0.3"/>
    <row r="1238" s="1" customFormat="1" x14ac:dyDescent="0.3"/>
    <row r="1239" s="1" customFormat="1" x14ac:dyDescent="0.3"/>
    <row r="1240" s="1" customFormat="1" x14ac:dyDescent="0.3"/>
    <row r="1241" s="1" customFormat="1" x14ac:dyDescent="0.3"/>
    <row r="1242" s="1" customFormat="1" x14ac:dyDescent="0.3"/>
    <row r="1243" s="1" customFormat="1" x14ac:dyDescent="0.3"/>
    <row r="1244" s="1" customFormat="1" x14ac:dyDescent="0.3"/>
    <row r="1245" s="1" customFormat="1" x14ac:dyDescent="0.3"/>
    <row r="1246" s="1" customFormat="1" x14ac:dyDescent="0.3"/>
    <row r="1247" s="1" customFormat="1" x14ac:dyDescent="0.3"/>
    <row r="1248" s="1" customFormat="1" x14ac:dyDescent="0.3"/>
    <row r="1249" s="1" customFormat="1" x14ac:dyDescent="0.3"/>
    <row r="1250" s="1" customFormat="1" x14ac:dyDescent="0.3"/>
    <row r="1251" s="1" customFormat="1" x14ac:dyDescent="0.3"/>
    <row r="1252" s="1" customFormat="1" x14ac:dyDescent="0.3"/>
  </sheetData>
  <mergeCells count="7">
    <mergeCell ref="A15:C15"/>
    <mergeCell ref="A5:C5"/>
    <mergeCell ref="A1:C1"/>
    <mergeCell ref="A2:C2"/>
    <mergeCell ref="A12:C12"/>
    <mergeCell ref="A14:C14"/>
    <mergeCell ref="A13:C13"/>
  </mergeCells>
  <hyperlinks>
    <hyperlink ref="A3" r:id="rId1" xr:uid="{C431B8CA-35C5-4D9B-83CE-1DF71B8EDF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E81F-ED84-42DD-8231-E660E8DAC9A1}">
  <sheetPr>
    <tabColor theme="9" tint="0.59999389629810485"/>
  </sheetPr>
  <dimension ref="A1:K26"/>
  <sheetViews>
    <sheetView showGridLines="0" zoomScale="150" zoomScaleNormal="150" workbookViewId="0">
      <selection sqref="A1:G1"/>
    </sheetView>
  </sheetViews>
  <sheetFormatPr baseColWidth="10" defaultRowHeight="14.4" x14ac:dyDescent="0.3"/>
  <cols>
    <col min="1" max="1" width="30.6640625" customWidth="1"/>
  </cols>
  <sheetData>
    <row r="1" spans="1:11" s="4" customFormat="1" ht="18" x14ac:dyDescent="0.35">
      <c r="A1" s="33" t="s">
        <v>2</v>
      </c>
      <c r="B1" s="33"/>
      <c r="C1" s="33"/>
      <c r="D1" s="33"/>
      <c r="E1" s="33"/>
      <c r="F1" s="33"/>
      <c r="G1" s="33"/>
    </row>
    <row r="2" spans="1:11" s="4" customFormat="1" ht="15.6" x14ac:dyDescent="0.3">
      <c r="A2" s="34" t="s">
        <v>28</v>
      </c>
      <c r="B2" s="34"/>
      <c r="C2" s="34"/>
      <c r="D2" s="34"/>
      <c r="E2" s="34"/>
      <c r="F2" s="34"/>
      <c r="G2" s="34"/>
    </row>
    <row r="3" spans="1:11" s="1" customFormat="1" x14ac:dyDescent="0.3">
      <c r="A3" s="5" t="s">
        <v>3</v>
      </c>
    </row>
    <row r="4" spans="1:11" s="1" customFormat="1" x14ac:dyDescent="0.3"/>
    <row r="5" spans="1:11" s="1" customFormat="1" ht="30" customHeight="1" x14ac:dyDescent="0.3">
      <c r="A5" s="45" t="s">
        <v>31</v>
      </c>
      <c r="B5" s="45"/>
      <c r="C5" s="45"/>
      <c r="D5" s="2"/>
      <c r="E5" s="2"/>
      <c r="F5" s="2"/>
      <c r="G5" s="2"/>
      <c r="H5" s="2"/>
      <c r="I5" s="2"/>
      <c r="J5" s="2"/>
      <c r="K5" s="2"/>
    </row>
    <row r="6" spans="1:11" s="1" customFormat="1" x14ac:dyDescent="0.3">
      <c r="A6" s="46"/>
      <c r="B6" s="47" t="s">
        <v>1</v>
      </c>
      <c r="C6" s="48" t="s">
        <v>24</v>
      </c>
      <c r="D6"/>
      <c r="E6"/>
      <c r="F6"/>
      <c r="G6"/>
      <c r="H6"/>
      <c r="I6"/>
      <c r="J6"/>
      <c r="K6"/>
    </row>
    <row r="7" spans="1:11" s="1" customFormat="1" x14ac:dyDescent="0.3">
      <c r="A7" s="24" t="s">
        <v>10</v>
      </c>
      <c r="B7" s="27">
        <f>C7/$C$22*100</f>
        <v>7.5353342861680161</v>
      </c>
      <c r="C7" s="28">
        <f>C8+C9+C10+C11</f>
        <v>949</v>
      </c>
      <c r="D7" s="17"/>
      <c r="E7" s="17"/>
      <c r="F7" s="17"/>
      <c r="G7" s="17"/>
      <c r="H7" s="17"/>
      <c r="I7" s="17"/>
      <c r="J7" s="17"/>
      <c r="K7" s="17"/>
    </row>
    <row r="8" spans="1:11" s="1" customFormat="1" x14ac:dyDescent="0.3">
      <c r="A8" s="10" t="s">
        <v>11</v>
      </c>
      <c r="B8" s="25">
        <f>C8/$C$22*100</f>
        <v>4.7721137049388602</v>
      </c>
      <c r="C8" s="29">
        <v>601</v>
      </c>
      <c r="D8" s="17"/>
      <c r="E8" s="17"/>
      <c r="F8" s="17"/>
      <c r="G8" s="17"/>
      <c r="H8" s="17"/>
      <c r="I8" s="17"/>
      <c r="J8" s="17"/>
      <c r="K8" s="17"/>
    </row>
    <row r="9" spans="1:11" s="1" customFormat="1" x14ac:dyDescent="0.3">
      <c r="A9" s="10" t="s">
        <v>27</v>
      </c>
      <c r="B9" s="16">
        <v>0.5</v>
      </c>
      <c r="C9" s="29">
        <v>55</v>
      </c>
      <c r="D9" s="17"/>
      <c r="E9" s="17"/>
      <c r="F9" s="17"/>
      <c r="G9" s="17"/>
      <c r="H9" s="17"/>
      <c r="I9" s="17"/>
      <c r="J9" s="17"/>
      <c r="K9" s="17"/>
    </row>
    <row r="10" spans="1:11" s="1" customFormat="1" x14ac:dyDescent="0.3">
      <c r="A10" s="10" t="s">
        <v>12</v>
      </c>
      <c r="B10" s="25">
        <f>C10/$C$22*100</f>
        <v>2.0565348578688263</v>
      </c>
      <c r="C10" s="29">
        <v>259</v>
      </c>
      <c r="D10" s="17"/>
      <c r="E10" s="17"/>
      <c r="F10" s="17"/>
      <c r="G10" s="17"/>
      <c r="H10" s="17"/>
      <c r="I10" s="17"/>
      <c r="J10" s="17"/>
      <c r="K10" s="17"/>
    </row>
    <row r="11" spans="1:11" s="1" customFormat="1" x14ac:dyDescent="0.3">
      <c r="A11" s="10" t="s">
        <v>13</v>
      </c>
      <c r="B11" s="16">
        <v>0.5</v>
      </c>
      <c r="C11" s="29">
        <v>34</v>
      </c>
      <c r="D11" s="17"/>
      <c r="E11" s="17"/>
      <c r="F11" s="17"/>
      <c r="G11" s="17"/>
      <c r="H11" s="17"/>
      <c r="I11" s="17"/>
      <c r="J11" s="17"/>
      <c r="K11" s="17"/>
    </row>
    <row r="12" spans="1:11" s="1" customFormat="1" x14ac:dyDescent="0.3">
      <c r="A12" s="7" t="s">
        <v>14</v>
      </c>
      <c r="B12" s="27">
        <f>C12/$C$22*100</f>
        <v>92.464665713831977</v>
      </c>
      <c r="C12" s="28">
        <v>11645</v>
      </c>
      <c r="D12" s="17"/>
      <c r="E12" s="17"/>
      <c r="F12" s="17"/>
      <c r="G12" s="17"/>
      <c r="H12" s="17"/>
      <c r="I12" s="17"/>
      <c r="J12" s="17"/>
      <c r="K12" s="17"/>
    </row>
    <row r="13" spans="1:11" s="1" customFormat="1" x14ac:dyDescent="0.3">
      <c r="A13" s="10" t="s">
        <v>15</v>
      </c>
      <c r="B13" s="25">
        <f>C13/$C$22*100</f>
        <v>3.3428616801651581</v>
      </c>
      <c r="C13" s="29">
        <v>421</v>
      </c>
      <c r="D13" s="17"/>
      <c r="E13" s="17"/>
      <c r="F13" s="17"/>
      <c r="G13" s="17"/>
      <c r="H13" s="17"/>
      <c r="I13" s="17"/>
      <c r="J13" s="17"/>
      <c r="K13" s="17"/>
    </row>
    <row r="14" spans="1:11" s="1" customFormat="1" x14ac:dyDescent="0.3">
      <c r="A14" s="10" t="s">
        <v>16</v>
      </c>
      <c r="B14" s="25">
        <v>1</v>
      </c>
      <c r="C14" s="29">
        <v>62</v>
      </c>
      <c r="D14" s="17"/>
      <c r="E14" s="17"/>
      <c r="F14" s="17"/>
      <c r="G14" s="17"/>
      <c r="H14" s="17"/>
      <c r="I14" s="17"/>
      <c r="J14" s="17"/>
      <c r="K14" s="17"/>
    </row>
    <row r="15" spans="1:11" s="1" customFormat="1" x14ac:dyDescent="0.3">
      <c r="A15" s="10" t="s">
        <v>17</v>
      </c>
      <c r="B15" s="25">
        <f t="shared" ref="B15:B20" si="0">C15/$C$22*100</f>
        <v>6.1457837065269176</v>
      </c>
      <c r="C15" s="29">
        <v>774</v>
      </c>
      <c r="D15" s="17"/>
      <c r="E15" s="17"/>
      <c r="F15" s="17"/>
      <c r="G15" s="17"/>
      <c r="H15" s="17"/>
      <c r="I15" s="17"/>
      <c r="J15" s="17"/>
      <c r="K15" s="17"/>
    </row>
    <row r="16" spans="1:11" s="1" customFormat="1" x14ac:dyDescent="0.3">
      <c r="A16" s="23" t="s">
        <v>18</v>
      </c>
      <c r="B16" s="25">
        <f t="shared" si="0"/>
        <v>18.135620136572971</v>
      </c>
      <c r="C16" s="29">
        <v>2284</v>
      </c>
      <c r="D16" s="17"/>
      <c r="E16" s="17"/>
      <c r="F16" s="17"/>
      <c r="G16" s="17"/>
      <c r="H16" s="17"/>
      <c r="I16" s="17"/>
      <c r="J16" s="17"/>
      <c r="K16" s="17"/>
    </row>
    <row r="17" spans="1:11" s="1" customFormat="1" x14ac:dyDescent="0.3">
      <c r="A17" s="10" t="s">
        <v>19</v>
      </c>
      <c r="B17" s="25">
        <f t="shared" si="0"/>
        <v>16.634905510560586</v>
      </c>
      <c r="C17" s="29">
        <v>2095</v>
      </c>
      <c r="D17" s="17"/>
      <c r="E17" s="17"/>
      <c r="F17" s="17"/>
      <c r="G17" s="17"/>
      <c r="H17" s="17"/>
      <c r="I17" s="17"/>
      <c r="J17" s="17"/>
      <c r="K17" s="17"/>
    </row>
    <row r="18" spans="1:11" s="1" customFormat="1" x14ac:dyDescent="0.3">
      <c r="A18" s="10" t="s">
        <v>20</v>
      </c>
      <c r="B18" s="25">
        <f t="shared" si="0"/>
        <v>0.92107352707638557</v>
      </c>
      <c r="C18" s="29">
        <v>116</v>
      </c>
      <c r="D18" s="17"/>
      <c r="E18" s="17"/>
      <c r="F18" s="17"/>
      <c r="G18" s="17"/>
      <c r="H18" s="17"/>
      <c r="I18" s="17"/>
      <c r="J18" s="17"/>
      <c r="K18" s="17"/>
    </row>
    <row r="19" spans="1:11" s="1" customFormat="1" x14ac:dyDescent="0.3">
      <c r="A19" s="10" t="s">
        <v>21</v>
      </c>
      <c r="B19" s="25">
        <f t="shared" si="0"/>
        <v>12.259806256947753</v>
      </c>
      <c r="C19" s="29">
        <v>1544</v>
      </c>
      <c r="D19" s="17"/>
      <c r="E19" s="17"/>
      <c r="F19" s="17"/>
      <c r="G19" s="17"/>
      <c r="H19" s="17"/>
      <c r="I19" s="17"/>
      <c r="J19" s="17"/>
      <c r="K19" s="17"/>
    </row>
    <row r="20" spans="1:11" s="1" customFormat="1" x14ac:dyDescent="0.3">
      <c r="A20" s="10" t="s">
        <v>22</v>
      </c>
      <c r="B20" s="25">
        <f t="shared" si="0"/>
        <v>12.402731459425123</v>
      </c>
      <c r="C20" s="29">
        <v>1562</v>
      </c>
      <c r="D20" s="17"/>
      <c r="E20" s="17"/>
      <c r="F20" s="17"/>
      <c r="G20" s="17"/>
      <c r="H20" s="17"/>
      <c r="I20" s="17"/>
      <c r="J20" s="17"/>
      <c r="K20" s="17"/>
    </row>
    <row r="21" spans="1:11" s="1" customFormat="1" x14ac:dyDescent="0.3">
      <c r="A21" s="21" t="s">
        <v>23</v>
      </c>
      <c r="B21" s="26">
        <f>C21/$C$22*100</f>
        <v>22.129585516912815</v>
      </c>
      <c r="C21" s="30">
        <v>2787</v>
      </c>
      <c r="D21" s="9"/>
      <c r="E21" s="9"/>
      <c r="F21" s="9"/>
      <c r="G21" s="9"/>
      <c r="H21" s="9"/>
      <c r="I21" s="9"/>
      <c r="J21" s="9"/>
      <c r="K21" s="9"/>
    </row>
    <row r="22" spans="1:11" s="1" customFormat="1" x14ac:dyDescent="0.3">
      <c r="A22" s="35" t="s">
        <v>0</v>
      </c>
      <c r="B22" s="36">
        <v>100</v>
      </c>
      <c r="C22" s="49">
        <v>12594</v>
      </c>
      <c r="D22" s="2"/>
      <c r="E22" s="2"/>
      <c r="F22" s="2"/>
      <c r="G22" s="2"/>
      <c r="H22" s="2"/>
      <c r="I22" s="2"/>
      <c r="J22" s="2"/>
      <c r="K22" s="2"/>
    </row>
    <row r="23" spans="1:11" s="1" customFormat="1" ht="23.4" customHeight="1" x14ac:dyDescent="0.3">
      <c r="A23" s="39" t="s">
        <v>9</v>
      </c>
      <c r="B23" s="39"/>
      <c r="C23" s="39"/>
      <c r="D23" s="12"/>
      <c r="E23" s="12"/>
      <c r="F23" s="12"/>
      <c r="G23" s="13"/>
      <c r="H23" s="13"/>
      <c r="I23" s="13"/>
      <c r="J23" s="13"/>
      <c r="K23" s="13"/>
    </row>
    <row r="24" spans="1:11" s="1" customFormat="1" x14ac:dyDescent="0.3">
      <c r="A24" s="40" t="s">
        <v>25</v>
      </c>
      <c r="B24" s="40"/>
      <c r="C24" s="40"/>
      <c r="D24" s="8"/>
      <c r="E24" s="8"/>
      <c r="F24" s="8"/>
      <c r="G24" s="3"/>
      <c r="H24" s="3"/>
      <c r="I24" s="3"/>
      <c r="J24" s="3"/>
      <c r="K24" s="3"/>
    </row>
    <row r="25" spans="1:11" s="1" customFormat="1" ht="23.4" customHeight="1" x14ac:dyDescent="0.3">
      <c r="A25" s="38" t="s">
        <v>4</v>
      </c>
      <c r="B25" s="38"/>
      <c r="C25" s="38"/>
      <c r="F25" s="6"/>
    </row>
    <row r="26" spans="1:11" s="1" customFormat="1" x14ac:dyDescent="0.3">
      <c r="A26" s="40" t="s">
        <v>26</v>
      </c>
      <c r="B26" s="40"/>
      <c r="C26" s="40"/>
      <c r="D26" s="14"/>
      <c r="E26" s="14"/>
      <c r="F26" s="14"/>
      <c r="G26" s="14"/>
      <c r="H26" s="14"/>
      <c r="I26" s="14"/>
      <c r="J26" s="14"/>
    </row>
  </sheetData>
  <mergeCells count="7">
    <mergeCell ref="A25:C25"/>
    <mergeCell ref="A24:C24"/>
    <mergeCell ref="A26:C26"/>
    <mergeCell ref="A1:G1"/>
    <mergeCell ref="A2:G2"/>
    <mergeCell ref="A5:C5"/>
    <mergeCell ref="A23:C23"/>
  </mergeCells>
  <hyperlinks>
    <hyperlink ref="A3" r:id="rId1" xr:uid="{EEF9F3B7-B636-4702-9AD7-94EEDE773D6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1</vt:lpstr>
      <vt:lpstr>Tableau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State733</dc:creator>
  <cp:lastModifiedBy>Géraldine Sénécal</cp:lastModifiedBy>
  <cp:lastPrinted>2016-11-04T15:17:47Z</cp:lastPrinted>
  <dcterms:created xsi:type="dcterms:W3CDTF">2016-10-17T15:39:16Z</dcterms:created>
  <dcterms:modified xsi:type="dcterms:W3CDTF">2025-03-04T19:16:04Z</dcterms:modified>
</cp:coreProperties>
</file>