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P:\DSQ_270A\K9A\Commun\41. Traitement de données\Phase 2 - Bonification de la vitrine\6. Violence\6.5 Comportements non désirés\En ligne\4. Intégration\"/>
    </mc:Choice>
  </mc:AlternateContent>
  <xr:revisionPtr revIDLastSave="0" documentId="13_ncr:1_{E47F1C8D-EF14-4FEB-AE30-7043638CF884}" xr6:coauthVersionLast="47" xr6:coauthVersionMax="47" xr10:uidLastSave="{00000000-0000-0000-0000-000000000000}"/>
  <bookViews>
    <workbookView xWindow="29370" yWindow="240" windowWidth="26640" windowHeight="14745" xr2:uid="{00000000-000D-0000-FFFF-FFFF00000000}"/>
  </bookViews>
  <sheets>
    <sheet name="Informations" sheetId="7" r:id="rId1"/>
    <sheet name="Ensemble popul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 l="1"/>
  <c r="N7" i="1"/>
  <c r="N8" i="1"/>
  <c r="N9" i="1"/>
  <c r="N10" i="1"/>
  <c r="N5" i="1"/>
</calcChain>
</file>

<file path=xl/sharedStrings.xml><?xml version="1.0" encoding="utf-8"?>
<sst xmlns="http://schemas.openxmlformats.org/spreadsheetml/2006/main" count="39" uniqueCount="30">
  <si>
    <t>%</t>
  </si>
  <si>
    <t>pt. %</t>
  </si>
  <si>
    <t>Institut de la statistique du Québec</t>
  </si>
  <si>
    <t>Notes</t>
  </si>
  <si>
    <t xml:space="preserve">Total </t>
  </si>
  <si>
    <t>Intervalle de confiance (IC)  IC 95%</t>
  </si>
  <si>
    <t>Vitrine statistique sur l'égalité entre les femmes et les hommes (quebec.ca)</t>
  </si>
  <si>
    <t>Dernière mise à jour : 2024</t>
  </si>
  <si>
    <t>URL:</t>
  </si>
  <si>
    <t>Dimension : Violence</t>
  </si>
  <si>
    <t xml:space="preserve">Sous-dimension : Victimisation autodéclarée </t>
  </si>
  <si>
    <t>Femmes+</t>
  </si>
  <si>
    <t>Hommes+</t>
  </si>
  <si>
    <t>Écart F+-H+</t>
  </si>
  <si>
    <t>*</t>
  </si>
  <si>
    <t>Source</t>
  </si>
  <si>
    <t>Au moins un type de comportement non désiré</t>
  </si>
  <si>
    <t>Indicateur :  Comportements non désirés en ligne</t>
  </si>
  <si>
    <t>https://statistique.quebec.ca/vitrine/egalite/dimensions-egalite/violence/comportements-sexuels-non-desires-en-ligne?onglet=ensemble-de-la-population</t>
  </si>
  <si>
    <r>
      <t>Proportion de personnes ayant vécu différents comportements non désirés en ligne au cours des 12 mois précédant l’enquête, selon le genre</t>
    </r>
    <r>
      <rPr>
        <b/>
        <vertAlign val="superscript"/>
        <sz val="10"/>
        <rFont val="Open Sans"/>
        <family val="2"/>
      </rPr>
      <t>1</t>
    </r>
    <r>
      <rPr>
        <b/>
        <sz val="10"/>
        <rFont val="Open Sans"/>
        <family val="2"/>
      </rPr>
      <t xml:space="preserve">, Québec, 2018  </t>
    </r>
  </si>
  <si>
    <t xml:space="preserve">Réception de messages virtuels menaçants ou agressifs </t>
  </si>
  <si>
    <t>Ciblage par messages menaçants ou agressifs sur les groupes virtuels ou les médias sociaux</t>
  </si>
  <si>
    <t xml:space="preserve">Publication non consensuelle d’images intimes ou sexuellement explicites </t>
  </si>
  <si>
    <t>Incitation à envoyer ou à partager des messages ou des images sexuellement explicites</t>
  </si>
  <si>
    <t>Réception de messages ou d’images sexuellement explicites non sollicités</t>
  </si>
  <si>
    <t>† : Différence significative entre les femmes+ et les hommes+ au seuil de 95 %.</t>
  </si>
  <si>
    <t>* : Coefficient de variation entre 15 % et 25 %. L’estimation doit être interprétée avec prudence.</t>
  </si>
  <si>
    <t xml:space="preserve">1. Les catégories Hommes+ et Femmes+ signifient que les personnes non binaires, soit celles dont le genre se situe en dehors du modèle binaire masculin-féminin, ont été réparties entre les hommes et les femmes. </t>
  </si>
  <si>
    <r>
      <t xml:space="preserve">Statistique Canada, </t>
    </r>
    <r>
      <rPr>
        <i/>
        <sz val="9"/>
        <rFont val="Open Sans"/>
        <family val="2"/>
      </rPr>
      <t>Enquête sur la sécurité dans les espaces publics et privés</t>
    </r>
    <r>
      <rPr>
        <sz val="9"/>
        <rFont val="Open Sans"/>
        <family val="2"/>
      </rPr>
      <t>, 2018. Adaptation par l’Institut de la statistique du Québec.</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</si>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</sst>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6" x14ac:knownFonts="1">
    <font>
      <sz val="11"/>
      <color theme="1"/>
      <name val="Calibri"/>
      <family val="2"/>
      <scheme val="minor"/>
    </font>
    <font>
      <u/>
      <sz val="11"/>
      <color theme="10"/>
      <name val="Calibri"/>
      <family val="2"/>
      <scheme val="minor"/>
    </font>
    <font>
      <sz val="10"/>
      <color theme="1"/>
      <name val="Open Sans"/>
      <family val="2"/>
    </font>
    <font>
      <u/>
      <sz val="10"/>
      <color theme="10"/>
      <name val="Open Sans"/>
      <family val="2"/>
    </font>
    <font>
      <sz val="10"/>
      <name val="Open Sans"/>
      <family val="2"/>
    </font>
    <font>
      <sz val="10"/>
      <color theme="1"/>
      <name val="Calibri"/>
      <family val="2"/>
      <scheme val="minor"/>
    </font>
    <font>
      <sz val="9.5"/>
      <color rgb="FF000000"/>
      <name val="Arial"/>
      <family val="2"/>
    </font>
    <font>
      <sz val="9"/>
      <name val="Open Sans"/>
      <family val="2"/>
    </font>
    <font>
      <b/>
      <sz val="9"/>
      <name val="Open Sans"/>
      <family val="2"/>
    </font>
    <font>
      <b/>
      <sz val="10"/>
      <name val="Open Sans"/>
      <family val="2"/>
    </font>
    <font>
      <b/>
      <vertAlign val="superscript"/>
      <sz val="10"/>
      <name val="Open Sans"/>
      <family val="2"/>
    </font>
    <font>
      <i/>
      <strike/>
      <sz val="10"/>
      <name val="Open Sans"/>
      <family val="2"/>
    </font>
    <font>
      <strike/>
      <sz val="10"/>
      <name val="Open Sans"/>
      <family val="2"/>
    </font>
    <font>
      <sz val="9.5"/>
      <name val="Arial"/>
      <family val="2"/>
    </font>
    <font>
      <sz val="11"/>
      <name val="Calibri"/>
      <family val="2"/>
      <scheme val="minor"/>
    </font>
    <font>
      <i/>
      <sz val="9"/>
      <name val="Open Sans"/>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4">
    <border>
      <left/>
      <right/>
      <top/>
      <bottom/>
      <diagonal/>
    </border>
    <border>
      <left/>
      <right/>
      <top/>
      <bottom style="thin">
        <color theme="0" tint="-0.249977111117893"/>
      </bottom>
      <diagonal/>
    </border>
    <border>
      <left/>
      <right/>
      <top style="thin">
        <color indexed="64"/>
      </top>
      <bottom/>
      <diagonal/>
    </border>
    <border>
      <left/>
      <right/>
      <top style="thin">
        <color theme="0" tint="-0.249977111117893"/>
      </top>
      <bottom style="thin">
        <color indexed="64"/>
      </bottom>
      <diagonal/>
    </border>
  </borders>
  <cellStyleXfs count="6">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5" fillId="0" borderId="0"/>
    <xf numFmtId="0" fontId="6" fillId="0" borderId="0"/>
    <xf numFmtId="0" fontId="6" fillId="0" borderId="0"/>
  </cellStyleXfs>
  <cellXfs count="35">
    <xf numFmtId="0" fontId="0" fillId="0" borderId="0" xfId="0"/>
    <xf numFmtId="0" fontId="2" fillId="0" borderId="0" xfId="0" applyFont="1"/>
    <xf numFmtId="0" fontId="3" fillId="0" borderId="0" xfId="2" applyFont="1"/>
    <xf numFmtId="0" fontId="1" fillId="0" borderId="0" xfId="1"/>
    <xf numFmtId="0" fontId="4" fillId="0" borderId="0" xfId="0" applyFont="1"/>
    <xf numFmtId="0" fontId="3" fillId="0" borderId="0" xfId="1" applyFont="1"/>
    <xf numFmtId="0" fontId="4" fillId="2" borderId="0" xfId="0" applyFont="1" applyFill="1"/>
    <xf numFmtId="0" fontId="8" fillId="2" borderId="0" xfId="0" applyFont="1" applyFill="1" applyAlignment="1">
      <alignment horizontal="left" vertical="top" wrapText="1"/>
    </xf>
    <xf numFmtId="0" fontId="7" fillId="2" borderId="0" xfId="0" applyFont="1" applyFill="1" applyAlignment="1">
      <alignment horizontal="left" vertical="top" wrapText="1"/>
    </xf>
    <xf numFmtId="0" fontId="9" fillId="2" borderId="0" xfId="0" applyFont="1" applyFill="1"/>
    <xf numFmtId="0" fontId="11" fillId="2" borderId="0" xfId="0" applyFont="1" applyFill="1"/>
    <xf numFmtId="2" fontId="4" fillId="2" borderId="0" xfId="0" applyNumberFormat="1" applyFont="1" applyFill="1"/>
    <xf numFmtId="49" fontId="12" fillId="2" borderId="0" xfId="0" applyNumberFormat="1" applyFont="1" applyFill="1"/>
    <xf numFmtId="0" fontId="4" fillId="3" borderId="0" xfId="0" applyFont="1" applyFill="1"/>
    <xf numFmtId="2" fontId="4" fillId="3" borderId="1" xfId="0" applyNumberFormat="1" applyFont="1" applyFill="1" applyBorder="1"/>
    <xf numFmtId="0" fontId="4" fillId="3" borderId="1" xfId="0" applyFont="1" applyFill="1" applyBorder="1" applyAlignment="1">
      <alignment vertical="center"/>
    </xf>
    <xf numFmtId="164" fontId="4" fillId="2" borderId="0" xfId="0" applyNumberFormat="1" applyFont="1" applyFill="1"/>
    <xf numFmtId="166" fontId="4" fillId="2" borderId="0" xfId="4" applyNumberFormat="1" applyFont="1" applyFill="1" applyAlignment="1">
      <alignment horizontal="right"/>
    </xf>
    <xf numFmtId="0" fontId="4" fillId="2" borderId="0" xfId="0" applyFont="1" applyFill="1" applyAlignment="1">
      <alignment horizontal="right" vertical="center"/>
    </xf>
    <xf numFmtId="0" fontId="8" fillId="2" borderId="0" xfId="0" applyFont="1" applyFill="1"/>
    <xf numFmtId="0" fontId="7" fillId="2" borderId="0" xfId="0" applyFont="1" applyFill="1"/>
    <xf numFmtId="165" fontId="13" fillId="4" borderId="0" xfId="4" applyNumberFormat="1" applyFont="1" applyFill="1" applyAlignment="1">
      <alignment horizontal="right"/>
    </xf>
    <xf numFmtId="165" fontId="6" fillId="4" borderId="0" xfId="4" applyNumberFormat="1" applyFill="1" applyAlignment="1">
      <alignment horizontal="right"/>
    </xf>
    <xf numFmtId="0" fontId="4" fillId="2" borderId="0" xfId="0" applyFont="1" applyFill="1" applyAlignment="1">
      <alignment horizontal="right"/>
    </xf>
    <xf numFmtId="164" fontId="4" fillId="2" borderId="0" xfId="0" applyNumberFormat="1" applyFont="1" applyFill="1" applyAlignment="1">
      <alignment horizontal="right"/>
    </xf>
    <xf numFmtId="0" fontId="4" fillId="3" borderId="1" xfId="0" applyFont="1" applyFill="1" applyBorder="1" applyAlignment="1">
      <alignment horizontal="center"/>
    </xf>
    <xf numFmtId="0" fontId="4" fillId="2" borderId="2" xfId="0" applyFont="1" applyFill="1" applyBorder="1"/>
    <xf numFmtId="0" fontId="4" fillId="2" borderId="0" xfId="4" applyFont="1" applyFill="1" applyAlignment="1">
      <alignment horizontal="left" wrapText="1"/>
    </xf>
    <xf numFmtId="0" fontId="4" fillId="3" borderId="3" xfId="0" applyFont="1" applyFill="1" applyBorder="1" applyAlignment="1">
      <alignment horizontal="right"/>
    </xf>
    <xf numFmtId="0" fontId="4" fillId="3" borderId="3" xfId="0" applyFont="1" applyFill="1" applyBorder="1" applyAlignment="1">
      <alignment horizontal="center" wrapText="1"/>
    </xf>
    <xf numFmtId="2" fontId="4" fillId="3" borderId="3" xfId="0" applyNumberFormat="1" applyFont="1" applyFill="1" applyBorder="1" applyAlignment="1">
      <alignment horizontal="right"/>
    </xf>
    <xf numFmtId="0" fontId="7" fillId="2" borderId="0" xfId="0" applyFont="1" applyFill="1" applyAlignment="1">
      <alignment horizontal="left" vertical="top"/>
    </xf>
    <xf numFmtId="0" fontId="14" fillId="2" borderId="0" xfId="0" applyFont="1" applyFill="1"/>
    <xf numFmtId="0" fontId="7" fillId="2" borderId="0" xfId="0" applyFont="1" applyFill="1" applyAlignment="1">
      <alignment horizontal="left" vertical="top" wrapText="1"/>
    </xf>
    <xf numFmtId="2" fontId="9" fillId="2" borderId="0" xfId="0" applyNumberFormat="1" applyFont="1" applyFill="1" applyAlignment="1">
      <alignment horizontal="right"/>
    </xf>
  </cellXfs>
  <cellStyles count="6">
    <cellStyle name="Lien hypertexte" xfId="1" builtinId="8"/>
    <cellStyle name="Lien hypertexte 2" xfId="2" xr:uid="{9462566D-5424-4DF0-BC18-40400F189252}"/>
    <cellStyle name="Normal" xfId="0" builtinId="0"/>
    <cellStyle name="Normal 2" xfId="4" xr:uid="{64120A4D-AE14-4E8D-BC5F-78ECBFFC150A}"/>
    <cellStyle name="Normal 2 2" xfId="3" xr:uid="{E87FEDC7-56E5-40B6-8E66-43B167C06FC7}"/>
    <cellStyle name="Normal 3" xfId="5" xr:uid="{6FF948F8-FCC2-4F91-9C4F-94CC79454D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9</xdr:row>
      <xdr:rowOff>17145</xdr:rowOff>
    </xdr:from>
    <xdr:to>
      <xdr:col>12</xdr:col>
      <xdr:colOff>57150</xdr:colOff>
      <xdr:row>45</xdr:row>
      <xdr:rowOff>161925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1440" y="1731645"/>
          <a:ext cx="9452610" cy="687895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r>
            <a:rPr lang="fr-CA" sz="1100" b="1">
              <a:solidFill>
                <a:schemeClr val="dk1"/>
              </a:solidFill>
              <a:effectLst/>
              <a:latin typeface="+mn-lt"/>
              <a:ea typeface="+mn-ea"/>
              <a:cs typeface="+mn-cs"/>
            </a:rPr>
            <a:t>Concepts et définitions</a:t>
          </a:r>
          <a:endParaRPr lang="fr-CA" sz="1100">
            <a:solidFill>
              <a:schemeClr val="dk1"/>
            </a:solidFill>
            <a:effectLst/>
            <a:latin typeface="+mn-lt"/>
            <a:ea typeface="+mn-ea"/>
            <a:cs typeface="+mn-cs"/>
          </a:endParaRPr>
        </a:p>
        <a:p>
          <a:endParaRPr lang="fr-CA" sz="1100" u="sng">
            <a:solidFill>
              <a:schemeClr val="dk1"/>
            </a:solidFill>
            <a:effectLst/>
            <a:latin typeface="+mn-lt"/>
            <a:ea typeface="+mn-ea"/>
            <a:cs typeface="+mn-cs"/>
          </a:endParaRPr>
        </a:p>
        <a:p>
          <a:r>
            <a:rPr lang="fr-CA" sz="1100" u="none">
              <a:solidFill>
                <a:schemeClr val="dk1"/>
              </a:solidFill>
              <a:effectLst/>
              <a:latin typeface="+mn-lt"/>
              <a:ea typeface="+mn-ea"/>
              <a:cs typeface="+mn-cs"/>
            </a:rPr>
            <a:t>Les comportements non désirés vécus en ligne comprennent :</a:t>
          </a:r>
        </a:p>
        <a:p>
          <a:pPr lvl="0"/>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CA" sz="1100">
              <a:solidFill>
                <a:schemeClr val="dk1"/>
              </a:solidFill>
              <a:effectLst/>
              <a:latin typeface="+mn-lt"/>
              <a:ea typeface="+mn-ea"/>
              <a:cs typeface="+mn-cs"/>
            </a:rPr>
            <a:t>la réception, comme unique destinataire, de messages virtuels (courriels, messages textes, messages sur les réseaux sociaux) menaçants ou agressifs;</a:t>
          </a:r>
        </a:p>
        <a:p>
          <a:pPr marL="171450" lvl="0" indent="-171450">
            <a:buFont typeface="Arial" panose="020B0604020202020204" pitchFamily="34" charset="0"/>
            <a:buChar char="•"/>
          </a:pPr>
          <a:r>
            <a:rPr lang="fr-CA" sz="1100">
              <a:solidFill>
                <a:schemeClr val="dk1"/>
              </a:solidFill>
              <a:effectLst/>
              <a:latin typeface="+mn-lt"/>
              <a:ea typeface="+mn-ea"/>
              <a:cs typeface="+mn-cs"/>
            </a:rPr>
            <a:t>le ciblage par messages menaçants ou agressifs sur les groupes virtuels (courriels de groupes, messages textes de groupes) ou les médias sociaux;</a:t>
          </a:r>
        </a:p>
        <a:p>
          <a:pPr marL="171450" lvl="0" indent="-171450">
            <a:buFont typeface="Arial" panose="020B0604020202020204" pitchFamily="34" charset="0"/>
            <a:buChar char="•"/>
          </a:pPr>
          <a:r>
            <a:rPr lang="fr-CA" sz="1100">
              <a:solidFill>
                <a:schemeClr val="dk1"/>
              </a:solidFill>
              <a:effectLst/>
              <a:latin typeface="+mn-lt"/>
              <a:ea typeface="+mn-ea"/>
              <a:cs typeface="+mn-cs"/>
            </a:rPr>
            <a:t>la publication ou la distribution (ou la menace de publier ou de distribuer) d’images ou de vidéos intimes ou sexuellement explicites sans le consentement de la personne;</a:t>
          </a:r>
        </a:p>
        <a:p>
          <a:pPr marL="171450" lvl="0" indent="-171450">
            <a:buFont typeface="Arial" panose="020B0604020202020204" pitchFamily="34" charset="0"/>
            <a:buChar char="•"/>
          </a:pPr>
          <a:r>
            <a:rPr lang="fr-CA" sz="1100">
              <a:solidFill>
                <a:schemeClr val="dk1"/>
              </a:solidFill>
              <a:effectLst/>
              <a:latin typeface="+mn-lt"/>
              <a:ea typeface="+mn-ea"/>
              <a:cs typeface="+mn-cs"/>
            </a:rPr>
            <a:t>l’incitation à partager, à envoyer ou à publier des messages ou des images sexuellement explicites ou suggestifs;</a:t>
          </a:r>
        </a:p>
        <a:p>
          <a:pPr marL="171450" lvl="0" indent="-171450">
            <a:buFont typeface="Arial" panose="020B0604020202020204" pitchFamily="34" charset="0"/>
            <a:buChar char="•"/>
          </a:pPr>
          <a:r>
            <a:rPr lang="fr-CA" sz="1100">
              <a:solidFill>
                <a:schemeClr val="dk1"/>
              </a:solidFill>
              <a:effectLst/>
              <a:latin typeface="+mn-lt"/>
              <a:ea typeface="+mn-ea"/>
              <a:cs typeface="+mn-cs"/>
            </a:rPr>
            <a:t>la réception d’images ou de messages sexuellement suggestifs ou explicites non sollicités.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comportements non désirés ont été personnellement vécus par la victime, soit en ligne, soit sur un téléphone cellulaire ou un téléphone intelligent. Ils sont autodéclarés et sont survenus au moins une fois dans les 12 mois précédant l’enquête.</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 la population de 15 ans et plus ayant utilisé Internet au cours des 12 mois précédant l’enquête, à l’exception des individus résidant à temps plein dans une institution.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Source de données</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données présentées dans cette page proviennent de l’</a:t>
          </a:r>
          <a:r>
            <a:rPr lang="fr-CA" sz="1100" i="1">
              <a:solidFill>
                <a:schemeClr val="dk1"/>
              </a:solidFill>
              <a:effectLst/>
              <a:latin typeface="+mn-lt"/>
              <a:ea typeface="+mn-ea"/>
              <a:cs typeface="+mn-cs"/>
            </a:rPr>
            <a:t>Enquête sur la sécurité dans les espaces publics et privés</a:t>
          </a:r>
          <a:r>
            <a:rPr lang="fr-CA" sz="1100">
              <a:solidFill>
                <a:schemeClr val="dk1"/>
              </a:solidFill>
              <a:effectLst/>
              <a:latin typeface="+mn-lt"/>
              <a:ea typeface="+mn-ea"/>
              <a:cs typeface="+mn-cs"/>
            </a:rPr>
            <a:t> (</a:t>
          </a:r>
          <a:r>
            <a:rPr lang="fr-CA" sz="1100" i="1">
              <a:solidFill>
                <a:schemeClr val="dk1"/>
              </a:solidFill>
              <a:effectLst/>
              <a:latin typeface="+mn-lt"/>
              <a:ea typeface="+mn-ea"/>
              <a:cs typeface="+mn-cs"/>
            </a:rPr>
            <a:t>ESEPP) </a:t>
          </a:r>
          <a:r>
            <a:rPr lang="fr-CA" sz="1100">
              <a:solidFill>
                <a:schemeClr val="dk1"/>
              </a:solidFill>
              <a:effectLst/>
              <a:latin typeface="+mn-lt"/>
              <a:ea typeface="+mn-ea"/>
              <a:cs typeface="+mn-cs"/>
            </a:rPr>
            <a:t>de 2018 menée par Statistique Canada auprès des personnes de 15 ans et plus des dix provinces et des trois territoires qui ne vivaient pas en institution. Cette enquête est à participation volontaire. Les données ont été obtenues directement auprès des personnes répondantes.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Utilisation de la variable « genre »</a:t>
          </a:r>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Précision des résultats et tests statistiques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100" u="sng">
              <a:solidFill>
                <a:schemeClr val="dk1"/>
              </a:solidFill>
              <a:effectLst/>
              <a:latin typeface="+mn-lt"/>
              <a:ea typeface="+mn-ea"/>
              <a:cs typeface="+mn-cs"/>
              <a:hlinkClick xmlns:r="http://schemas.openxmlformats.org/officeDocument/2006/relationships" r:id=""/>
            </a:rPr>
            <a:t>Notions statistiques pour l’analyse de données d’enquête</a:t>
          </a:r>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qu’elles sont égales.</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A" sz="1100" b="1" i="0" u="none" strike="noStrike" kern="0" cap="none" spc="0" normalizeH="0" baseline="0" noProof="0">
            <a:ln>
              <a:noFill/>
            </a:ln>
            <a:solidFill>
              <a:prstClr val="black"/>
            </a:solidFill>
            <a:effectLst/>
            <a:uLnTx/>
            <a:uFillTx/>
            <a:latin typeface="+mn-lt"/>
            <a:ea typeface="+mn-ea"/>
            <a:cs typeface="+mn-cs"/>
          </a:endParaRP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statistique.quebec.ca/vitrine/egalite/dimensions-egalite/violence/comportements-sexuels-non-desires-en-ligne?onglet=ensemble-de-la-population" TargetMode="External"/><Relationship Id="rId1" Type="http://schemas.openxmlformats.org/officeDocument/2006/relationships/hyperlink" Target="https://statistique.quebec.ca/vitrine/egal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election activeCell="P21" sqref="P21"/>
    </sheetView>
  </sheetViews>
  <sheetFormatPr baseColWidth="10" defaultRowHeight="14.4" x14ac:dyDescent="0.3"/>
  <sheetData>
    <row r="1" spans="1:10" ht="15" x14ac:dyDescent="0.35">
      <c r="A1" s="1" t="s">
        <v>2</v>
      </c>
      <c r="B1" s="1"/>
      <c r="C1" s="1"/>
      <c r="D1" s="1"/>
      <c r="E1" s="1"/>
      <c r="F1" s="1"/>
      <c r="G1" s="1"/>
      <c r="H1" s="1"/>
      <c r="I1" s="1"/>
      <c r="J1" s="1"/>
    </row>
    <row r="2" spans="1:10" ht="15" x14ac:dyDescent="0.35">
      <c r="A2" s="5" t="s">
        <v>6</v>
      </c>
      <c r="B2" s="1"/>
      <c r="C2" s="1"/>
      <c r="D2" s="1"/>
      <c r="E2" s="1"/>
      <c r="F2" s="1"/>
      <c r="G2" s="1"/>
      <c r="H2" s="1"/>
      <c r="I2" s="1"/>
      <c r="J2" s="1"/>
    </row>
    <row r="3" spans="1:10" ht="15" x14ac:dyDescent="0.35">
      <c r="A3" s="1" t="s">
        <v>17</v>
      </c>
      <c r="B3" s="1"/>
      <c r="C3" s="1"/>
      <c r="D3" s="1"/>
      <c r="E3" s="1"/>
      <c r="F3" s="1"/>
      <c r="G3" s="1"/>
      <c r="H3" s="1"/>
      <c r="I3" s="1"/>
      <c r="J3" s="1"/>
    </row>
    <row r="4" spans="1:10" ht="15" x14ac:dyDescent="0.35">
      <c r="A4" s="1" t="s">
        <v>9</v>
      </c>
      <c r="B4" s="1"/>
      <c r="C4" s="1"/>
      <c r="D4" s="1"/>
      <c r="E4" s="1"/>
      <c r="F4" s="1"/>
      <c r="G4" s="1"/>
      <c r="H4" s="1"/>
      <c r="I4" s="1"/>
      <c r="J4" s="1"/>
    </row>
    <row r="5" spans="1:10" ht="15" x14ac:dyDescent="0.35">
      <c r="A5" s="1" t="s">
        <v>10</v>
      </c>
      <c r="B5" s="1"/>
      <c r="C5" s="1"/>
      <c r="D5" s="1"/>
      <c r="E5" s="1"/>
      <c r="F5" s="1"/>
      <c r="G5" s="1"/>
      <c r="H5" s="1"/>
      <c r="I5" s="1"/>
      <c r="J5" s="1"/>
    </row>
    <row r="6" spans="1:10" ht="15" x14ac:dyDescent="0.35">
      <c r="A6" s="1"/>
      <c r="B6" s="1"/>
      <c r="C6" s="1"/>
      <c r="D6" s="1"/>
      <c r="E6" s="1"/>
      <c r="F6" s="1"/>
      <c r="G6" s="1"/>
      <c r="H6" s="1"/>
      <c r="I6" s="1"/>
      <c r="J6" s="1"/>
    </row>
    <row r="7" spans="1:10" ht="15" x14ac:dyDescent="0.35">
      <c r="A7" s="1" t="s">
        <v>8</v>
      </c>
      <c r="B7" s="3" t="s">
        <v>18</v>
      </c>
      <c r="C7" s="1"/>
      <c r="D7" s="1"/>
      <c r="E7" s="1"/>
      <c r="F7" s="1"/>
      <c r="G7" s="1"/>
      <c r="H7" s="1"/>
      <c r="I7" s="1"/>
      <c r="J7" s="1"/>
    </row>
    <row r="8" spans="1:10" ht="15" x14ac:dyDescent="0.35">
      <c r="A8" s="4" t="s">
        <v>7</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2" r:id="rId1" display="https://statistique.quebec.ca/vitrine/egalite" xr:uid="{DA496C24-044E-4442-94C2-B2014786DB37}"/>
    <hyperlink ref="B7" r:id="rId2" xr:uid="{A0239F4C-815B-4A6D-9771-F965A782FC8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workbookViewId="0">
      <selection activeCell="D21" sqref="D21"/>
    </sheetView>
  </sheetViews>
  <sheetFormatPr baseColWidth="10" defaultColWidth="11.44140625" defaultRowHeight="15" x14ac:dyDescent="0.35"/>
  <cols>
    <col min="1" max="1" width="80.6640625" style="6" customWidth="1"/>
    <col min="2" max="2" width="11.44140625" style="6"/>
    <col min="3" max="3" width="2.44140625" style="6" customWidth="1"/>
    <col min="4" max="4" width="11.88671875" style="6" customWidth="1"/>
    <col min="5" max="6" width="11.44140625" style="6"/>
    <col min="7" max="7" width="3.109375" style="6" customWidth="1"/>
    <col min="8" max="8" width="7.6640625" style="6" customWidth="1"/>
    <col min="9" max="10" width="11.44140625" style="6"/>
    <col min="11" max="11" width="2.88671875" style="6" customWidth="1"/>
    <col min="12" max="14" width="11.44140625" style="6"/>
    <col min="15" max="15" width="4.21875" style="6" customWidth="1"/>
    <col min="16" max="16384" width="11.44140625" style="6"/>
  </cols>
  <sheetData>
    <row r="1" spans="1:31" ht="16.2" x14ac:dyDescent="0.35">
      <c r="A1" s="9" t="s">
        <v>19</v>
      </c>
      <c r="B1" s="10"/>
      <c r="C1" s="10"/>
      <c r="D1" s="10"/>
      <c r="E1" s="10"/>
      <c r="F1" s="11"/>
      <c r="G1" s="11"/>
      <c r="H1" s="11"/>
      <c r="I1" s="11"/>
      <c r="J1" s="11"/>
      <c r="K1" s="11"/>
      <c r="L1" s="11"/>
      <c r="M1" s="10"/>
      <c r="N1" s="11"/>
      <c r="O1" s="11"/>
    </row>
    <row r="2" spans="1:31" x14ac:dyDescent="0.35">
      <c r="A2" s="12"/>
      <c r="B2" s="12"/>
      <c r="C2" s="12"/>
      <c r="D2" s="12"/>
      <c r="E2" s="12"/>
      <c r="F2" s="11"/>
      <c r="G2" s="11"/>
      <c r="H2" s="11"/>
      <c r="I2" s="11"/>
      <c r="J2" s="11"/>
      <c r="K2" s="11"/>
      <c r="L2" s="11"/>
      <c r="M2" s="12"/>
      <c r="N2" s="11"/>
      <c r="O2" s="11"/>
    </row>
    <row r="3" spans="1:31" ht="26.4" customHeight="1" x14ac:dyDescent="0.35">
      <c r="A3" s="13"/>
      <c r="B3" s="25" t="s">
        <v>4</v>
      </c>
      <c r="C3" s="25"/>
      <c r="D3" s="25"/>
      <c r="E3" s="25"/>
      <c r="F3" s="25" t="s">
        <v>11</v>
      </c>
      <c r="G3" s="25"/>
      <c r="H3" s="25"/>
      <c r="I3" s="25"/>
      <c r="J3" s="25" t="s">
        <v>12</v>
      </c>
      <c r="K3" s="25"/>
      <c r="L3" s="25"/>
      <c r="M3" s="25"/>
      <c r="N3" s="14" t="s">
        <v>13</v>
      </c>
      <c r="O3" s="14"/>
    </row>
    <row r="4" spans="1:31" ht="45.6" customHeight="1" x14ac:dyDescent="0.35">
      <c r="A4" s="15"/>
      <c r="B4" s="28" t="s">
        <v>0</v>
      </c>
      <c r="C4" s="28"/>
      <c r="D4" s="29" t="s">
        <v>5</v>
      </c>
      <c r="E4" s="29"/>
      <c r="F4" s="28" t="s">
        <v>0</v>
      </c>
      <c r="G4" s="28"/>
      <c r="H4" s="29" t="s">
        <v>5</v>
      </c>
      <c r="I4" s="29"/>
      <c r="J4" s="28" t="s">
        <v>0</v>
      </c>
      <c r="K4" s="28"/>
      <c r="L4" s="29" t="s">
        <v>5</v>
      </c>
      <c r="M4" s="29"/>
      <c r="N4" s="30" t="s">
        <v>1</v>
      </c>
      <c r="O4" s="30"/>
    </row>
    <row r="5" spans="1:31" x14ac:dyDescent="0.35">
      <c r="A5" s="26" t="s">
        <v>16</v>
      </c>
      <c r="B5" s="21">
        <v>13.3</v>
      </c>
      <c r="C5" s="21"/>
      <c r="D5" s="6">
        <v>12.1</v>
      </c>
      <c r="E5" s="16">
        <v>14.5</v>
      </c>
      <c r="F5" s="17">
        <v>14.8</v>
      </c>
      <c r="G5" s="23"/>
      <c r="H5" s="6">
        <v>13.2</v>
      </c>
      <c r="I5" s="16">
        <v>16.600000000000001</v>
      </c>
      <c r="J5" s="21">
        <v>11.8</v>
      </c>
      <c r="K5" s="24"/>
      <c r="L5" s="6">
        <v>10.3</v>
      </c>
      <c r="M5" s="6">
        <v>13.4</v>
      </c>
      <c r="N5" s="16">
        <f>F5-J5</f>
        <v>3</v>
      </c>
      <c r="O5" s="23" t="s">
        <v>29</v>
      </c>
    </row>
    <row r="6" spans="1:31" x14ac:dyDescent="0.35">
      <c r="A6" s="4" t="s">
        <v>20</v>
      </c>
      <c r="B6" s="22">
        <v>6.1</v>
      </c>
      <c r="C6" s="22"/>
      <c r="D6" s="6">
        <v>5.3</v>
      </c>
      <c r="E6" s="16">
        <v>6.9</v>
      </c>
      <c r="F6" s="17">
        <v>6.6</v>
      </c>
      <c r="G6" s="18"/>
      <c r="H6" s="6">
        <v>5.5</v>
      </c>
      <c r="I6" s="16">
        <v>7.9</v>
      </c>
      <c r="J6" s="22">
        <v>5.6</v>
      </c>
      <c r="K6" s="18"/>
      <c r="L6" s="6">
        <v>4.5999999999999996</v>
      </c>
      <c r="M6" s="6">
        <v>6.8</v>
      </c>
      <c r="N6" s="16">
        <f t="shared" ref="N6:N10" si="0">F6-J6</f>
        <v>1</v>
      </c>
      <c r="O6" s="23"/>
    </row>
    <row r="7" spans="1:31" ht="17.399999999999999" customHeight="1" x14ac:dyDescent="0.35">
      <c r="A7" s="27" t="s">
        <v>21</v>
      </c>
      <c r="B7" s="22">
        <v>2.8</v>
      </c>
      <c r="C7" s="22"/>
      <c r="D7" s="6">
        <v>2.2999999999999998</v>
      </c>
      <c r="E7" s="16">
        <v>3.4</v>
      </c>
      <c r="F7" s="17">
        <v>2.7</v>
      </c>
      <c r="G7" s="18"/>
      <c r="H7" s="6">
        <v>2.1</v>
      </c>
      <c r="I7" s="16">
        <v>3.5</v>
      </c>
      <c r="J7" s="22">
        <v>2.9</v>
      </c>
      <c r="K7" s="18"/>
      <c r="L7" s="6">
        <v>2.2000000000000002</v>
      </c>
      <c r="M7" s="6">
        <v>3.8</v>
      </c>
      <c r="N7" s="16">
        <f t="shared" si="0"/>
        <v>-0.19999999999999973</v>
      </c>
      <c r="O7" s="23"/>
    </row>
    <row r="8" spans="1:31" x14ac:dyDescent="0.35">
      <c r="A8" s="4" t="s">
        <v>22</v>
      </c>
      <c r="B8" s="22">
        <v>0.8</v>
      </c>
      <c r="C8" s="22" t="s">
        <v>14</v>
      </c>
      <c r="D8" s="6">
        <v>0.6</v>
      </c>
      <c r="E8" s="16">
        <v>1.2</v>
      </c>
      <c r="F8" s="17">
        <v>0.7</v>
      </c>
      <c r="G8" s="18" t="s">
        <v>14</v>
      </c>
      <c r="H8" s="6">
        <v>0.4</v>
      </c>
      <c r="I8" s="16">
        <v>1.1000000000000001</v>
      </c>
      <c r="J8" s="22">
        <v>1</v>
      </c>
      <c r="K8" s="18" t="s">
        <v>14</v>
      </c>
      <c r="L8" s="6">
        <v>0.6</v>
      </c>
      <c r="M8" s="6">
        <v>1.5</v>
      </c>
      <c r="N8" s="16">
        <f t="shared" si="0"/>
        <v>-0.30000000000000004</v>
      </c>
      <c r="O8" s="34"/>
    </row>
    <row r="9" spans="1:31" x14ac:dyDescent="0.35">
      <c r="A9" s="6" t="s">
        <v>23</v>
      </c>
      <c r="B9" s="22">
        <v>2</v>
      </c>
      <c r="C9" s="22"/>
      <c r="D9" s="6">
        <v>1.6</v>
      </c>
      <c r="E9" s="16">
        <v>2.6</v>
      </c>
      <c r="F9" s="17">
        <v>2.4</v>
      </c>
      <c r="G9" s="18" t="s">
        <v>14</v>
      </c>
      <c r="H9" s="6">
        <v>1.7</v>
      </c>
      <c r="I9" s="16">
        <v>3.4</v>
      </c>
      <c r="J9" s="22">
        <v>1.6</v>
      </c>
      <c r="K9" s="18" t="s">
        <v>14</v>
      </c>
      <c r="L9" s="6">
        <v>1.1000000000000001</v>
      </c>
      <c r="M9" s="6">
        <v>2.5</v>
      </c>
      <c r="N9" s="16">
        <f t="shared" si="0"/>
        <v>0.79999999999999982</v>
      </c>
      <c r="O9" s="23"/>
    </row>
    <row r="10" spans="1:31" x14ac:dyDescent="0.35">
      <c r="A10" s="4" t="s">
        <v>24</v>
      </c>
      <c r="B10" s="22">
        <v>7.6</v>
      </c>
      <c r="C10" s="22"/>
      <c r="D10" s="6">
        <v>6.7</v>
      </c>
      <c r="E10" s="16">
        <v>8.5</v>
      </c>
      <c r="F10" s="17">
        <v>9.5</v>
      </c>
      <c r="G10" s="18"/>
      <c r="H10" s="6">
        <v>8.1</v>
      </c>
      <c r="I10" s="16">
        <v>11</v>
      </c>
      <c r="J10" s="22">
        <v>5.7</v>
      </c>
      <c r="K10" s="18"/>
      <c r="L10" s="6">
        <v>4.7</v>
      </c>
      <c r="M10" s="6">
        <v>6.9</v>
      </c>
      <c r="N10" s="16">
        <f t="shared" si="0"/>
        <v>3.8</v>
      </c>
      <c r="O10" s="23" t="s">
        <v>29</v>
      </c>
    </row>
    <row r="12" spans="1:31" s="20" customFormat="1" ht="13.2" x14ac:dyDescent="0.3">
      <c r="A12" s="19" t="s">
        <v>3</v>
      </c>
      <c r="Q12" s="7"/>
      <c r="R12" s="7"/>
      <c r="S12" s="7"/>
      <c r="T12" s="7"/>
      <c r="U12" s="7"/>
      <c r="V12" s="7"/>
      <c r="W12" s="7"/>
      <c r="X12" s="7"/>
    </row>
    <row r="13" spans="1:31" s="32" customFormat="1" ht="14.4" x14ac:dyDescent="0.3">
      <c r="A13" s="31" t="s">
        <v>25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s="32" customFormat="1" ht="14.4" x14ac:dyDescent="0.3">
      <c r="A14" s="31" t="s">
        <v>26</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s="32" customFormat="1" ht="14.4" x14ac:dyDescent="0.3">
      <c r="A15" s="31" t="s">
        <v>27</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s="32" customFormat="1" ht="14.4" x14ac:dyDescent="0.3">
      <c r="A16" s="7" t="s">
        <v>15</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row>
    <row r="17" spans="1:31" s="32" customFormat="1" ht="14.4" x14ac:dyDescent="0.3">
      <c r="A17" s="33" t="s">
        <v>28</v>
      </c>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row>
  </sheetData>
  <mergeCells count="7">
    <mergeCell ref="A17:AE17"/>
    <mergeCell ref="B3:E3"/>
    <mergeCell ref="F3:I3"/>
    <mergeCell ref="J3:M3"/>
    <mergeCell ref="D4:E4"/>
    <mergeCell ref="H4:I4"/>
    <mergeCell ref="L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vt:lpstr>
      <vt:lpstr>Ensemble population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Pascale Bergeron</cp:lastModifiedBy>
  <dcterms:created xsi:type="dcterms:W3CDTF">2015-06-05T18:17:20Z</dcterms:created>
  <dcterms:modified xsi:type="dcterms:W3CDTF">2024-10-17T18:03:53Z</dcterms:modified>
</cp:coreProperties>
</file>