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DSQ_270A\K9A\Commun\41. Traitement de données\Phase 2 - Bonification de la vitrine\6. Violence\6.5 Comportements non désirés\Au travail\4.Intégration\"/>
    </mc:Choice>
  </mc:AlternateContent>
  <xr:revisionPtr revIDLastSave="0" documentId="13_ncr:1_{7780ADB6-22CB-45EF-AB6A-593758E13E9C}" xr6:coauthVersionLast="47" xr6:coauthVersionMax="47" xr10:uidLastSave="{00000000-0000-0000-0000-000000000000}"/>
  <bookViews>
    <workbookView xWindow="29175" yWindow="570" windowWidth="23265" windowHeight="14910" xr2:uid="{00000000-000D-0000-FFFF-FFFF00000000}"/>
  </bookViews>
  <sheets>
    <sheet name="Informations" sheetId="7" r:id="rId1"/>
    <sheet name="Ensemble popul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N7" i="1"/>
  <c r="N8" i="1"/>
  <c r="N9" i="1"/>
  <c r="N10" i="1"/>
  <c r="N5" i="1"/>
</calcChain>
</file>

<file path=xl/sharedStrings.xml><?xml version="1.0" encoding="utf-8"?>
<sst xmlns="http://schemas.openxmlformats.org/spreadsheetml/2006/main" count="50" uniqueCount="36">
  <si>
    <t>%</t>
  </si>
  <si>
    <t>pt. %</t>
  </si>
  <si>
    <t>Institut de la statistique du Québec</t>
  </si>
  <si>
    <t>Notes</t>
  </si>
  <si>
    <t xml:space="preserve">Total </t>
  </si>
  <si>
    <t>Intervalle de confiance (IC)  IC 95%</t>
  </si>
  <si>
    <t>Vitrine statistique sur l'égalité entre les femmes et les hommes (quebec.ca)</t>
  </si>
  <si>
    <t>Dernière mise à jour : 2024</t>
  </si>
  <si>
    <t>URL:</t>
  </si>
  <si>
    <t>Dimension : Violence</t>
  </si>
  <si>
    <t xml:space="preserve">Sous-dimension : Victimisation autodéclarée </t>
  </si>
  <si>
    <t>Femmes+</t>
  </si>
  <si>
    <t>Hommes+</t>
  </si>
  <si>
    <t>Écart F+-H+</t>
  </si>
  <si>
    <t>*</t>
  </si>
  <si>
    <t>† : Différence significative entre les femmes+ et les hommes+ au seuil de 95 %.</t>
  </si>
  <si>
    <t>* : Coefficient de variation entre 15 % et 25 %. L’estimation doit être interprétée avec prudence.</t>
  </si>
  <si>
    <t>Source</t>
  </si>
  <si>
    <t>Indicateur :  Comportements sexuels non désirés au travail</t>
  </si>
  <si>
    <t>https://statistique.quebec.ca/vitrine/egalite/dimensions-egalite/violence/comportements-sexuels-non-desires-au-travail?onglet=ensemble-de-la-population</t>
  </si>
  <si>
    <r>
      <t>Proportion de personnes ayant vécu au moins un comportement sexuel non désiré au travail au cours des douze mois précédant l'enquête, selon le type de comportement et le genre</t>
    </r>
    <r>
      <rPr>
        <b/>
        <vertAlign val="superscript"/>
        <sz val="10"/>
        <rFont val="Open Sans"/>
        <family val="2"/>
      </rPr>
      <t>2</t>
    </r>
    <r>
      <rPr>
        <b/>
        <sz val="10"/>
        <rFont val="Open Sans"/>
        <family val="2"/>
      </rPr>
      <t>, Québec, 2018</t>
    </r>
  </si>
  <si>
    <t>** : Coefficient de variation entre 25 % et 33 %. L’estimation est imprécise et est fournie à titre indicatif seulement.</t>
  </si>
  <si>
    <t>x : Données confidentielles.</t>
  </si>
  <si>
    <t>1. Les catégories Hommes+ et Femmes+ signifient que les personnes non binaires, soit celles dont le genre se situe en dehors du modèle binaire masculin-féminin, ont été réparties entre les hommes et les femmes.</t>
  </si>
  <si>
    <t>Statistique Canada, Enquête sur la sécurité dans les espaces publics et privés, 2018. Adaptation par l’Institut de la statistique du Québec.</t>
  </si>
  <si>
    <t>Au moins un type de comportement non désiré</t>
  </si>
  <si>
    <t>Plaisanteries à caractère sexuel</t>
  </si>
  <si>
    <t>Attentions à caractère sexuel</t>
  </si>
  <si>
    <t xml:space="preserve">Attouchements non désirés </t>
  </si>
  <si>
    <t xml:space="preserve">Commentaires sur les comportements liés au genre </t>
  </si>
  <si>
    <t xml:space="preserve">Insultes, mauvais traitements, mises à l'écart en raison du genre </t>
  </si>
  <si>
    <t>Insultes, mauvais traitements, mises à l'écart en raison de l'orientation sexuelle réelle ou présumée</t>
  </si>
  <si>
    <t>Insultes, mauvais traitements, mises à l'écart en raison du statut transgenre réel ou présumé</t>
  </si>
  <si>
    <t>x</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</si>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</sst>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8"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sz val="9"/>
      <name val="Open Sans"/>
      <family val="2"/>
    </font>
    <font>
      <b/>
      <sz val="9"/>
      <name val="Open Sans"/>
      <family val="2"/>
    </font>
    <font>
      <b/>
      <sz val="10"/>
      <name val="Open Sans"/>
      <family val="2"/>
    </font>
    <font>
      <b/>
      <vertAlign val="superscript"/>
      <sz val="10"/>
      <name val="Open Sans"/>
      <family val="2"/>
    </font>
    <font>
      <i/>
      <strike/>
      <sz val="10"/>
      <name val="Open Sans"/>
      <family val="2"/>
    </font>
    <font>
      <strike/>
      <sz val="10"/>
      <name val="Open Sans"/>
      <family val="2"/>
    </font>
    <font>
      <sz val="9"/>
      <name val="Calibri"/>
      <family val="2"/>
      <scheme val="minor"/>
    </font>
    <font>
      <sz val="10"/>
      <name val="Arial"/>
      <family val="2"/>
    </font>
    <font>
      <sz val="9.5"/>
      <name val="Arial"/>
      <family val="2"/>
    </font>
    <font>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2">
    <border>
      <left/>
      <right/>
      <top/>
      <bottom/>
      <diagonal/>
    </border>
    <border>
      <left/>
      <right/>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cellStyleXfs>
  <cellXfs count="35">
    <xf numFmtId="0" fontId="0" fillId="0" borderId="0" xfId="0"/>
    <xf numFmtId="0" fontId="3" fillId="0" borderId="0" xfId="0" applyFont="1"/>
    <xf numFmtId="0" fontId="4" fillId="0" borderId="0" xfId="2" applyFont="1"/>
    <xf numFmtId="0" fontId="2" fillId="0" borderId="0" xfId="1"/>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9" fillId="2" borderId="0" xfId="0" applyFont="1" applyFill="1" applyAlignment="1">
      <alignment horizontal="left" vertical="top" wrapText="1"/>
    </xf>
    <xf numFmtId="0" fontId="8" fillId="2" borderId="0" xfId="0" applyFont="1" applyFill="1" applyAlignment="1">
      <alignment horizontal="left" vertical="top" wrapText="1"/>
    </xf>
    <xf numFmtId="0" fontId="10" fillId="2" borderId="0" xfId="0" applyFont="1" applyFill="1"/>
    <xf numFmtId="0" fontId="12" fillId="2" borderId="0" xfId="0" applyFont="1" applyFill="1"/>
    <xf numFmtId="2" fontId="5" fillId="2" borderId="0" xfId="0" applyNumberFormat="1" applyFont="1" applyFill="1"/>
    <xf numFmtId="49" fontId="13"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164" fontId="5" fillId="2" borderId="0" xfId="0" applyNumberFormat="1" applyFont="1" applyFill="1"/>
    <xf numFmtId="166" fontId="5" fillId="2" borderId="0" xfId="4" applyNumberFormat="1" applyFont="1" applyFill="1" applyAlignment="1">
      <alignment horizontal="right"/>
    </xf>
    <xf numFmtId="0" fontId="14" fillId="2" borderId="0" xfId="0" applyFont="1" applyFill="1"/>
    <xf numFmtId="0" fontId="5" fillId="2" borderId="0" xfId="0" applyFont="1" applyFill="1" applyAlignment="1">
      <alignment horizontal="right" vertical="center"/>
    </xf>
    <xf numFmtId="0" fontId="9" fillId="2" borderId="0" xfId="0" applyFont="1" applyFill="1"/>
    <xf numFmtId="0" fontId="8" fillId="2" borderId="0" xfId="0" applyFont="1" applyFill="1"/>
    <xf numFmtId="0" fontId="15" fillId="2" borderId="0" xfId="5" applyFont="1" applyFill="1" applyAlignment="1">
      <alignment horizontal="left"/>
    </xf>
    <xf numFmtId="0" fontId="7" fillId="2" borderId="0" xfId="4" applyFill="1" applyAlignment="1">
      <alignment horizontal="left"/>
    </xf>
    <xf numFmtId="0" fontId="7" fillId="2" borderId="0" xfId="5" applyFill="1" applyAlignment="1">
      <alignment horizontal="left"/>
    </xf>
    <xf numFmtId="165" fontId="16" fillId="4" borderId="0" xfId="4" applyNumberFormat="1" applyFont="1" applyFill="1" applyAlignment="1">
      <alignment horizontal="right"/>
    </xf>
    <xf numFmtId="165" fontId="7" fillId="4" borderId="0" xfId="4" applyNumberFormat="1" applyFill="1" applyAlignment="1">
      <alignment horizontal="right"/>
    </xf>
    <xf numFmtId="165" fontId="17" fillId="2" borderId="0" xfId="5" applyNumberFormat="1" applyFont="1" applyFill="1" applyAlignment="1">
      <alignment horizontal="right"/>
    </xf>
    <xf numFmtId="0" fontId="5" fillId="2" borderId="0" xfId="0" applyFont="1" applyFill="1" applyAlignment="1">
      <alignment horizontal="right"/>
    </xf>
    <xf numFmtId="164" fontId="5" fillId="2" borderId="0" xfId="0" applyNumberFormat="1" applyFont="1" applyFill="1" applyAlignment="1">
      <alignment horizontal="right"/>
    </xf>
    <xf numFmtId="0" fontId="5" fillId="3" borderId="1" xfId="0" applyFont="1" applyFill="1" applyBorder="1" applyAlignment="1">
      <alignment horizontal="center"/>
    </xf>
    <xf numFmtId="0" fontId="5" fillId="3" borderId="1" xfId="0" applyFont="1" applyFill="1" applyBorder="1" applyAlignment="1">
      <alignment horizontal="center"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95251</xdr:colOff>
      <xdr:row>9</xdr:row>
      <xdr:rowOff>20955</xdr:rowOff>
    </xdr:from>
    <xdr:to>
      <xdr:col>11</xdr:col>
      <xdr:colOff>571500</xdr:colOff>
      <xdr:row>45</xdr:row>
      <xdr:rowOff>76200</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51" y="1735455"/>
          <a:ext cx="9172574" cy="6789420"/>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comportements sexuels non désirés au travail comprennent :</a:t>
          </a:r>
        </a:p>
        <a:p>
          <a:pPr lvl="0"/>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CA" sz="1100">
              <a:solidFill>
                <a:schemeClr val="dk1"/>
              </a:solidFill>
              <a:effectLst/>
              <a:latin typeface="+mn-lt"/>
              <a:ea typeface="+mn-ea"/>
              <a:cs typeface="+mn-cs"/>
            </a:rPr>
            <a:t>les plaisanteries déplacées à caractère sexuel;</a:t>
          </a:r>
        </a:p>
        <a:p>
          <a:pPr marL="171450" lvl="0" indent="-171450">
            <a:buFont typeface="Arial" panose="020B0604020202020204" pitchFamily="34" charset="0"/>
            <a:buChar char="•"/>
          </a:pPr>
          <a:r>
            <a:rPr lang="fr-CA" sz="1100">
              <a:solidFill>
                <a:schemeClr val="dk1"/>
              </a:solidFill>
              <a:effectLst/>
              <a:latin typeface="+mn-lt"/>
              <a:ea typeface="+mn-ea"/>
              <a:cs typeface="+mn-cs"/>
            </a:rPr>
            <a:t>les attentions à caractère sexuel comme les sifflements, les interpellations, les regards, les gestes ou le langage corporel suggestifs;</a:t>
          </a:r>
        </a:p>
        <a:p>
          <a:pPr marL="171450" lvl="0" indent="-171450">
            <a:buFont typeface="Arial" panose="020B0604020202020204" pitchFamily="34" charset="0"/>
            <a:buChar char="•"/>
          </a:pPr>
          <a:r>
            <a:rPr lang="fr-CA" sz="1100">
              <a:solidFill>
                <a:schemeClr val="dk1"/>
              </a:solidFill>
              <a:effectLst/>
              <a:latin typeface="+mn-lt"/>
              <a:ea typeface="+mn-ea"/>
              <a:cs typeface="+mn-cs"/>
            </a:rPr>
            <a:t>les attouchements comme les étreintes ou les massages d’épaules ou les rapprochements trop serrés; </a:t>
          </a:r>
        </a:p>
        <a:p>
          <a:pPr marL="171450" lvl="0" indent="-171450">
            <a:buFont typeface="Arial" panose="020B0604020202020204" pitchFamily="34" charset="0"/>
            <a:buChar char="•"/>
          </a:pPr>
          <a:r>
            <a:rPr lang="fr-CA" sz="1100">
              <a:solidFill>
                <a:schemeClr val="dk1"/>
              </a:solidFill>
              <a:effectLst/>
              <a:latin typeface="+mn-lt"/>
              <a:ea typeface="+mn-ea"/>
              <a:cs typeface="+mn-cs"/>
            </a:rPr>
            <a:t>les commentaires sur les comportements attendus liés au genre; </a:t>
          </a:r>
        </a:p>
        <a:p>
          <a:pPr marL="171450" lvl="0" indent="-171450">
            <a:buFont typeface="Arial" panose="020B0604020202020204" pitchFamily="34" charset="0"/>
            <a:buChar char="•"/>
          </a:pPr>
          <a:r>
            <a:rPr lang="fr-CA" sz="1100">
              <a:solidFill>
                <a:schemeClr val="dk1"/>
              </a:solidFill>
              <a:effectLst/>
              <a:latin typeface="+mn-lt"/>
              <a:ea typeface="+mn-ea"/>
              <a:cs typeface="+mn-cs"/>
            </a:rPr>
            <a:t>les insultes, les mauvais traitements et les mises à l’écart d’une personne en raison de son genre;</a:t>
          </a:r>
        </a:p>
        <a:p>
          <a:pPr marL="171450" lvl="0" indent="-171450">
            <a:buFont typeface="Arial" panose="020B0604020202020204" pitchFamily="34" charset="0"/>
            <a:buChar char="•"/>
          </a:pPr>
          <a:r>
            <a:rPr lang="fr-CA" sz="1100">
              <a:solidFill>
                <a:schemeClr val="dk1"/>
              </a:solidFill>
              <a:effectLst/>
              <a:latin typeface="+mn-lt"/>
              <a:ea typeface="+mn-ea"/>
              <a:cs typeface="+mn-cs"/>
            </a:rPr>
            <a:t>les insultes, les mauvais traitements et les mises à l’écart d’une personne en raison de son orientation sexuelle réelle ou présumée; </a:t>
          </a:r>
        </a:p>
        <a:p>
          <a:pPr marL="171450" lvl="0" indent="-171450">
            <a:buFont typeface="Arial" panose="020B0604020202020204" pitchFamily="34" charset="0"/>
            <a:buChar char="•"/>
          </a:pPr>
          <a:r>
            <a:rPr lang="fr-CA" sz="1100">
              <a:solidFill>
                <a:schemeClr val="dk1"/>
              </a:solidFill>
              <a:effectLst/>
              <a:latin typeface="+mn-lt"/>
              <a:ea typeface="+mn-ea"/>
              <a:cs typeface="+mn-cs"/>
            </a:rPr>
            <a:t>les insultes, les mauvais traitements et les mises à l’écart d’une personne en raison de son statut transgenre, réel ou présumé.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comportements sont autodéclarés et ont été personnellement vécus par la personne sur son lieu de travail ou lors d’événements de travail sanctionnés, comme des célébrations ou des formations à l’extérieur du milieu de travail, dans les 12 mois précédant l’enquête.</a:t>
          </a:r>
        </a:p>
        <a:p>
          <a:r>
            <a:rPr lang="fr-CA" sz="1100">
              <a:solidFill>
                <a:schemeClr val="dk1"/>
              </a:solidFill>
              <a:effectLst/>
              <a:latin typeface="+mn-lt"/>
              <a:ea typeface="+mn-ea"/>
              <a:cs typeface="+mn-cs"/>
            </a:rPr>
            <a:t> </a:t>
          </a: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 la population de 15 ans et plus qui était en emploi dans les 12 mois précédant l’enquête, à l’exception des individus résidant à temps plein dans une institution.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a:t>
          </a:r>
          <a:r>
            <a:rPr lang="fr-CA" sz="1100" i="1">
              <a:solidFill>
                <a:schemeClr val="dk1"/>
              </a:solidFill>
              <a:effectLst/>
              <a:latin typeface="+mn-lt"/>
              <a:ea typeface="+mn-ea"/>
              <a:cs typeface="+mn-cs"/>
            </a:rPr>
            <a:t>ESEPP) </a:t>
          </a:r>
          <a:r>
            <a:rPr lang="fr-CA" sz="1100">
              <a:solidFill>
                <a:schemeClr val="dk1"/>
              </a:solidFill>
              <a:effectLst/>
              <a:latin typeface="+mn-lt"/>
              <a:ea typeface="+mn-ea"/>
              <a:cs typeface="+mn-cs"/>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Utilisation de la variable «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qu’elles sont égales.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comportements-sexuels-non-desires-au-travail?onglet=ensemble-de-la-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election activeCell="A9" sqref="A9"/>
    </sheetView>
  </sheetViews>
  <sheetFormatPr baseColWidth="10" defaultRowHeight="14.4" x14ac:dyDescent="0.3"/>
  <sheetData>
    <row r="1" spans="1:10" ht="15" x14ac:dyDescent="0.35">
      <c r="A1" s="1" t="s">
        <v>2</v>
      </c>
      <c r="B1" s="1"/>
      <c r="C1" s="1"/>
      <c r="D1" s="1"/>
      <c r="E1" s="1"/>
      <c r="F1" s="1"/>
      <c r="G1" s="1"/>
      <c r="H1" s="1"/>
      <c r="I1" s="1"/>
      <c r="J1" s="1"/>
    </row>
    <row r="2" spans="1:10" ht="15" x14ac:dyDescent="0.35">
      <c r="A2" s="5" t="s">
        <v>6</v>
      </c>
      <c r="B2" s="1"/>
      <c r="C2" s="1"/>
      <c r="D2" s="1"/>
      <c r="E2" s="1"/>
      <c r="F2" s="1"/>
      <c r="G2" s="1"/>
      <c r="H2" s="1"/>
      <c r="I2" s="1"/>
      <c r="J2" s="1"/>
    </row>
    <row r="3" spans="1:10" ht="15" x14ac:dyDescent="0.35">
      <c r="A3" s="1" t="s">
        <v>18</v>
      </c>
      <c r="B3" s="1"/>
      <c r="C3" s="1"/>
      <c r="D3" s="1"/>
      <c r="E3" s="1"/>
      <c r="F3" s="1"/>
      <c r="G3" s="1"/>
      <c r="H3" s="1"/>
      <c r="I3" s="1"/>
      <c r="J3" s="1"/>
    </row>
    <row r="4" spans="1:10" ht="15" x14ac:dyDescent="0.35">
      <c r="A4" s="1" t="s">
        <v>9</v>
      </c>
      <c r="B4" s="1"/>
      <c r="C4" s="1"/>
      <c r="D4" s="1"/>
      <c r="E4" s="1"/>
      <c r="F4" s="1"/>
      <c r="G4" s="1"/>
      <c r="H4" s="1"/>
      <c r="I4" s="1"/>
      <c r="J4" s="1"/>
    </row>
    <row r="5" spans="1:10" ht="15" x14ac:dyDescent="0.35">
      <c r="A5" s="1" t="s">
        <v>10</v>
      </c>
      <c r="B5" s="1"/>
      <c r="C5" s="1"/>
      <c r="D5" s="1"/>
      <c r="E5" s="1"/>
      <c r="F5" s="1"/>
      <c r="G5" s="1"/>
      <c r="H5" s="1"/>
      <c r="I5" s="1"/>
      <c r="J5" s="1"/>
    </row>
    <row r="6" spans="1:10" ht="15" x14ac:dyDescent="0.35">
      <c r="A6" s="1"/>
      <c r="B6" s="1"/>
      <c r="C6" s="1"/>
      <c r="D6" s="1"/>
      <c r="E6" s="1"/>
      <c r="F6" s="1"/>
      <c r="G6" s="1"/>
      <c r="H6" s="1"/>
      <c r="I6" s="1"/>
      <c r="J6" s="1"/>
    </row>
    <row r="7" spans="1:10" ht="15" x14ac:dyDescent="0.35">
      <c r="A7" s="1" t="s">
        <v>8</v>
      </c>
      <c r="B7" s="3" t="s">
        <v>19</v>
      </c>
      <c r="C7" s="1"/>
      <c r="D7" s="1"/>
      <c r="E7" s="1"/>
      <c r="F7" s="1"/>
      <c r="G7" s="1"/>
      <c r="H7" s="1"/>
      <c r="I7" s="1"/>
      <c r="J7" s="1"/>
    </row>
    <row r="8" spans="1:10" ht="15" x14ac:dyDescent="0.35">
      <c r="A8" s="4" t="s">
        <v>7</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2"/>
  <sheetViews>
    <sheetView workbookViewId="0">
      <selection activeCell="N7" sqref="N7"/>
    </sheetView>
  </sheetViews>
  <sheetFormatPr baseColWidth="10" defaultColWidth="11.44140625" defaultRowHeight="15" x14ac:dyDescent="0.35"/>
  <cols>
    <col min="1" max="1" width="80.6640625" style="7" customWidth="1"/>
    <col min="2" max="2" width="11.44140625" style="7"/>
    <col min="3" max="3" width="2.44140625" style="7" customWidth="1"/>
    <col min="4" max="4" width="11.88671875" style="7" customWidth="1"/>
    <col min="5" max="6" width="11.44140625" style="7"/>
    <col min="7" max="7" width="3.109375" style="7" customWidth="1"/>
    <col min="8" max="10" width="11.44140625" style="7"/>
    <col min="11" max="11" width="2.88671875" style="7" customWidth="1"/>
    <col min="12" max="14" width="11.44140625" style="7"/>
    <col min="15" max="15" width="4.21875" style="7" customWidth="1"/>
    <col min="16" max="16384" width="11.44140625" style="7"/>
  </cols>
  <sheetData>
    <row r="1" spans="1:24" ht="16.2" x14ac:dyDescent="0.35">
      <c r="A1" s="10" t="s">
        <v>20</v>
      </c>
      <c r="B1" s="11"/>
      <c r="C1" s="11"/>
      <c r="D1" s="11"/>
      <c r="E1" s="11"/>
      <c r="F1" s="12"/>
      <c r="G1" s="12"/>
      <c r="H1" s="12"/>
      <c r="I1" s="12"/>
      <c r="J1" s="12"/>
      <c r="K1" s="12"/>
      <c r="L1" s="12"/>
      <c r="M1" s="11"/>
      <c r="N1" s="12"/>
      <c r="O1" s="12"/>
    </row>
    <row r="2" spans="1:24" x14ac:dyDescent="0.35">
      <c r="A2" s="13"/>
      <c r="B2" s="13"/>
      <c r="C2" s="13"/>
      <c r="D2" s="13"/>
      <c r="E2" s="13"/>
      <c r="F2" s="12"/>
      <c r="G2" s="12"/>
      <c r="H2" s="12"/>
      <c r="I2" s="12"/>
      <c r="J2" s="12"/>
      <c r="K2" s="12"/>
      <c r="L2" s="12"/>
      <c r="M2" s="13"/>
      <c r="N2" s="12"/>
      <c r="O2" s="12"/>
    </row>
    <row r="3" spans="1:24" ht="26.4" customHeight="1" x14ac:dyDescent="0.35">
      <c r="A3" s="14"/>
      <c r="B3" s="33" t="s">
        <v>4</v>
      </c>
      <c r="C3" s="33"/>
      <c r="D3" s="33"/>
      <c r="E3" s="33"/>
      <c r="F3" s="33" t="s">
        <v>11</v>
      </c>
      <c r="G3" s="33"/>
      <c r="H3" s="33"/>
      <c r="I3" s="33"/>
      <c r="J3" s="33" t="s">
        <v>12</v>
      </c>
      <c r="K3" s="33"/>
      <c r="L3" s="33"/>
      <c r="M3" s="33"/>
      <c r="N3" s="15" t="s">
        <v>13</v>
      </c>
      <c r="O3" s="15"/>
    </row>
    <row r="4" spans="1:24" ht="45.6" customHeight="1" x14ac:dyDescent="0.35">
      <c r="A4" s="16"/>
      <c r="B4" s="17" t="s">
        <v>0</v>
      </c>
      <c r="C4" s="17"/>
      <c r="D4" s="34" t="s">
        <v>5</v>
      </c>
      <c r="E4" s="34"/>
      <c r="F4" s="17" t="s">
        <v>0</v>
      </c>
      <c r="G4" s="17"/>
      <c r="H4" s="34" t="s">
        <v>5</v>
      </c>
      <c r="I4" s="34"/>
      <c r="J4" s="17" t="s">
        <v>0</v>
      </c>
      <c r="K4" s="17"/>
      <c r="L4" s="34" t="s">
        <v>5</v>
      </c>
      <c r="M4" s="34"/>
      <c r="N4" s="18" t="s">
        <v>1</v>
      </c>
      <c r="O4" s="18"/>
    </row>
    <row r="5" spans="1:24" x14ac:dyDescent="0.35">
      <c r="A5" s="25" t="s">
        <v>25</v>
      </c>
      <c r="B5" s="28">
        <v>18.7</v>
      </c>
      <c r="C5" s="28"/>
      <c r="D5" s="7">
        <v>17.3</v>
      </c>
      <c r="E5" s="19">
        <v>20.2</v>
      </c>
      <c r="F5" s="20">
        <v>24.8</v>
      </c>
      <c r="G5" s="31"/>
      <c r="H5" s="7">
        <v>22.6</v>
      </c>
      <c r="I5" s="19">
        <v>27.1</v>
      </c>
      <c r="J5" s="28">
        <v>13.3</v>
      </c>
      <c r="K5" s="32"/>
      <c r="L5" s="7">
        <v>11.6</v>
      </c>
      <c r="M5" s="7">
        <v>15.2</v>
      </c>
      <c r="N5" s="19">
        <f>F5-J5</f>
        <v>11.5</v>
      </c>
      <c r="O5" s="31" t="s">
        <v>35</v>
      </c>
    </row>
    <row r="6" spans="1:24" x14ac:dyDescent="0.35">
      <c r="A6" s="26" t="s">
        <v>26</v>
      </c>
      <c r="B6" s="29">
        <v>13.1</v>
      </c>
      <c r="C6" s="29"/>
      <c r="D6" s="7">
        <v>11.9</v>
      </c>
      <c r="E6" s="19">
        <v>14.4</v>
      </c>
      <c r="F6" s="20">
        <v>17.399999999999999</v>
      </c>
      <c r="G6" s="22"/>
      <c r="H6" s="7">
        <v>15.4</v>
      </c>
      <c r="I6" s="19">
        <v>19.5</v>
      </c>
      <c r="J6" s="29">
        <v>9.1999999999999993</v>
      </c>
      <c r="K6" s="22"/>
      <c r="L6" s="7">
        <v>7.8</v>
      </c>
      <c r="M6" s="7">
        <v>10.9</v>
      </c>
      <c r="N6" s="19">
        <f t="shared" ref="N6:N10" si="0">F6-J6</f>
        <v>8.1999999999999993</v>
      </c>
      <c r="O6" s="31" t="s">
        <v>35</v>
      </c>
    </row>
    <row r="7" spans="1:24" x14ac:dyDescent="0.35">
      <c r="A7" s="26" t="s">
        <v>27</v>
      </c>
      <c r="B7" s="29">
        <v>7.4</v>
      </c>
      <c r="C7" s="29"/>
      <c r="D7" s="7">
        <v>6.5</v>
      </c>
      <c r="E7" s="19">
        <v>8.4</v>
      </c>
      <c r="F7" s="20">
        <v>12.2</v>
      </c>
      <c r="G7" s="22"/>
      <c r="H7" s="7">
        <v>10.5</v>
      </c>
      <c r="I7" s="19">
        <v>14.2</v>
      </c>
      <c r="J7" s="29">
        <v>3.1</v>
      </c>
      <c r="K7" s="22"/>
      <c r="L7" s="7">
        <v>2.4</v>
      </c>
      <c r="M7" s="7">
        <v>4.0999999999999996</v>
      </c>
      <c r="N7" s="19">
        <f t="shared" si="0"/>
        <v>9.1</v>
      </c>
      <c r="O7" s="31" t="s">
        <v>35</v>
      </c>
    </row>
    <row r="8" spans="1:24" x14ac:dyDescent="0.35">
      <c r="A8" s="27" t="s">
        <v>28</v>
      </c>
      <c r="B8" s="29">
        <v>5.2</v>
      </c>
      <c r="C8" s="29"/>
      <c r="D8" s="7">
        <v>4.4000000000000004</v>
      </c>
      <c r="E8" s="19">
        <v>6.1</v>
      </c>
      <c r="F8" s="20">
        <v>8.6999999999999993</v>
      </c>
      <c r="G8" s="22"/>
      <c r="H8" s="7">
        <v>7.3</v>
      </c>
      <c r="I8" s="19">
        <v>10.5</v>
      </c>
      <c r="J8" s="29">
        <v>2</v>
      </c>
      <c r="K8" s="22" t="s">
        <v>14</v>
      </c>
      <c r="L8" s="7">
        <v>1.4</v>
      </c>
      <c r="M8" s="7">
        <v>2.8</v>
      </c>
      <c r="N8" s="19">
        <f t="shared" si="0"/>
        <v>6.6999999999999993</v>
      </c>
      <c r="O8" s="31" t="s">
        <v>35</v>
      </c>
    </row>
    <row r="9" spans="1:24" x14ac:dyDescent="0.35">
      <c r="A9" s="27" t="s">
        <v>29</v>
      </c>
      <c r="B9" s="29">
        <v>4.3</v>
      </c>
      <c r="C9" s="29"/>
      <c r="D9" s="7">
        <v>3.6</v>
      </c>
      <c r="E9" s="19">
        <v>5.2</v>
      </c>
      <c r="F9" s="20">
        <v>5.5</v>
      </c>
      <c r="G9" s="22"/>
      <c r="H9" s="7">
        <v>4.3</v>
      </c>
      <c r="I9" s="19">
        <v>6.9</v>
      </c>
      <c r="J9" s="29">
        <v>3.3</v>
      </c>
      <c r="K9" s="22"/>
      <c r="L9" s="7">
        <v>2.6</v>
      </c>
      <c r="M9" s="7">
        <v>4.3</v>
      </c>
      <c r="N9" s="19">
        <f t="shared" si="0"/>
        <v>2.2000000000000002</v>
      </c>
      <c r="O9" s="31" t="s">
        <v>35</v>
      </c>
    </row>
    <row r="10" spans="1:24" x14ac:dyDescent="0.35">
      <c r="A10" s="27" t="s">
        <v>30</v>
      </c>
      <c r="B10" s="29">
        <v>2.6</v>
      </c>
      <c r="C10" s="29"/>
      <c r="D10" s="7">
        <v>2.1</v>
      </c>
      <c r="E10" s="19">
        <v>3.3</v>
      </c>
      <c r="F10" s="20">
        <v>4.4000000000000004</v>
      </c>
      <c r="G10" s="22"/>
      <c r="H10" s="7">
        <v>3.4</v>
      </c>
      <c r="I10" s="19">
        <v>5.7</v>
      </c>
      <c r="J10" s="29">
        <v>1</v>
      </c>
      <c r="K10" s="22" t="s">
        <v>14</v>
      </c>
      <c r="L10" s="7">
        <v>0.7</v>
      </c>
      <c r="M10" s="7">
        <v>1.6</v>
      </c>
      <c r="N10" s="19">
        <f t="shared" si="0"/>
        <v>3.4000000000000004</v>
      </c>
      <c r="O10" s="31" t="s">
        <v>35</v>
      </c>
    </row>
    <row r="11" spans="1:24" x14ac:dyDescent="0.35">
      <c r="A11" s="27" t="s">
        <v>31</v>
      </c>
      <c r="B11" s="29">
        <v>0.8</v>
      </c>
      <c r="C11" s="29" t="s">
        <v>14</v>
      </c>
      <c r="D11" s="7">
        <v>0.5</v>
      </c>
      <c r="E11" s="19">
        <v>1.2</v>
      </c>
      <c r="F11" s="20">
        <v>0.9</v>
      </c>
      <c r="G11" s="22" t="s">
        <v>34</v>
      </c>
      <c r="H11" s="7">
        <v>0.5</v>
      </c>
      <c r="I11" s="19">
        <v>1.6</v>
      </c>
      <c r="J11" s="29">
        <v>0.6</v>
      </c>
      <c r="K11" s="22" t="s">
        <v>34</v>
      </c>
      <c r="L11" s="7">
        <v>0.3</v>
      </c>
      <c r="M11" s="7">
        <v>1.1000000000000001</v>
      </c>
      <c r="N11" s="19"/>
      <c r="O11" s="6"/>
    </row>
    <row r="12" spans="1:24" x14ac:dyDescent="0.35">
      <c r="A12" s="27" t="s">
        <v>32</v>
      </c>
      <c r="B12" s="30" t="s">
        <v>33</v>
      </c>
      <c r="C12" s="30"/>
      <c r="E12" s="19"/>
      <c r="F12" s="20" t="s">
        <v>33</v>
      </c>
      <c r="G12" s="22"/>
      <c r="I12" s="19"/>
      <c r="J12" s="30" t="s">
        <v>33</v>
      </c>
      <c r="K12" s="22"/>
      <c r="N12" s="19"/>
      <c r="O12" s="6"/>
    </row>
    <row r="14" spans="1:24" s="24" customFormat="1" ht="13.2" x14ac:dyDescent="0.3">
      <c r="A14" s="23" t="s">
        <v>3</v>
      </c>
      <c r="Q14" s="8"/>
      <c r="R14" s="8"/>
      <c r="S14" s="8"/>
      <c r="T14" s="8"/>
      <c r="U14" s="8"/>
      <c r="V14" s="8"/>
      <c r="W14" s="8"/>
      <c r="X14" s="8"/>
    </row>
    <row r="15" spans="1:24" s="24" customFormat="1" ht="13.2" x14ac:dyDescent="0.3">
      <c r="A15" s="24" t="s">
        <v>15</v>
      </c>
      <c r="Q15" s="8"/>
      <c r="R15" s="8"/>
      <c r="S15" s="8"/>
      <c r="T15" s="8"/>
      <c r="U15" s="8"/>
      <c r="V15" s="8"/>
      <c r="W15" s="8"/>
      <c r="X15" s="8"/>
    </row>
    <row r="16" spans="1:24" s="24" customFormat="1" ht="20.399999999999999" customHeight="1" x14ac:dyDescent="0.3">
      <c r="A16" s="24" t="s">
        <v>16</v>
      </c>
      <c r="Q16" s="8"/>
      <c r="R16" s="8"/>
      <c r="S16" s="8"/>
      <c r="T16" s="8"/>
      <c r="U16" s="8"/>
      <c r="V16" s="8"/>
      <c r="W16" s="8"/>
      <c r="X16" s="8"/>
    </row>
    <row r="17" spans="1:24" s="24" customFormat="1" ht="13.2" x14ac:dyDescent="0.3">
      <c r="A17" s="24" t="s">
        <v>21</v>
      </c>
      <c r="Q17" s="8"/>
      <c r="R17" s="8"/>
      <c r="S17" s="8"/>
      <c r="T17" s="8"/>
      <c r="U17" s="8"/>
      <c r="V17" s="8"/>
      <c r="W17" s="8"/>
      <c r="X17" s="8"/>
    </row>
    <row r="18" spans="1:24" s="24" customFormat="1" ht="13.2" x14ac:dyDescent="0.3">
      <c r="A18" s="24" t="s">
        <v>22</v>
      </c>
      <c r="Q18" s="8"/>
      <c r="R18" s="8"/>
      <c r="S18" s="8"/>
      <c r="T18" s="8"/>
      <c r="U18" s="8"/>
      <c r="V18" s="8"/>
      <c r="W18" s="8"/>
      <c r="X18" s="8"/>
    </row>
    <row r="19" spans="1:24" s="24" customFormat="1" ht="12.6" customHeight="1" x14ac:dyDescent="0.3">
      <c r="A19" s="24" t="s">
        <v>23</v>
      </c>
      <c r="Q19" s="9"/>
      <c r="R19" s="9"/>
      <c r="S19" s="9"/>
      <c r="T19" s="9"/>
      <c r="U19" s="9"/>
      <c r="V19" s="9"/>
      <c r="W19" s="9"/>
      <c r="X19" s="9"/>
    </row>
    <row r="20" spans="1:24" s="24" customFormat="1" ht="12.6" customHeight="1" x14ac:dyDescent="0.3">
      <c r="Q20" s="9"/>
      <c r="R20" s="9"/>
      <c r="S20" s="9"/>
      <c r="T20" s="9"/>
      <c r="U20" s="9"/>
      <c r="V20" s="9"/>
      <c r="W20" s="9"/>
      <c r="X20" s="9"/>
    </row>
    <row r="21" spans="1:24" s="24" customFormat="1" ht="12" customHeight="1" x14ac:dyDescent="0.3">
      <c r="A21" s="23" t="s">
        <v>17</v>
      </c>
      <c r="Q21" s="21"/>
      <c r="R21" s="21"/>
      <c r="S21" s="21"/>
      <c r="T21" s="21"/>
      <c r="U21" s="21"/>
      <c r="V21" s="21"/>
      <c r="W21" s="21"/>
      <c r="X21" s="21"/>
    </row>
    <row r="22" spans="1:24" s="24" customFormat="1" ht="13.2" x14ac:dyDescent="0.3">
      <c r="A22" s="24" t="s">
        <v>24</v>
      </c>
    </row>
  </sheetData>
  <mergeCells count="6">
    <mergeCell ref="B3:E3"/>
    <mergeCell ref="F3:I3"/>
    <mergeCell ref="J3:M3"/>
    <mergeCell ref="D4:E4"/>
    <mergeCell ref="H4:I4"/>
    <mergeCell ref="L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vt:lpstr>
      <vt:lpstr>Ensemble population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Pascale Bergeron</cp:lastModifiedBy>
  <dcterms:created xsi:type="dcterms:W3CDTF">2015-06-05T18:17:20Z</dcterms:created>
  <dcterms:modified xsi:type="dcterms:W3CDTF">2024-10-18T13:48:17Z</dcterms:modified>
</cp:coreProperties>
</file>