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inf_120h\BDSO pilotage\Avis de transfert\Vitrine Égalité\6-Violence_14 nov\Indic_6_4_Victimisation associée à la violence entre partenaires intimes\Fichier de téléchargement\"/>
    </mc:Choice>
  </mc:AlternateContent>
  <xr:revisionPtr revIDLastSave="0" documentId="8_{3EEACF39-A27C-49D8-8ED6-19F1751CCC94}" xr6:coauthVersionLast="47" xr6:coauthVersionMax="47" xr10:uidLastSave="{00000000-0000-0000-0000-000000000000}"/>
  <bookViews>
    <workbookView xWindow="-108" yWindow="-108" windowWidth="23256" windowHeight="12456" xr2:uid="{00000000-000D-0000-FFFF-FFFF00000000}"/>
  </bookViews>
  <sheets>
    <sheet name="Informations" sheetId="7" r:id="rId1"/>
    <sheet name="Ensemble popul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N7" i="1"/>
  <c r="N8" i="1"/>
  <c r="N5" i="1"/>
</calcChain>
</file>

<file path=xl/sharedStrings.xml><?xml version="1.0" encoding="utf-8"?>
<sst xmlns="http://schemas.openxmlformats.org/spreadsheetml/2006/main" count="36" uniqueCount="29">
  <si>
    <t>%</t>
  </si>
  <si>
    <t>pt. %</t>
  </si>
  <si>
    <t>Institut de la statistique du Québec</t>
  </si>
  <si>
    <t>Notes</t>
  </si>
  <si>
    <t xml:space="preserve">Total </t>
  </si>
  <si>
    <t>Intervalle de confiance (IC)  IC 95%</t>
  </si>
  <si>
    <t>Vitrine statistique sur l'égalité entre les femmes et les hommes (quebec.ca)</t>
  </si>
  <si>
    <t>URL:</t>
  </si>
  <si>
    <t>Dimension : Violence</t>
  </si>
  <si>
    <t xml:space="preserve">Sous-dimension : Victimisation autodéclarée </t>
  </si>
  <si>
    <t>Femmes+</t>
  </si>
  <si>
    <t>Hommes+</t>
  </si>
  <si>
    <t>Écart F+-H+</t>
  </si>
  <si>
    <t>*</t>
  </si>
  <si>
    <t>Source</t>
  </si>
  <si>
    <r>
      <t xml:space="preserve">Statistique Canada, </t>
    </r>
    <r>
      <rPr>
        <i/>
        <sz val="9"/>
        <rFont val="Open Sans"/>
        <family val="2"/>
      </rPr>
      <t>Enquête sur la sécurité dans les espaces publics et privés</t>
    </r>
    <r>
      <rPr>
        <sz val="9"/>
        <rFont val="Open Sans"/>
        <family val="2"/>
      </rPr>
      <t>, 2018. Adaptation par l’Institut de la statistique du Québec.</t>
    </r>
  </si>
  <si>
    <t>Indicateur :  Victimisation associée à la violence entre partenaires intimes</t>
  </si>
  <si>
    <t>https://statistique.quebec.ca/vitrine/egalite/dimensions-egalite/violence/victimisation-violence-partenaires-intimes?onglet=ensemble-de-la-population</t>
  </si>
  <si>
    <t>Dernière mise à jour : 14 novembre 2024</t>
  </si>
  <si>
    <r>
      <t>Proportion de personnes ayant vécu de la victimisation associée à la violence entre partenaires intimes</t>
    </r>
    <r>
      <rPr>
        <b/>
        <vertAlign val="superscript"/>
        <sz val="11"/>
        <rFont val="Open Sans"/>
        <family val="2"/>
      </rPr>
      <t>1</t>
    </r>
    <r>
      <rPr>
        <b/>
        <sz val="11"/>
        <rFont val="Open Sans"/>
        <family val="2"/>
      </rPr>
      <t xml:space="preserve"> depuis l'âge de 15 ans, selon le genre</t>
    </r>
    <r>
      <rPr>
        <b/>
        <vertAlign val="superscript"/>
        <sz val="11"/>
        <rFont val="Open Sans"/>
        <family val="2"/>
      </rPr>
      <t>2</t>
    </r>
    <r>
      <rPr>
        <b/>
        <sz val="11"/>
        <rFont val="Open Sans"/>
        <family val="2"/>
      </rPr>
      <t xml:space="preserve">, personnes ayant déjà été dans une relation intime ou amoureuse au cours de leur vie, Québec, 2018. </t>
    </r>
  </si>
  <si>
    <t>Au moins une forme de violence</t>
  </si>
  <si>
    <t>Violence psychologique</t>
  </si>
  <si>
    <t>Violence physique</t>
  </si>
  <si>
    <t xml:space="preserve">Violence sexuelle </t>
  </si>
  <si>
    <t>† : Différence significative entre les femmes+ et les hommes+ au seuil de 90 %.</t>
  </si>
  <si>
    <t>* : Coefficient de variation entre 15 % et 25 %. L’estimation doit être interprétée avec prudence.</t>
  </si>
  <si>
    <r>
      <t xml:space="preserve">1. Les personnes ayant subi au moins un des 16 actes de violence psychologique, physique et sexuelle entre partenaires intimes depuis l’âge de 15 ans sont considérées comme ayant vécu de la victimisation associée à la violence entre partenaires intimes au cours de leur vie. Les 16 actes sont tirés de l’échelle de mesure </t>
    </r>
    <r>
      <rPr>
        <i/>
        <sz val="9"/>
        <rFont val="Open Sans"/>
        <family val="2"/>
      </rPr>
      <t>Composite Abuse Scale (Revised) – Short Form</t>
    </r>
    <r>
      <rPr>
        <sz val="9"/>
        <rFont val="Open Sans"/>
        <family val="2"/>
      </rPr>
      <t xml:space="preserve"> (CAS</t>
    </r>
    <r>
      <rPr>
        <vertAlign val="subscript"/>
        <sz val="9"/>
        <rFont val="Open Sans"/>
        <family val="2"/>
      </rPr>
      <t>R</t>
    </r>
    <r>
      <rPr>
        <sz val="9"/>
        <rFont val="Open Sans"/>
        <family val="2"/>
      </rPr>
      <t>-SF). Les actes subis sont autodéclarés et sont présumés commis par un partenaire intime actuel ou passé.</t>
    </r>
  </si>
  <si>
    <t xml:space="preserve">2. Les catégories Hommes+ et Femmes+ signifient que les personnes non binaires, soit celles dont le genre se situe en dehors du modèle binaire masculin-féminin, ont été réparties entre les hommes et les femmes.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</si>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</sst>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strike/>
      <sz val="10"/>
      <name val="Open Sans"/>
      <family val="2"/>
    </font>
    <font>
      <b/>
      <sz val="11"/>
      <name val="Open Sans"/>
      <family val="2"/>
    </font>
    <font>
      <b/>
      <vertAlign val="superscript"/>
      <sz val="11"/>
      <name val="Open Sans"/>
      <family val="2"/>
    </font>
    <font>
      <sz val="11"/>
      <name val="Calibri"/>
      <family val="2"/>
      <scheme val="minor"/>
    </font>
    <font>
      <i/>
      <sz val="9"/>
      <name val="Open Sans"/>
      <family val="2"/>
    </font>
    <font>
      <b/>
      <sz val="10"/>
      <name val="Open Sans"/>
      <family val="2"/>
    </font>
    <font>
      <vertAlign val="subscript"/>
      <sz val="9"/>
      <name val="Open San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right/>
      <top/>
      <bottom style="thin">
        <color theme="0" tint="-0.249977111117893"/>
      </bottom>
      <diagonal/>
    </border>
    <border>
      <left/>
      <right/>
      <top style="thin">
        <color indexed="64"/>
      </top>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6" fillId="0" borderId="0"/>
    <xf numFmtId="0" fontId="6" fillId="0" borderId="0"/>
  </cellStyleXfs>
  <cellXfs count="32">
    <xf numFmtId="0" fontId="0" fillId="0" borderId="0" xfId="0"/>
    <xf numFmtId="0" fontId="2" fillId="0" borderId="0" xfId="0" applyFont="1"/>
    <xf numFmtId="0" fontId="3" fillId="0" borderId="0" xfId="2" applyFont="1"/>
    <xf numFmtId="0" fontId="1" fillId="0" borderId="0" xfId="1"/>
    <xf numFmtId="0" fontId="4" fillId="0" borderId="0" xfId="0" applyFont="1"/>
    <xf numFmtId="0" fontId="3" fillId="0" borderId="0" xfId="1" applyFont="1"/>
    <xf numFmtId="0" fontId="4" fillId="2" borderId="0" xfId="0" applyFont="1" applyFill="1"/>
    <xf numFmtId="0" fontId="8" fillId="2" borderId="0" xfId="0" applyFont="1" applyFill="1" applyAlignment="1">
      <alignment horizontal="left" vertical="top" wrapText="1"/>
    </xf>
    <xf numFmtId="2" fontId="4" fillId="2" borderId="0" xfId="0" applyNumberFormat="1" applyFont="1" applyFill="1"/>
    <xf numFmtId="49" fontId="9" fillId="2" borderId="0" xfId="0" applyNumberFormat="1" applyFont="1" applyFill="1"/>
    <xf numFmtId="0" fontId="4" fillId="3" borderId="0" xfId="0" applyFont="1" applyFill="1"/>
    <xf numFmtId="2" fontId="4" fillId="3" borderId="1" xfId="0" applyNumberFormat="1" applyFont="1" applyFill="1" applyBorder="1"/>
    <xf numFmtId="0" fontId="4" fillId="3" borderId="1" xfId="0" applyFont="1" applyFill="1" applyBorder="1" applyAlignment="1">
      <alignment vertical="center"/>
    </xf>
    <xf numFmtId="0" fontId="4" fillId="3" borderId="1" xfId="0" applyFont="1" applyFill="1" applyBorder="1" applyAlignment="1">
      <alignment horizontal="right"/>
    </xf>
    <xf numFmtId="2" fontId="4" fillId="3" borderId="1" xfId="0" applyNumberFormat="1" applyFont="1" applyFill="1" applyBorder="1" applyAlignment="1">
      <alignment horizontal="right"/>
    </xf>
    <xf numFmtId="0" fontId="7" fillId="2" borderId="0" xfId="0" applyFont="1" applyFill="1"/>
    <xf numFmtId="0" fontId="10" fillId="2" borderId="0" xfId="0" applyFont="1" applyFill="1"/>
    <xf numFmtId="0" fontId="2" fillId="2" borderId="0" xfId="0" applyFont="1" applyFill="1"/>
    <xf numFmtId="0" fontId="7" fillId="2" borderId="0" xfId="0" applyFont="1" applyFill="1" applyAlignment="1">
      <alignment horizontal="left" vertical="top"/>
    </xf>
    <xf numFmtId="0" fontId="12" fillId="2" borderId="0" xfId="0" applyFont="1" applyFill="1"/>
    <xf numFmtId="0" fontId="7" fillId="2" borderId="0" xfId="0" applyFont="1" applyFill="1" applyAlignment="1">
      <alignment horizontal="left" vertical="top" wrapText="1"/>
    </xf>
    <xf numFmtId="0" fontId="14" fillId="2" borderId="0" xfId="0" applyFont="1" applyFill="1"/>
    <xf numFmtId="0" fontId="4" fillId="2" borderId="0" xfId="0" applyFont="1" applyFill="1" applyAlignment="1">
      <alignment horizontal="right"/>
    </xf>
    <xf numFmtId="0" fontId="4" fillId="2" borderId="2" xfId="0" applyFont="1" applyFill="1" applyBorder="1"/>
    <xf numFmtId="0" fontId="4" fillId="2" borderId="0" xfId="4" applyFont="1" applyFill="1" applyAlignment="1">
      <alignment horizontal="left" wrapText="1"/>
    </xf>
    <xf numFmtId="0" fontId="8" fillId="2" borderId="0" xfId="0" applyFont="1" applyFill="1" applyAlignment="1">
      <alignment horizontal="left" vertical="top"/>
    </xf>
    <xf numFmtId="164" fontId="4" fillId="2" borderId="0" xfId="0" applyNumberFormat="1" applyFont="1" applyFill="1" applyAlignment="1">
      <alignment horizontal="right"/>
    </xf>
    <xf numFmtId="0" fontId="7" fillId="2" borderId="0" xfId="0" applyFont="1" applyFill="1" applyAlignment="1">
      <alignment horizontal="right"/>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4" fillId="3" borderId="1" xfId="0" applyFont="1" applyFill="1" applyBorder="1" applyAlignment="1">
      <alignment horizontal="center"/>
    </xf>
    <xf numFmtId="0" fontId="4" fillId="3" borderId="1" xfId="0" applyFont="1" applyFill="1" applyBorder="1" applyAlignment="1">
      <alignment horizontal="center"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statistique.quebec.ca/fr/institut/methodologie/methodologie-statistique/notions-statistiques-enquetes" TargetMode="External"/></Relationships>
</file>

<file path=xl/drawings/drawing1.xml><?xml version="1.0" encoding="utf-8"?>
<xdr:wsDr xmlns:xdr="http://schemas.openxmlformats.org/drawingml/2006/spreadsheetDrawing" xmlns:a="http://schemas.openxmlformats.org/drawingml/2006/main">
  <xdr:twoCellAnchor>
    <xdr:from>
      <xdr:col>0</xdr:col>
      <xdr:colOff>91440</xdr:colOff>
      <xdr:row>9</xdr:row>
      <xdr:rowOff>17145</xdr:rowOff>
    </xdr:from>
    <xdr:to>
      <xdr:col>12</xdr:col>
      <xdr:colOff>95250</xdr:colOff>
      <xdr:row>92</xdr:row>
      <xdr:rowOff>66675</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AEA79B19-3E93-4AF1-A3E5-E8659FA23C77}"/>
            </a:ext>
          </a:extLst>
        </xdr:cNvPr>
        <xdr:cNvSpPr txBox="1"/>
      </xdr:nvSpPr>
      <xdr:spPr>
        <a:xfrm>
          <a:off x="91440" y="1731645"/>
          <a:ext cx="9490710" cy="15289530"/>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victimisation associée à la violence entre partenaires intimes englobe tous les actes ou comportements violents subis dans les relations intimes liés à trois formes de violence, soit la violence psychologique, la violence physique et la violence sexuelle. </a:t>
          </a:r>
        </a:p>
        <a:p>
          <a:endParaRPr lang="fr-CA" sz="1100" u="none">
            <a:solidFill>
              <a:schemeClr val="dk1"/>
            </a:solidFill>
            <a:effectLst/>
            <a:latin typeface="+mn-lt"/>
            <a:ea typeface="+mn-ea"/>
            <a:cs typeface="+mn-cs"/>
          </a:endParaRPr>
        </a:p>
        <a:p>
          <a:r>
            <a:rPr lang="fr-CA" sz="1100" u="none">
              <a:solidFill>
                <a:schemeClr val="dk1"/>
              </a:solidFill>
              <a:effectLst/>
              <a:latin typeface="+mn-lt"/>
              <a:ea typeface="+mn-ea"/>
              <a:cs typeface="+mn-cs"/>
            </a:rPr>
            <a:t>La mesure de la victimisation associée à la violence entre partenaires intimes est basée sur l’outil </a:t>
          </a:r>
          <a:r>
            <a:rPr lang="fr-CA" sz="1100" i="1" u="none">
              <a:solidFill>
                <a:schemeClr val="dk1"/>
              </a:solidFill>
              <a:effectLst/>
              <a:latin typeface="+mn-lt"/>
              <a:ea typeface="+mn-ea"/>
              <a:cs typeface="+mn-cs"/>
            </a:rPr>
            <a:t>Composite Abuse Scale (Revised) – Short Form </a:t>
          </a:r>
          <a:r>
            <a:rPr lang="fr-CA" sz="1100" u="none">
              <a:solidFill>
                <a:schemeClr val="dk1"/>
              </a:solidFill>
              <a:effectLst/>
              <a:latin typeface="+mn-lt"/>
              <a:ea typeface="+mn-ea"/>
              <a:cs typeface="+mn-cs"/>
            </a:rPr>
            <a:t>(CAS</a:t>
          </a:r>
          <a:r>
            <a:rPr lang="fr-CA" sz="1100" u="none" baseline="-25000">
              <a:solidFill>
                <a:schemeClr val="dk1"/>
              </a:solidFill>
              <a:effectLst/>
              <a:latin typeface="+mn-lt"/>
              <a:ea typeface="+mn-ea"/>
              <a:cs typeface="+mn-cs"/>
            </a:rPr>
            <a:t>R</a:t>
          </a:r>
          <a:r>
            <a:rPr lang="fr-CA" sz="1100" u="none">
              <a:solidFill>
                <a:schemeClr val="dk1"/>
              </a:solidFill>
              <a:effectLst/>
              <a:latin typeface="+mn-lt"/>
              <a:ea typeface="+mn-ea"/>
              <a:cs typeface="+mn-cs"/>
            </a:rPr>
            <a:t>-SF), </a:t>
          </a:r>
          <a:r>
            <a:rPr lang="fr-CA" sz="1100">
              <a:solidFill>
                <a:schemeClr val="dk1"/>
              </a:solidFill>
              <a:effectLst/>
              <a:latin typeface="+mn-lt"/>
              <a:ea typeface="+mn-ea"/>
              <a:cs typeface="+mn-cs"/>
            </a:rPr>
            <a:t>soit une version validée, révisée et abrégée de l’outil </a:t>
          </a:r>
          <a:r>
            <a:rPr lang="fr-CA" sz="1100" i="1">
              <a:solidFill>
                <a:schemeClr val="dk1"/>
              </a:solidFill>
              <a:effectLst/>
              <a:latin typeface="+mn-lt"/>
              <a:ea typeface="+mn-ea"/>
              <a:cs typeface="+mn-cs"/>
            </a:rPr>
            <a:t>Composite Abuse Scale</a:t>
          </a:r>
          <a:r>
            <a:rPr lang="fr-CA" sz="1100">
              <a:solidFill>
                <a:schemeClr val="dk1"/>
              </a:solidFill>
              <a:effectLst/>
              <a:latin typeface="+mn-lt"/>
              <a:ea typeface="+mn-ea"/>
              <a:cs typeface="+mn-cs"/>
            </a:rPr>
            <a:t> (CAS).</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Sur les 27 actes de violence psychologique, physique et sexuelle mesurés dans le cadre de l’</a:t>
          </a:r>
          <a:r>
            <a:rPr lang="fr-CA" sz="1100" i="1">
              <a:solidFill>
                <a:schemeClr val="dk1"/>
              </a:solidFill>
              <a:effectLst/>
              <a:latin typeface="+mn-lt"/>
              <a:ea typeface="+mn-ea"/>
              <a:cs typeface="+mn-cs"/>
            </a:rPr>
            <a:t>Enquête sur la sécurité dans les espaces publics et privés </a:t>
          </a:r>
          <a:r>
            <a:rPr lang="fr-CA" sz="1100">
              <a:solidFill>
                <a:schemeClr val="dk1"/>
              </a:solidFill>
              <a:effectLst/>
              <a:latin typeface="+mn-lt"/>
              <a:ea typeface="+mn-ea"/>
              <a:cs typeface="+mn-cs"/>
            </a:rPr>
            <a:t>(ESEPP) de 2018</a:t>
          </a:r>
          <a:r>
            <a:rPr lang="fr-CA" sz="1100" i="1">
              <a:solidFill>
                <a:schemeClr val="dk1"/>
              </a:solidFill>
              <a:effectLst/>
              <a:latin typeface="+mn-lt"/>
              <a:ea typeface="+mn-ea"/>
              <a:cs typeface="+mn-cs"/>
            </a:rPr>
            <a:t> </a:t>
          </a:r>
          <a:r>
            <a:rPr lang="fr-CA" sz="1100">
              <a:solidFill>
                <a:schemeClr val="dk1"/>
              </a:solidFill>
              <a:effectLst/>
              <a:latin typeface="+mn-lt"/>
              <a:ea typeface="+mn-ea"/>
              <a:cs typeface="+mn-cs"/>
            </a:rPr>
            <a:t>de Statistique Canada, seuls les 16 actes provenant du CAS</a:t>
          </a:r>
          <a:r>
            <a:rPr lang="fr-CA" sz="1100" baseline="-25000">
              <a:solidFill>
                <a:schemeClr val="dk1"/>
              </a:solidFill>
              <a:effectLst/>
              <a:latin typeface="+mn-lt"/>
              <a:ea typeface="+mn-ea"/>
              <a:cs typeface="+mn-cs"/>
            </a:rPr>
            <a:t>R</a:t>
          </a:r>
          <a:r>
            <a:rPr lang="fr-CA" sz="1100">
              <a:solidFill>
                <a:schemeClr val="dk1"/>
              </a:solidFill>
              <a:effectLst/>
              <a:latin typeface="+mn-lt"/>
              <a:ea typeface="+mn-ea"/>
              <a:cs typeface="+mn-cs"/>
            </a:rPr>
            <a:t>-SF sont pris en considération dans les résultats présentés dans cette page. Cette sélection a été effectuée afin de se conformer à l’outil de mesure utilisé pour la construction de l’indicateur de victimisation associée à la violence entre partenaires intimes par l’ISQ dans l’</a:t>
          </a:r>
          <a:r>
            <a:rPr lang="fr-CA" sz="1100" i="1">
              <a:solidFill>
                <a:schemeClr val="dk1"/>
              </a:solidFill>
              <a:effectLst/>
              <a:latin typeface="+mn-lt"/>
              <a:ea typeface="+mn-ea"/>
              <a:cs typeface="+mn-cs"/>
            </a:rPr>
            <a:t>Enquête québécoise sur la violence commise par des partenaires intimes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2021-2022</a:t>
          </a:r>
          <a:r>
            <a:rPr lang="fr-CA" sz="1100">
              <a:solidFill>
                <a:schemeClr val="dk1"/>
              </a:solidFill>
              <a:effectLst/>
              <a:latin typeface="+mn-lt"/>
              <a:ea typeface="+mn-ea"/>
              <a:cs typeface="+mn-cs"/>
            </a:rPr>
            <a:t>.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violence psychologique consiste à dévaloriser la victime ou à l’isoler des autres. Elle inclut la violence émotionnelle et la violence financière. Elle est mesurée dans l’ESEPP à partir d’actes violents qui ciblent le bien-être émotionnel, mental ou financier d’une personne ou qui nuisent à sa liberté personnelle ou à son sentiment de sécurité. Elle inclut 8 actes commis par un ou une partenaire intime actuel(le) ou passé(e)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essayé de convaincre la famille, les enfants ou les amis de la personne qu’elle était folle, ou a tenté de les monter contre elle;</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suivi la personne ou a rôdé près de son domicile ou de son lieu de travail;</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harcelé la personne au téléphone, par message texte, par courriel ou sur les médias sociaux;</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dit à la personne qu’elle était dérangée, stupide ou bonne à rien;</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empêché la personne d’avoir des contacts avec ses amis ou les membres de sa famille;</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empêché la personne de travailler ou l’a privée d’argent ou de ressources financières;</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rejeté la faute de son comportement abusif ou violent sur la personne (si la personne a vécu au moins un acte de violence mesuré par l’outil CAS</a:t>
          </a:r>
          <a:r>
            <a:rPr lang="fr-CA" sz="1100" baseline="-25000">
              <a:solidFill>
                <a:schemeClr val="dk1"/>
              </a:solidFill>
              <a:effectLst/>
              <a:latin typeface="+mn-lt"/>
              <a:ea typeface="+mn-ea"/>
              <a:cs typeface="+mn-cs"/>
            </a:rPr>
            <a:t>R</a:t>
          </a:r>
          <a:r>
            <a:rPr lang="fr-CA" sz="1100">
              <a:solidFill>
                <a:schemeClr val="dk1"/>
              </a:solidFill>
              <a:effectLst/>
              <a:latin typeface="+mn-lt"/>
              <a:ea typeface="+mn-ea"/>
              <a:cs typeface="+mn-cs"/>
            </a:rPr>
            <a:t>-SF);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fait des commentaires au sujet des expériences sexuelles passées de la personne ou de ses comportements sexuels, de sorte qu’elle ait honte ou qu’elle se sente humiliée ou inférieure.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violence physique permet à la personne auteure de la violence d’affirmer sa domination sur la victime. Elle est mesurée dans l’ESEPP à partir de 6 actes qui comportent des voies de fait ou des menaces d’agression physique par un ou une partenaire intime actuel(le) ou passé(e).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bousculé, poussé ou agrippé la personne ou l’a projetée au sol;</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utilisé ou menacé d’utiliser un couteau, une arme à feu, ou une autre arme pour blesser la personne;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menacé de blesser ou de tuer la personne, ou de blesser ou tuer l’un de ses proches;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tenté d’étrangler la personne;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donné un coup de poing ou un coup de pied à la personne, l’a mordue ou l’a frappée avec un objet;</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confiné ou enfermé la personne dans une pièce ou un autre espace.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La violence sexuelle comprend les agressions sexuelles ou les menaces d’agression sexuelle et inclut 2 actes commis par un ou une partenaire intime actuel(le) ou passé(e) :</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obligé la personne à se livrer à des actes sexuels contre son gré;</a:t>
          </a:r>
        </a:p>
        <a:p>
          <a:pPr marL="171450" lvl="0" indent="-171450">
            <a:buFont typeface="Arial" panose="020B0604020202020204" pitchFamily="34" charset="0"/>
            <a:buChar char="•"/>
          </a:pPr>
          <a:r>
            <a:rPr lang="fr-CA" sz="1100">
              <a:solidFill>
                <a:schemeClr val="dk1"/>
              </a:solidFill>
              <a:effectLst/>
              <a:latin typeface="+mn-lt"/>
              <a:ea typeface="+mn-ea"/>
              <a:cs typeface="+mn-cs"/>
            </a:rPr>
            <a:t>Il ou elle a forcé ou tenté de forcer la personne à avoir une relation sexuelle.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actes de violence subis sont autodéclarés et présumés commis par un ou une partenaire intime (conjoint[e], conjoint[e] de fait, partenaire amoureux[-se]) actuel(le) ou passé(e), sans égard au fait que les partenaires vivent ensemble ou non. Les actes subis peuvent avoir fait ou non l’objet d’un signalement à la police.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ayant subi au moins un des 16 actes de violence dans une relation intime ou amoureuse depuis l’âge de 15 ans sont considérées comme ayant vécu de la </a:t>
          </a:r>
          <a:r>
            <a:rPr lang="fr-CA" sz="1100" b="1">
              <a:solidFill>
                <a:schemeClr val="dk1"/>
              </a:solidFill>
              <a:effectLst/>
              <a:latin typeface="+mn-lt"/>
              <a:ea typeface="+mn-ea"/>
              <a:cs typeface="+mn-cs"/>
            </a:rPr>
            <a:t>victimisation associée à la violence entre partenaires intimes au cours de leur vie</a:t>
          </a:r>
          <a:r>
            <a:rPr lang="fr-CA" sz="1100">
              <a:solidFill>
                <a:schemeClr val="dk1"/>
              </a:solidFill>
              <a:effectLst/>
              <a:latin typeface="+mn-lt"/>
              <a:ea typeface="+mn-ea"/>
              <a:cs typeface="+mn-cs"/>
            </a:rPr>
            <a:t>.</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ayant subi au moins un des 8 actes de violence psychologique dans une relation intime ou amoureuse depuis l’âge de 15 ans sont considérées comme ayant vécu de la </a:t>
          </a:r>
          <a:r>
            <a:rPr lang="fr-CA" sz="1100" b="1">
              <a:solidFill>
                <a:schemeClr val="dk1"/>
              </a:solidFill>
              <a:effectLst/>
              <a:latin typeface="+mn-lt"/>
              <a:ea typeface="+mn-ea"/>
              <a:cs typeface="+mn-cs"/>
            </a:rPr>
            <a:t>victimisation associée à la violence psychologique entre partenaires intimes au cours de leur vie</a:t>
          </a:r>
          <a:r>
            <a:rPr lang="fr-CA" sz="1100">
              <a:solidFill>
                <a:schemeClr val="dk1"/>
              </a:solidFill>
              <a:effectLst/>
              <a:latin typeface="+mn-lt"/>
              <a:ea typeface="+mn-ea"/>
              <a:cs typeface="+mn-cs"/>
            </a:rPr>
            <a:t>.</a:t>
          </a:r>
        </a:p>
        <a:p>
          <a:r>
            <a:rPr lang="fr-CA" sz="1100">
              <a:solidFill>
                <a:schemeClr val="dk1"/>
              </a:solidFill>
              <a:effectLst/>
              <a:latin typeface="+mn-lt"/>
              <a:ea typeface="+mn-ea"/>
              <a:cs typeface="+mn-cs"/>
            </a:rPr>
            <a:t>Les personnes ayant subi au moins un des 6 actes de violence physique dans une relation intime ou amoureuse depuis l’âge de 15 ans sont considérées comme ayant vécu de la </a:t>
          </a:r>
          <a:r>
            <a:rPr lang="fr-CA" sz="1100" b="1">
              <a:solidFill>
                <a:schemeClr val="dk1"/>
              </a:solidFill>
              <a:effectLst/>
              <a:latin typeface="+mn-lt"/>
              <a:ea typeface="+mn-ea"/>
              <a:cs typeface="+mn-cs"/>
            </a:rPr>
            <a:t>victimisation associée à la violence physique entre partenaires intimes au cours de leur vie</a:t>
          </a:r>
          <a:r>
            <a:rPr lang="fr-CA" sz="1100">
              <a:solidFill>
                <a:schemeClr val="dk1"/>
              </a:solidFill>
              <a:effectLst/>
              <a:latin typeface="+mn-lt"/>
              <a:ea typeface="+mn-ea"/>
              <a:cs typeface="+mn-cs"/>
            </a:rPr>
            <a:t>.</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ayant subi au moins un des 2 actes de violence sexuelle dans une relation intime ou amoureuse depuis l’âge de 15 ans sont considérées comme ayant vécu de la </a:t>
          </a:r>
          <a:r>
            <a:rPr lang="fr-CA" sz="1100" b="1">
              <a:solidFill>
                <a:schemeClr val="dk1"/>
              </a:solidFill>
              <a:effectLst/>
              <a:latin typeface="+mn-lt"/>
              <a:ea typeface="+mn-ea"/>
              <a:cs typeface="+mn-cs"/>
            </a:rPr>
            <a:t>victimisation associée à la violence sexuelle entre partenaires intimes au cours de leur vie</a:t>
          </a:r>
          <a:r>
            <a:rPr lang="fr-CA" sz="1100">
              <a:solidFill>
                <a:schemeClr val="dk1"/>
              </a:solidFill>
              <a:effectLst/>
              <a:latin typeface="+mn-lt"/>
              <a:ea typeface="+mn-ea"/>
              <a:cs typeface="+mn-cs"/>
            </a:rPr>
            <a:t>.</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Étant donné que la violence entre partenaires intimes se caractérise par une série d’actes répétitifs, </a:t>
          </a:r>
          <a:r>
            <a:rPr lang="fr-CA" sz="1100" u="none">
              <a:solidFill>
                <a:schemeClr val="dk1"/>
              </a:solidFill>
              <a:effectLst/>
              <a:latin typeface="+mn-lt"/>
              <a:ea typeface="+mn-ea"/>
              <a:cs typeface="+mn-cs"/>
            </a:rPr>
            <a:t>commis dans une volonté de domination</a:t>
          </a:r>
          <a:r>
            <a:rPr lang="fr-CA" sz="1100">
              <a:solidFill>
                <a:schemeClr val="dk1"/>
              </a:solidFill>
              <a:effectLst/>
              <a:latin typeface="+mn-lt"/>
              <a:ea typeface="+mn-ea"/>
              <a:cs typeface="+mn-cs"/>
            </a:rPr>
            <a:t>, et que l’outil de mesure utilisé ne permet pas d’évaluer la fréquence des actes de violence subis au cours de la vie, il est difficile d’affirmer, sur la base d’une seule réponse positive ou même sur la base de plusieurs réponses positives, qu’une personne a effectivement vécu de la violence entre partenaires intimes au cours de sa vie. L’utilisation de l’expression </a:t>
          </a:r>
          <a:r>
            <a:rPr lang="fr-CA" sz="1100" b="1">
              <a:solidFill>
                <a:schemeClr val="dk1"/>
              </a:solidFill>
              <a:effectLst/>
              <a:latin typeface="+mn-lt"/>
              <a:ea typeface="+mn-ea"/>
              <a:cs typeface="+mn-cs"/>
            </a:rPr>
            <a:t>victimisation associée à la violence entre partenaires intimes</a:t>
          </a:r>
          <a:r>
            <a:rPr lang="fr-CA" sz="1100">
              <a:solidFill>
                <a:schemeClr val="dk1"/>
              </a:solidFill>
              <a:effectLst/>
              <a:latin typeface="+mn-lt"/>
              <a:ea typeface="+mn-ea"/>
              <a:cs typeface="+mn-cs"/>
            </a:rPr>
            <a:t> permet de remédier à cette limite; les gestes vécus sont associés à de la violence dans un contexte de relation intime ou amoureuse, mais on ne peut affirmer hors de tout doute qu’il s’agit de violence entre partenaires intimes.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qui a déjà été dans une relation intime ou amoureuse au cours de sa vie,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(ESEPP) 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Utilisation de la variable «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À moins d’avis contraire, les différences évoquées ont été confirmées par des tests au seuil de 0,10.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victimisation-violence-partenaires-intimes?onglet=ensemble-de-la-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2</v>
      </c>
      <c r="B1" s="1"/>
      <c r="C1" s="1"/>
      <c r="D1" s="1"/>
      <c r="E1" s="1"/>
      <c r="F1" s="1"/>
      <c r="G1" s="1"/>
      <c r="H1" s="1"/>
      <c r="I1" s="1"/>
      <c r="J1" s="1"/>
    </row>
    <row r="2" spans="1:10" ht="15" x14ac:dyDescent="0.35">
      <c r="A2" s="5" t="s">
        <v>6</v>
      </c>
      <c r="B2" s="1"/>
      <c r="C2" s="1"/>
      <c r="D2" s="1"/>
      <c r="E2" s="1"/>
      <c r="F2" s="1"/>
      <c r="G2" s="1"/>
      <c r="H2" s="1"/>
      <c r="I2" s="1"/>
      <c r="J2" s="1"/>
    </row>
    <row r="3" spans="1:10" ht="15" x14ac:dyDescent="0.35">
      <c r="A3" s="1" t="s">
        <v>16</v>
      </c>
      <c r="B3" s="1"/>
      <c r="C3" s="1"/>
      <c r="D3" s="1"/>
      <c r="E3" s="1"/>
      <c r="F3" s="1"/>
      <c r="G3" s="1"/>
      <c r="H3" s="1"/>
      <c r="I3" s="1"/>
      <c r="J3" s="1"/>
    </row>
    <row r="4" spans="1:10" ht="15" x14ac:dyDescent="0.35">
      <c r="A4" s="1" t="s">
        <v>8</v>
      </c>
      <c r="B4" s="1"/>
      <c r="C4" s="1"/>
      <c r="D4" s="1"/>
      <c r="E4" s="1"/>
      <c r="F4" s="1"/>
      <c r="G4" s="1"/>
      <c r="H4" s="1"/>
      <c r="I4" s="1"/>
      <c r="J4" s="1"/>
    </row>
    <row r="5" spans="1:10" ht="15" x14ac:dyDescent="0.35">
      <c r="A5" s="1" t="s">
        <v>9</v>
      </c>
      <c r="B5" s="1"/>
      <c r="C5" s="1"/>
      <c r="D5" s="1"/>
      <c r="E5" s="1"/>
      <c r="F5" s="1"/>
      <c r="G5" s="1"/>
      <c r="H5" s="1"/>
      <c r="I5" s="1"/>
      <c r="J5" s="1"/>
    </row>
    <row r="6" spans="1:10" ht="15" x14ac:dyDescent="0.35">
      <c r="A6" s="1"/>
      <c r="B6" s="1"/>
      <c r="C6" s="1"/>
      <c r="D6" s="1"/>
      <c r="E6" s="1"/>
      <c r="F6" s="1"/>
      <c r="G6" s="1"/>
      <c r="H6" s="1"/>
      <c r="I6" s="1"/>
      <c r="J6" s="1"/>
    </row>
    <row r="7" spans="1:10" ht="15" x14ac:dyDescent="0.35">
      <c r="A7" s="1" t="s">
        <v>7</v>
      </c>
      <c r="B7" s="3" t="s">
        <v>17</v>
      </c>
      <c r="C7" s="1"/>
      <c r="D7" s="1"/>
      <c r="E7" s="1"/>
      <c r="F7" s="1"/>
      <c r="G7" s="1"/>
      <c r="H7" s="1"/>
      <c r="I7" s="1"/>
      <c r="J7" s="1"/>
    </row>
    <row r="8" spans="1:10" ht="15" x14ac:dyDescent="0.35">
      <c r="A8" s="4" t="s">
        <v>18</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workbookViewId="0">
      <selection activeCell="D17" sqref="D17"/>
    </sheetView>
  </sheetViews>
  <sheetFormatPr baseColWidth="10" defaultColWidth="11.44140625" defaultRowHeight="15" x14ac:dyDescent="0.35"/>
  <cols>
    <col min="1" max="1" width="80.6640625" style="6" customWidth="1"/>
    <col min="2" max="2" width="11.44140625" style="6"/>
    <col min="3" max="3" width="2.44140625" style="6" customWidth="1"/>
    <col min="4" max="4" width="11.88671875" style="6" customWidth="1"/>
    <col min="5" max="6" width="11.44140625" style="6"/>
    <col min="7" max="7" width="3.109375" style="6" customWidth="1"/>
    <col min="8" max="10" width="11.44140625" style="6"/>
    <col min="11" max="11" width="2.88671875" style="6" customWidth="1"/>
    <col min="12" max="14" width="11.44140625" style="6"/>
    <col min="15" max="15" width="4.21875" style="6" customWidth="1"/>
    <col min="16" max="16384" width="11.44140625" style="6"/>
  </cols>
  <sheetData>
    <row r="1" spans="1:31" s="19" customFormat="1" ht="17.399999999999999" x14ac:dyDescent="0.35">
      <c r="A1" s="16" t="s">
        <v>19</v>
      </c>
      <c r="B1" s="21"/>
      <c r="C1" s="21"/>
      <c r="D1" s="22"/>
      <c r="E1" s="22"/>
      <c r="F1" s="22"/>
      <c r="G1" s="6"/>
      <c r="H1" s="6"/>
      <c r="I1" s="6"/>
      <c r="J1" s="6"/>
      <c r="K1" s="6"/>
      <c r="L1" s="22"/>
      <c r="M1" s="6"/>
      <c r="N1" s="6"/>
      <c r="O1" s="6"/>
      <c r="P1" s="6"/>
      <c r="Q1" s="6"/>
      <c r="R1" s="6"/>
      <c r="S1" s="6"/>
      <c r="T1" s="6"/>
      <c r="U1" s="6"/>
      <c r="V1" s="6"/>
      <c r="W1" s="6"/>
      <c r="X1" s="6"/>
      <c r="Y1" s="6"/>
      <c r="Z1" s="6"/>
      <c r="AA1" s="6"/>
      <c r="AB1" s="6"/>
      <c r="AC1" s="6"/>
      <c r="AD1" s="6"/>
      <c r="AE1" s="6"/>
    </row>
    <row r="2" spans="1:31" x14ac:dyDescent="0.35">
      <c r="A2" s="9"/>
      <c r="B2" s="9"/>
      <c r="C2" s="9"/>
      <c r="D2" s="9"/>
      <c r="E2" s="9"/>
      <c r="F2" s="8"/>
      <c r="G2" s="8"/>
      <c r="H2" s="8"/>
      <c r="I2" s="8"/>
      <c r="J2" s="8"/>
      <c r="K2" s="8"/>
      <c r="L2" s="8"/>
      <c r="M2" s="9"/>
      <c r="N2" s="8"/>
      <c r="O2" s="8"/>
    </row>
    <row r="3" spans="1:31" ht="26.4" customHeight="1" x14ac:dyDescent="0.35">
      <c r="A3" s="10"/>
      <c r="B3" s="30" t="s">
        <v>4</v>
      </c>
      <c r="C3" s="30"/>
      <c r="D3" s="30"/>
      <c r="E3" s="30"/>
      <c r="F3" s="30" t="s">
        <v>10</v>
      </c>
      <c r="G3" s="30"/>
      <c r="H3" s="30"/>
      <c r="I3" s="30"/>
      <c r="J3" s="30" t="s">
        <v>11</v>
      </c>
      <c r="K3" s="30"/>
      <c r="L3" s="30"/>
      <c r="M3" s="30"/>
      <c r="N3" s="11" t="s">
        <v>12</v>
      </c>
      <c r="O3" s="11"/>
    </row>
    <row r="4" spans="1:31" ht="45.6" customHeight="1" x14ac:dyDescent="0.35">
      <c r="A4" s="12"/>
      <c r="B4" s="13" t="s">
        <v>0</v>
      </c>
      <c r="C4" s="13"/>
      <c r="D4" s="31" t="s">
        <v>5</v>
      </c>
      <c r="E4" s="31"/>
      <c r="F4" s="13" t="s">
        <v>0</v>
      </c>
      <c r="G4" s="13"/>
      <c r="H4" s="31" t="s">
        <v>5</v>
      </c>
      <c r="I4" s="31"/>
      <c r="J4" s="13" t="s">
        <v>0</v>
      </c>
      <c r="K4" s="13"/>
      <c r="L4" s="31" t="s">
        <v>5</v>
      </c>
      <c r="M4" s="31"/>
      <c r="N4" s="14" t="s">
        <v>1</v>
      </c>
      <c r="O4" s="14"/>
    </row>
    <row r="5" spans="1:31" x14ac:dyDescent="0.35">
      <c r="A5" s="23" t="s">
        <v>20</v>
      </c>
      <c r="B5" s="6">
        <v>27.4</v>
      </c>
      <c r="D5" s="6">
        <v>26</v>
      </c>
      <c r="E5" s="6">
        <v>28.7</v>
      </c>
      <c r="F5" s="6">
        <v>32.9</v>
      </c>
      <c r="H5" s="6">
        <v>31</v>
      </c>
      <c r="I5" s="6">
        <v>34.9</v>
      </c>
      <c r="J5" s="6">
        <v>21.5</v>
      </c>
      <c r="L5" s="6">
        <v>19.8</v>
      </c>
      <c r="M5" s="6">
        <v>23.3</v>
      </c>
      <c r="N5" s="6">
        <f>F5-J5</f>
        <v>11.399999999999999</v>
      </c>
      <c r="O5" s="22" t="s">
        <v>28</v>
      </c>
    </row>
    <row r="6" spans="1:31" s="15" customFormat="1" x14ac:dyDescent="0.35">
      <c r="A6" s="24" t="s">
        <v>21</v>
      </c>
      <c r="B6" s="15">
        <v>25.7</v>
      </c>
      <c r="D6" s="15">
        <v>24.4</v>
      </c>
      <c r="E6" s="15">
        <v>27.1</v>
      </c>
      <c r="F6" s="15">
        <v>30.7</v>
      </c>
      <c r="H6" s="15">
        <v>28.8</v>
      </c>
      <c r="I6" s="15">
        <v>32.700000000000003</v>
      </c>
      <c r="J6" s="15">
        <v>20.5</v>
      </c>
      <c r="L6" s="15">
        <v>18.8</v>
      </c>
      <c r="M6" s="15">
        <v>22.2</v>
      </c>
      <c r="N6" s="6">
        <f t="shared" ref="N6:N8" si="0">F6-J6</f>
        <v>10.199999999999999</v>
      </c>
      <c r="O6" s="27" t="s">
        <v>28</v>
      </c>
      <c r="Q6" s="7"/>
      <c r="R6" s="7"/>
      <c r="S6" s="7"/>
      <c r="T6" s="7"/>
      <c r="U6" s="7"/>
      <c r="V6" s="7"/>
      <c r="W6" s="7"/>
      <c r="X6" s="7"/>
    </row>
    <row r="7" spans="1:31" s="15" customFormat="1" x14ac:dyDescent="0.35">
      <c r="A7" s="24" t="s">
        <v>22</v>
      </c>
      <c r="B7" s="15">
        <v>12.9</v>
      </c>
      <c r="D7" s="15">
        <v>12</v>
      </c>
      <c r="E7" s="15">
        <v>13.9</v>
      </c>
      <c r="F7" s="15">
        <v>17.2</v>
      </c>
      <c r="H7" s="15">
        <v>15.8</v>
      </c>
      <c r="I7" s="15">
        <v>18.8</v>
      </c>
      <c r="J7" s="15">
        <v>8.3000000000000007</v>
      </c>
      <c r="L7" s="15">
        <v>7.3</v>
      </c>
      <c r="M7" s="15">
        <v>9.6</v>
      </c>
      <c r="N7" s="6">
        <f t="shared" si="0"/>
        <v>8.8999999999999986</v>
      </c>
      <c r="O7" s="27" t="s">
        <v>28</v>
      </c>
      <c r="Q7" s="7"/>
      <c r="R7" s="7"/>
      <c r="S7" s="7"/>
      <c r="T7" s="7"/>
      <c r="U7" s="7"/>
      <c r="V7" s="7"/>
      <c r="W7" s="7"/>
      <c r="X7" s="7"/>
    </row>
    <row r="8" spans="1:31" s="15" customFormat="1" ht="15" customHeight="1" x14ac:dyDescent="0.35">
      <c r="A8" s="24" t="s">
        <v>23</v>
      </c>
      <c r="B8" s="15">
        <v>5.4</v>
      </c>
      <c r="D8" s="15">
        <v>4.7</v>
      </c>
      <c r="E8" s="15">
        <v>6.1</v>
      </c>
      <c r="F8" s="15">
        <v>8.9</v>
      </c>
      <c r="H8" s="15">
        <v>7.7</v>
      </c>
      <c r="I8" s="15">
        <v>10.199999999999999</v>
      </c>
      <c r="J8" s="15">
        <v>1.6</v>
      </c>
      <c r="K8" s="26" t="s">
        <v>13</v>
      </c>
      <c r="L8" s="15">
        <v>1.1000000000000001</v>
      </c>
      <c r="M8" s="15">
        <v>2.4</v>
      </c>
      <c r="N8" s="6">
        <f t="shared" si="0"/>
        <v>7.3000000000000007</v>
      </c>
      <c r="O8" s="27" t="s">
        <v>28</v>
      </c>
      <c r="Q8" s="7"/>
      <c r="R8" s="7"/>
      <c r="S8" s="7"/>
      <c r="T8" s="7"/>
      <c r="U8" s="7"/>
      <c r="V8" s="7"/>
      <c r="W8" s="7"/>
      <c r="X8" s="7"/>
    </row>
    <row r="9" spans="1:31" s="15" customFormat="1" x14ac:dyDescent="0.35">
      <c r="A9" s="17"/>
      <c r="Q9" s="7"/>
      <c r="R9" s="7"/>
      <c r="S9" s="7"/>
      <c r="T9" s="7"/>
      <c r="U9" s="7"/>
      <c r="V9" s="7"/>
      <c r="W9" s="7"/>
      <c r="X9" s="7"/>
    </row>
    <row r="10" spans="1:31" s="19" customFormat="1" ht="14.4" x14ac:dyDescent="0.3">
      <c r="A10" s="29" t="s">
        <v>3</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row>
    <row r="11" spans="1:31" s="19" customFormat="1" ht="14.4" x14ac:dyDescent="0.3">
      <c r="A11" s="18" t="s">
        <v>24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s="19" customFormat="1" ht="14.4" x14ac:dyDescent="0.3">
      <c r="A12" s="18" t="s">
        <v>25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s="19" customFormat="1" ht="14.4" x14ac:dyDescent="0.3">
      <c r="A13" s="18" t="s">
        <v>26</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row>
    <row r="14" spans="1:31" s="19" customFormat="1" ht="14.4" x14ac:dyDescent="0.3">
      <c r="A14" s="18" t="s">
        <v>27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s="19" customFormat="1" ht="14.4" x14ac:dyDescent="0.3">
      <c r="A15" s="7" t="s">
        <v>14</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row>
    <row r="16" spans="1:31" s="19" customFormat="1" ht="14.4" x14ac:dyDescent="0.3">
      <c r="A16" s="28" t="s">
        <v>15</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sheetData>
  <mergeCells count="8">
    <mergeCell ref="A16:AE16"/>
    <mergeCell ref="A10:AE10"/>
    <mergeCell ref="B3:E3"/>
    <mergeCell ref="F3:I3"/>
    <mergeCell ref="J3:M3"/>
    <mergeCell ref="D4:E4"/>
    <mergeCell ref="H4:I4"/>
    <mergeCell ref="L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Ensemble population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2024-11-08T15:35:28Z</dcterms:modified>
</cp:coreProperties>
</file>