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P:\inf_120h\BDSO pilotage\Avis de transfert\Vitrine Égalité\5-Santé_Intégration\Indic_5_7\Groupe populationnel\Fichier de téléchargement\"/>
    </mc:Choice>
  </mc:AlternateContent>
  <xr:revisionPtr revIDLastSave="0" documentId="13_ncr:1_{376A9F59-5FAC-4013-9A43-D502B8030954}" xr6:coauthVersionLast="47" xr6:coauthVersionMax="47" xr10:uidLastSave="{00000000-0000-0000-0000-000000000000}"/>
  <bookViews>
    <workbookView xWindow="-108" yWindow="-108" windowWidth="23256" windowHeight="12456" xr2:uid="{00000000-000D-0000-FFFF-FFFF00000000}"/>
  </bookViews>
  <sheets>
    <sheet name="Infos" sheetId="7" r:id="rId1"/>
    <sheet name="Jeunes" sheetId="1" r:id="rId2"/>
    <sheet name="Personnes aînées" sheetId="2" r:id="rId3"/>
    <sheet name="Personnes immigrantes" sheetId="3" r:id="rId4"/>
    <sheet name="Minorités visibles" sheetId="4" r:id="rId5"/>
    <sheet name="Minorités sexuelle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6" l="1"/>
  <c r="N7" i="3"/>
  <c r="N6" i="3"/>
  <c r="N5" i="3"/>
  <c r="O7" i="2"/>
  <c r="O6" i="2"/>
  <c r="O5" i="2"/>
</calcChain>
</file>

<file path=xl/sharedStrings.xml><?xml version="1.0" encoding="utf-8"?>
<sst xmlns="http://schemas.openxmlformats.org/spreadsheetml/2006/main" count="164" uniqueCount="50">
  <si>
    <t>Total</t>
  </si>
  <si>
    <t>Femmes</t>
  </si>
  <si>
    <t>Hommes</t>
  </si>
  <si>
    <t>%</t>
  </si>
  <si>
    <t>pt. %</t>
  </si>
  <si>
    <t>a</t>
  </si>
  <si>
    <t>Personnes issues de minorités visibles</t>
  </si>
  <si>
    <t>Personnes non issues de minorités visibles</t>
  </si>
  <si>
    <t>Institut de la statistique du Québec</t>
  </si>
  <si>
    <t>Vitrine statistique sur l'égalité entre les femmes et les hommes</t>
  </si>
  <si>
    <t>65 ans et plus</t>
  </si>
  <si>
    <t>Notes</t>
  </si>
  <si>
    <t>Dimension : Santé</t>
  </si>
  <si>
    <t>Écart F-H</t>
  </si>
  <si>
    <t xml:space="preserve">Total </t>
  </si>
  <si>
    <t>15 à 29 ans</t>
  </si>
  <si>
    <t>30 ans et plus</t>
  </si>
  <si>
    <t>2.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</si>
  <si>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Intervalle de confiance (IC)  IC 95%</t>
  </si>
  <si>
    <t xml:space="preserve">12 à 64 ans </t>
  </si>
  <si>
    <t xml:space="preserve">Notes </t>
  </si>
  <si>
    <t>3. La collecte des données de l’ESCC 2020 ayant été réalisée dans un contexte de mesures sanitaires et de distanciation sociale a entraîné une baisse significative des taux de réponse pour cette année. Bien que des efforts aient été déployés afin de minimiser tout biais dû à la non-réponse, l’interprétation de ces données doit être faite avec prudence. La pandémie de COVID-19 a pu influencer la santé de la population ainsi que certaines de ses habitudes de vie. Il est ainsi suggéré de prendre en considération le contexte dans lequel les données ont été colligées, en particulier lors de l’analyse de l’évolution du phénomène.</t>
  </si>
  <si>
    <t>Personnes hétérosexuelles</t>
  </si>
  <si>
    <t>†</t>
  </si>
  <si>
    <t>*</t>
  </si>
  <si>
    <t>Univers : Population québécoise de 12 ans et plus.</t>
  </si>
  <si>
    <r>
      <rPr>
        <b/>
        <sz val="10"/>
        <color rgb="FF223654"/>
        <rFont val="Open Sans"/>
        <family val="2"/>
      </rPr>
      <t xml:space="preserve">Source                                                                                                                                                                                                                                                                                                                                                                                                                                                                                                                                                     </t>
    </r>
    <r>
      <rPr>
        <sz val="10"/>
        <color rgb="FF223654"/>
        <rFont val="Open Sans"/>
        <family val="2"/>
      </rPr>
      <t xml:space="preserve">Statistique Canada, </t>
    </r>
    <r>
      <rPr>
        <i/>
        <sz val="10"/>
        <color rgb="FF223654"/>
        <rFont val="Open Sans"/>
        <family val="2"/>
      </rPr>
      <t>Enquête sur la santé dans les collectivités canadiennes</t>
    </r>
    <r>
      <rPr>
        <sz val="10"/>
        <color rgb="FF223654"/>
        <rFont val="Open Sans"/>
        <family val="2"/>
      </rPr>
      <t>, fichiers de partage. Adaptation par l’Institut de la statistique du Québec.</t>
    </r>
  </si>
  <si>
    <r>
      <rPr>
        <b/>
        <sz val="10"/>
        <color rgb="FF223654"/>
        <rFont val="Open Sans"/>
        <family val="2"/>
      </rPr>
      <t xml:space="preserve">Source                                                                                                                                                                                                                                                                                                                                                                                                                                                                                                                                                      </t>
    </r>
    <r>
      <rPr>
        <sz val="10"/>
        <color rgb="FF223654"/>
        <rFont val="Open Sans"/>
        <family val="2"/>
      </rPr>
      <t xml:space="preserve">Statistique Canada, </t>
    </r>
    <r>
      <rPr>
        <i/>
        <sz val="10"/>
        <color rgb="FF223654"/>
        <rFont val="Open Sans"/>
        <family val="2"/>
      </rPr>
      <t>Enquête sur la santé dans les collectivités canadiennes</t>
    </r>
    <r>
      <rPr>
        <sz val="10"/>
        <color rgb="FF223654"/>
        <rFont val="Open Sans"/>
        <family val="2"/>
      </rPr>
      <t>, fichiers de partage. Adaptation par l’Institut de la statistique du Québec.</t>
    </r>
  </si>
  <si>
    <t xml:space="preserve"> </t>
  </si>
  <si>
    <r>
      <t>Proportion de la population pour qui la plupart des journées sont assez ou extrêmement stressantes selon le groupe de la diversité sexuelle et le sexe, Québec, 2017-2020</t>
    </r>
    <r>
      <rPr>
        <b/>
        <vertAlign val="superscript"/>
        <sz val="10"/>
        <color rgb="FF223654"/>
        <rFont val="Open Sans"/>
        <family val="2"/>
      </rPr>
      <t>1,2</t>
    </r>
  </si>
  <si>
    <r>
      <rPr>
        <b/>
        <sz val="10"/>
        <color rgb="FF223654"/>
        <rFont val="Open Sans"/>
        <family val="2"/>
      </rPr>
      <t xml:space="preserve">Source                                                                                                                                                                                                                                                                                                                                                                                                </t>
    </r>
    <r>
      <rPr>
        <sz val="10"/>
        <color rgb="FF223654"/>
        <rFont val="Open Sans"/>
        <family val="2"/>
      </rPr>
      <t xml:space="preserve">Statistique Canada, </t>
    </r>
    <r>
      <rPr>
        <i/>
        <sz val="10"/>
        <color rgb="FF223654"/>
        <rFont val="Open Sans"/>
        <family val="2"/>
      </rPr>
      <t>Enquête sur la santé dans les collectivités canadiennes</t>
    </r>
    <r>
      <rPr>
        <sz val="10"/>
        <color rgb="FF223654"/>
        <rFont val="Open Sans"/>
        <family val="2"/>
      </rPr>
      <t>, fichiers de partage. Adaptation par l’Institut de la statistique du Québec.</t>
    </r>
  </si>
  <si>
    <t>†: Différence significative entre les femmes et les hommes au seuil de 95 %.</t>
  </si>
  <si>
    <t>* : Coefficient de variation entre 15 % et 25 %; interpréter avec prudence.</t>
  </si>
  <si>
    <t>1. Toutes les estimations dans ce tableau excluent les catégories de non-réponses (« refus » et « ne sait pas ») au dénominateur.</t>
  </si>
  <si>
    <t>Télécharger le fichier pour obtenir les intervalles de confiance des estimations.</t>
  </si>
  <si>
    <t>Univers : Population québécoise de 12 ans et plus.</t>
  </si>
  <si>
    <r>
      <t>Proportion de la population pour qui la plupart des journées sont assez ou extrêmement stressantes selon le groupe d’âge et le sexe, Québec, 2019-2020</t>
    </r>
    <r>
      <rPr>
        <b/>
        <vertAlign val="superscript"/>
        <sz val="10"/>
        <color rgb="FF223654"/>
        <rFont val="Open Sans"/>
        <family val="2"/>
      </rPr>
      <t>1,2</t>
    </r>
  </si>
  <si>
    <t>a : Pour une variable donnée, le même exposant exprime une différence significative entre les proportions d’une même colonne au seuil de 0,05.</t>
  </si>
  <si>
    <r>
      <t>Proportion de la population pour qui la plupart des journées sont assez ou extrêmement stressantes selon le statut d’immigration et le sexe, Québec, 2019-2020</t>
    </r>
    <r>
      <rPr>
        <b/>
        <vertAlign val="superscript"/>
        <sz val="10"/>
        <color rgb="FF223654"/>
        <rFont val="Open Sans"/>
        <family val="2"/>
      </rPr>
      <t>1,2,3</t>
    </r>
  </si>
  <si>
    <t>Personnes immigrantes</t>
  </si>
  <si>
    <t>Personnes non immigrantes</t>
  </si>
  <si>
    <t>2. Les estimations dans ce tableau excluent la catégorie de non-réponse (« non déclaré ») au numérateur. La catégorie « enchaînement valide » est incluse dans la catégorie des personnes non immigrantes.</t>
  </si>
  <si>
    <t>Toutes les estimations ont un bon degré de précision (coefficient de variation inférieur à 15 %).</t>
  </si>
  <si>
    <t>Univers : Population québécoise de 15 ans et plus.</t>
  </si>
  <si>
    <t>Personnes de minorités sexuelles</t>
  </si>
  <si>
    <t>Indicateur : Stress quotidien</t>
  </si>
  <si>
    <t>Sujet : Stress quotidien</t>
  </si>
  <si>
    <t>URL: Stress quotidien (quebec.ca)</t>
  </si>
  <si>
    <r>
      <t>Proportion de la population pour qui la plupart des journées sont assez ou extrêmement stressantes selon l’appartenance ou non à une minorité visible et le sexe, Québec, 2019-2020</t>
    </r>
    <r>
      <rPr>
        <b/>
        <vertAlign val="superscript"/>
        <sz val="10"/>
        <color rgb="FF223654"/>
        <rFont val="Open Sans"/>
        <family val="2"/>
      </rPr>
      <t>1,2</t>
    </r>
  </si>
  <si>
    <t>Dernière mise à jour : 30 juillet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</si>
</sst>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0"/>
      <color rgb="FF223654"/>
      <name val="Open Sans"/>
      <family val="2"/>
    </font>
    <font>
      <sz val="10"/>
      <color rgb="FF223654"/>
      <name val="Open Sans"/>
      <family val="2"/>
    </font>
    <font>
      <sz val="10"/>
      <color rgb="FF002060"/>
      <name val="Open Sans"/>
      <family val="2"/>
    </font>
    <font>
      <u/>
      <sz val="11"/>
      <color theme="10"/>
      <name val="Calibri"/>
      <family val="2"/>
      <scheme val="minor"/>
    </font>
    <font>
      <sz val="10"/>
      <color theme="1"/>
      <name val="Open Sans"/>
      <family val="2"/>
    </font>
    <font>
      <u/>
      <sz val="10"/>
      <color theme="10"/>
      <name val="Open Sans"/>
      <family val="2"/>
    </font>
    <font>
      <b/>
      <vertAlign val="superscript"/>
      <sz val="10"/>
      <color rgb="FF223654"/>
      <name val="Open Sans"/>
      <family val="2"/>
    </font>
    <font>
      <i/>
      <strike/>
      <sz val="10"/>
      <color rgb="FF223654"/>
      <name val="Open Sans"/>
      <family val="2"/>
    </font>
    <font>
      <strike/>
      <sz val="10"/>
      <color rgb="FF223654"/>
      <name val="Open Sans"/>
      <family val="2"/>
    </font>
    <font>
      <sz val="10"/>
      <color theme="3"/>
      <name val="Open Sans"/>
      <family val="2"/>
    </font>
    <font>
      <i/>
      <sz val="10"/>
      <color rgb="FF223654"/>
      <name val="Open Sans"/>
      <family val="2"/>
    </font>
    <font>
      <vertAlign val="superscript"/>
      <sz val="10"/>
      <color theme="3"/>
      <name val="Open Sans"/>
      <family val="2"/>
    </font>
    <font>
      <b/>
      <sz val="11"/>
      <color theme="3"/>
      <name val="Calibri"/>
      <family val="2"/>
      <scheme val="minor"/>
    </font>
    <font>
      <sz val="11"/>
      <color theme="3"/>
      <name val="Calibri"/>
      <family val="2"/>
      <scheme val="minor"/>
    </font>
    <font>
      <b/>
      <sz val="10"/>
      <color theme="3"/>
      <name val="Open Sans"/>
      <family val="2"/>
    </font>
    <font>
      <b/>
      <sz val="10"/>
      <color theme="1"/>
      <name val="Open Sans"/>
      <family val="2"/>
    </font>
    <font>
      <sz val="10"/>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thin">
        <color theme="0" tint="-0.249977111117893"/>
      </bottom>
      <diagonal/>
    </border>
  </borders>
  <cellStyleXfs count="3">
    <xf numFmtId="0" fontId="0" fillId="0" borderId="0"/>
    <xf numFmtId="0" fontId="4" fillId="0" borderId="0" applyNumberFormat="0" applyFill="0" applyBorder="0" applyAlignment="0" applyProtection="0"/>
    <xf numFmtId="0" fontId="4" fillId="0" borderId="0" applyNumberFormat="0" applyFill="0" applyBorder="0" applyAlignment="0" applyProtection="0"/>
  </cellStyleXfs>
  <cellXfs count="56">
    <xf numFmtId="0" fontId="0" fillId="0" borderId="0" xfId="0"/>
    <xf numFmtId="0" fontId="5" fillId="0" borderId="0" xfId="0" applyFont="1"/>
    <xf numFmtId="0" fontId="6" fillId="0" borderId="0" xfId="2" applyFont="1"/>
    <xf numFmtId="0" fontId="4" fillId="0" borderId="0" xfId="1"/>
    <xf numFmtId="0" fontId="1" fillId="2" borderId="0" xfId="0" applyFont="1" applyFill="1"/>
    <xf numFmtId="0" fontId="8" fillId="2" borderId="0" xfId="0" applyFont="1" applyFill="1"/>
    <xf numFmtId="2" fontId="2" fillId="2" borderId="0" xfId="0" applyNumberFormat="1" applyFont="1" applyFill="1"/>
    <xf numFmtId="0" fontId="5" fillId="2" borderId="0" xfId="0" applyFont="1" applyFill="1"/>
    <xf numFmtId="49" fontId="9" fillId="2" borderId="0" xfId="0" applyNumberFormat="1" applyFont="1" applyFill="1"/>
    <xf numFmtId="0" fontId="5" fillId="3" borderId="0" xfId="0" applyFont="1" applyFill="1"/>
    <xf numFmtId="0" fontId="10" fillId="2" borderId="0" xfId="0" applyFont="1" applyFill="1"/>
    <xf numFmtId="164" fontId="10" fillId="2" borderId="0" xfId="0" applyNumberFormat="1" applyFont="1" applyFill="1"/>
    <xf numFmtId="3" fontId="6" fillId="2" borderId="0" xfId="1" applyNumberFormat="1" applyFont="1" applyFill="1" applyBorder="1" applyAlignment="1">
      <alignment vertical="center"/>
    </xf>
    <xf numFmtId="3" fontId="1" fillId="2" borderId="0" xfId="0" applyNumberFormat="1" applyFont="1" applyFill="1" applyAlignment="1">
      <alignment vertical="center"/>
    </xf>
    <xf numFmtId="0" fontId="2" fillId="2" borderId="0" xfId="0" applyFont="1" applyFill="1" applyAlignment="1">
      <alignment horizontal="left"/>
    </xf>
    <xf numFmtId="2" fontId="2" fillId="2" borderId="0" xfId="0" applyNumberFormat="1" applyFont="1" applyFill="1" applyAlignment="1">
      <alignment horizontal="right"/>
    </xf>
    <xf numFmtId="3" fontId="2" fillId="2" borderId="0" xfId="0" applyNumberFormat="1" applyFont="1" applyFill="1"/>
    <xf numFmtId="0" fontId="2" fillId="2" borderId="0" xfId="0" applyFont="1" applyFill="1" applyAlignment="1">
      <alignment horizontal="left" vertical="top" wrapText="1"/>
    </xf>
    <xf numFmtId="3" fontId="2" fillId="2" borderId="0" xfId="0" applyNumberFormat="1" applyFont="1" applyFill="1" applyAlignment="1">
      <alignment vertical="center"/>
    </xf>
    <xf numFmtId="2" fontId="2" fillId="3" borderId="2" xfId="0" applyNumberFormat="1" applyFont="1" applyFill="1" applyBorder="1"/>
    <xf numFmtId="0" fontId="2" fillId="3" borderId="2" xfId="0" applyFont="1" applyFill="1" applyBorder="1" applyAlignment="1">
      <alignment vertical="center"/>
    </xf>
    <xf numFmtId="0" fontId="2" fillId="3" borderId="2" xfId="0" applyFont="1" applyFill="1" applyBorder="1" applyAlignment="1">
      <alignment horizontal="right"/>
    </xf>
    <xf numFmtId="2" fontId="2" fillId="3" borderId="2" xfId="0" applyNumberFormat="1" applyFont="1" applyFill="1" applyBorder="1" applyAlignment="1">
      <alignment horizontal="right"/>
    </xf>
    <xf numFmtId="164" fontId="10" fillId="2" borderId="0" xfId="0" applyNumberFormat="1" applyFont="1" applyFill="1" applyAlignment="1">
      <alignment horizontal="right"/>
    </xf>
    <xf numFmtId="0" fontId="2" fillId="2" borderId="0" xfId="0" applyFont="1" applyFill="1" applyAlignment="1">
      <alignment horizontal="left" vertical="top"/>
    </xf>
    <xf numFmtId="0" fontId="1" fillId="2" borderId="0" xfId="0" applyFont="1" applyFill="1" applyAlignment="1">
      <alignment horizontal="left" vertical="center"/>
    </xf>
    <xf numFmtId="0" fontId="10" fillId="2" borderId="0" xfId="0" applyFont="1" applyFill="1" applyAlignment="1">
      <alignment horizontal="left" vertical="top" wrapText="1" indent="1"/>
    </xf>
    <xf numFmtId="0" fontId="2" fillId="3" borderId="2" xfId="0" applyFont="1" applyFill="1" applyBorder="1"/>
    <xf numFmtId="0" fontId="2" fillId="3" borderId="0" xfId="0" applyFont="1" applyFill="1" applyAlignment="1">
      <alignment vertical="center"/>
    </xf>
    <xf numFmtId="0" fontId="3" fillId="2" borderId="0" xfId="0" applyFont="1" applyFill="1"/>
    <xf numFmtId="164" fontId="14" fillId="2" borderId="0" xfId="0" applyNumberFormat="1" applyFont="1" applyFill="1" applyAlignment="1">
      <alignment horizontal="right"/>
    </xf>
    <xf numFmtId="0" fontId="2" fillId="3" borderId="1" xfId="0" applyFont="1" applyFill="1" applyBorder="1" applyAlignment="1">
      <alignment vertical="center"/>
    </xf>
    <xf numFmtId="0" fontId="2" fillId="3" borderId="1" xfId="0" applyFont="1" applyFill="1" applyBorder="1" applyAlignment="1">
      <alignment horizontal="right"/>
    </xf>
    <xf numFmtId="2" fontId="2" fillId="3" borderId="1" xfId="0" applyNumberFormat="1" applyFont="1" applyFill="1" applyBorder="1" applyAlignment="1">
      <alignment horizontal="right"/>
    </xf>
    <xf numFmtId="3" fontId="2" fillId="0" borderId="0" xfId="0" applyNumberFormat="1" applyFont="1" applyAlignment="1">
      <alignment vertical="center"/>
    </xf>
    <xf numFmtId="164" fontId="12" fillId="2" borderId="0" xfId="0" applyNumberFormat="1" applyFont="1" applyFill="1"/>
    <xf numFmtId="0" fontId="15" fillId="2" borderId="0" xfId="0" applyFont="1" applyFill="1"/>
    <xf numFmtId="164" fontId="15" fillId="2" borderId="0" xfId="0" applyNumberFormat="1" applyFont="1" applyFill="1"/>
    <xf numFmtId="164" fontId="15" fillId="2" borderId="0" xfId="0" applyNumberFormat="1" applyFont="1" applyFill="1" applyAlignment="1">
      <alignment horizontal="left"/>
    </xf>
    <xf numFmtId="0" fontId="16" fillId="2" borderId="0" xfId="0" applyFont="1" applyFill="1"/>
    <xf numFmtId="164" fontId="13" fillId="0" borderId="0" xfId="0" applyNumberFormat="1" applyFont="1" applyAlignment="1">
      <alignment horizontal="right"/>
    </xf>
    <xf numFmtId="164" fontId="5" fillId="2" borderId="0" xfId="0" applyNumberFormat="1" applyFont="1" applyFill="1"/>
    <xf numFmtId="164" fontId="15" fillId="2" borderId="0" xfId="0" applyNumberFormat="1" applyFont="1" applyFill="1" applyAlignment="1">
      <alignment horizontal="right"/>
    </xf>
    <xf numFmtId="0" fontId="15" fillId="2" borderId="0" xfId="0" applyFont="1" applyFill="1" applyAlignment="1">
      <alignment horizontal="right"/>
    </xf>
    <xf numFmtId="164" fontId="12" fillId="2" borderId="0" xfId="0" applyNumberFormat="1" applyFont="1" applyFill="1" applyAlignment="1">
      <alignment horizontal="right"/>
    </xf>
    <xf numFmtId="0" fontId="2" fillId="2" borderId="0" xfId="0" applyFont="1" applyFill="1" applyAlignment="1">
      <alignment horizontal="left" vertical="center" indent="1"/>
    </xf>
    <xf numFmtId="0" fontId="10" fillId="2" borderId="0" xfId="0" applyFont="1" applyFill="1" applyAlignment="1">
      <alignment horizontal="left" indent="1"/>
    </xf>
    <xf numFmtId="2" fontId="1" fillId="2" borderId="0" xfId="0" applyNumberFormat="1" applyFont="1" applyFill="1"/>
    <xf numFmtId="0" fontId="2" fillId="2" borderId="0" xfId="0" applyFont="1" applyFill="1" applyAlignment="1">
      <alignment horizontal="left" indent="1"/>
    </xf>
    <xf numFmtId="0" fontId="1" fillId="0" borderId="0" xfId="0" applyFont="1" applyAlignment="1">
      <alignment vertical="center"/>
    </xf>
    <xf numFmtId="0" fontId="17" fillId="0" borderId="0" xfId="0" applyFont="1"/>
    <xf numFmtId="0" fontId="2" fillId="2" borderId="0" xfId="0" applyFont="1" applyFill="1" applyAlignment="1">
      <alignment horizontal="left" vertical="top" wrapText="1"/>
    </xf>
    <xf numFmtId="0" fontId="2" fillId="3" borderId="2" xfId="0" applyFont="1" applyFill="1" applyBorder="1" applyAlignment="1">
      <alignment horizontal="center"/>
    </xf>
    <xf numFmtId="0" fontId="2" fillId="3" borderId="1" xfId="0" applyFont="1" applyFill="1" applyBorder="1" applyAlignment="1">
      <alignment horizontal="center" wrapText="1"/>
    </xf>
    <xf numFmtId="2" fontId="2" fillId="3" borderId="2" xfId="0" applyNumberFormat="1" applyFont="1" applyFill="1" applyBorder="1" applyAlignment="1">
      <alignment horizontal="center"/>
    </xf>
    <xf numFmtId="0" fontId="2" fillId="3" borderId="2" xfId="0" applyFont="1" applyFill="1" applyBorder="1" applyAlignment="1">
      <alignment horizontal="center" wrapText="1"/>
    </xf>
  </cellXfs>
  <cellStyles count="3">
    <cellStyle name="Lien hypertexte" xfId="1" builtinId="8"/>
    <cellStyle name="Lien hypertexte 2" xfId="2" xr:uid="{9462566D-5424-4DF0-BC18-40400F18925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24765</xdr:rowOff>
    </xdr:from>
    <xdr:to>
      <xdr:col>12</xdr:col>
      <xdr:colOff>142875</xdr:colOff>
      <xdr:row>60</xdr:row>
      <xdr:rowOff>123825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1439" y="1824990"/>
          <a:ext cx="9195436" cy="1003363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stress quotidien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réfère au niveau de stress ressenti par une personne dans sa vie quotidienne en général, la plupart des jours ou, dans le cas d’une entrevue par personne interposée, à la perception de la personne qui répond.</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Population québécoise de 15 ans et plus.</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Autres groupes de population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Population québécoise de 12 ans et plus.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a:t>
          </a:r>
          <a:r>
            <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des groupes de population </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statut d’immigration</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indique si une personne est non immigrante, immigrante ou résidente non permanente.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la citoyenneté canadienne de naissance sont considérées comme des « personnes non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des « personnes immigrantes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 personnes résidentes non permanentes » sont des personnes n’ayant pas la citoyenneté canadienne, le statut d’immigrant reçu ou d’immigrante reçue, ou celui de résident permanent ou de résidente permanente. </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minorités sexuelles </a:t>
          </a:r>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de minorités sexuelles sont celles qui considèrent être lesbiennes, gaies, bisexuelles, pansexuelles ou d’une autre orientation sexuelle non hétérosexuelle.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composantes annuelles de 2019 à 2020 ont été combinées afin de produire des estimations sur les jeunes, les personnes aînées, les personnes immigrantes et les personnes issues de minorités visibles.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enquêtes de 2017 à 2020 ont été combinées afin d’avoir des estimations d’une puissance statistique acceptable pour les personnes de minorités sexuelles.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santé dans les collectivités canadiennes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ne permettent pas de produire de résultats pour les sept groupes populationnels d’intérêt présentés dans la vitrine. Ainsi, comme la source de données ne permet pas d’identifier les personnes ayant une incapacité, aucun résultat ne peut être présenté pour ce groupe.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été réalisés afin d’évaluer si l’effet du sexe sur l’indicateur est modulé par le fait d’appartenir ou non à un des groupes de population visés.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sante/stress-quotidi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heetViews>
  <sheetFormatPr baseColWidth="10" defaultRowHeight="14.4" x14ac:dyDescent="0.3"/>
  <sheetData>
    <row r="1" spans="1:10" ht="15" x14ac:dyDescent="0.35">
      <c r="A1" s="1" t="s">
        <v>8</v>
      </c>
      <c r="B1" s="1"/>
      <c r="C1" s="1"/>
      <c r="D1" s="1"/>
      <c r="E1" s="1"/>
      <c r="F1" s="1"/>
      <c r="G1" s="1"/>
      <c r="H1" s="1"/>
      <c r="I1" s="1"/>
      <c r="J1" s="1"/>
    </row>
    <row r="2" spans="1:10" ht="15" x14ac:dyDescent="0.35">
      <c r="A2" s="1" t="s">
        <v>9</v>
      </c>
      <c r="B2" s="1"/>
      <c r="C2" s="1"/>
      <c r="D2" s="1"/>
      <c r="E2" s="1"/>
      <c r="F2" s="1"/>
      <c r="G2" s="1"/>
      <c r="H2" s="1"/>
      <c r="I2" s="1"/>
      <c r="J2" s="1"/>
    </row>
    <row r="3" spans="1:10" ht="15" x14ac:dyDescent="0.35">
      <c r="A3" s="1" t="s">
        <v>45</v>
      </c>
      <c r="B3" s="1"/>
      <c r="C3" s="1"/>
      <c r="D3" s="1"/>
      <c r="E3" s="1"/>
      <c r="F3" s="1"/>
      <c r="G3" s="1"/>
      <c r="H3" s="1"/>
      <c r="I3" s="1"/>
      <c r="J3" s="1"/>
    </row>
    <row r="4" spans="1:10" ht="15" x14ac:dyDescent="0.35">
      <c r="A4" s="1" t="s">
        <v>12</v>
      </c>
      <c r="B4" s="1"/>
      <c r="C4" s="1"/>
      <c r="D4" s="1"/>
      <c r="E4" s="1"/>
      <c r="F4" s="1"/>
      <c r="G4" s="1"/>
      <c r="H4" s="1"/>
      <c r="I4" s="1"/>
      <c r="J4" s="1"/>
    </row>
    <row r="5" spans="1:10" ht="15" x14ac:dyDescent="0.35">
      <c r="A5" s="1" t="s">
        <v>46</v>
      </c>
      <c r="B5" s="1"/>
      <c r="C5" s="1"/>
      <c r="D5" s="1"/>
      <c r="E5" s="1"/>
      <c r="F5" s="1"/>
      <c r="G5" s="1"/>
      <c r="H5" s="1"/>
      <c r="I5" s="1"/>
      <c r="J5" s="1"/>
    </row>
    <row r="6" spans="1:10" ht="15" x14ac:dyDescent="0.35">
      <c r="A6" s="1"/>
      <c r="B6" s="1"/>
      <c r="C6" s="1"/>
      <c r="D6" s="1"/>
      <c r="E6" s="1"/>
      <c r="F6" s="1"/>
      <c r="G6" s="1"/>
      <c r="H6" s="1"/>
      <c r="I6" s="1"/>
      <c r="J6" s="1"/>
    </row>
    <row r="7" spans="1:10" ht="15" x14ac:dyDescent="0.35">
      <c r="A7" s="3" t="s">
        <v>47</v>
      </c>
      <c r="B7" s="1"/>
      <c r="C7" s="1"/>
      <c r="D7" s="1"/>
      <c r="E7" s="1"/>
      <c r="F7" s="1"/>
      <c r="G7" s="1"/>
      <c r="H7" s="1"/>
      <c r="I7" s="1"/>
      <c r="J7" s="1"/>
    </row>
    <row r="8" spans="1:10" ht="15" x14ac:dyDescent="0.35">
      <c r="A8" s="50" t="s">
        <v>49</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display="https://statistique.quebec.ca/vitrine/egalite/dimensions-egalite/sante/stress-quotidien" xr:uid="{761C8C9D-A992-42C7-8DC3-F83B7BB6BAC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
  <sheetViews>
    <sheetView workbookViewId="0"/>
  </sheetViews>
  <sheetFormatPr baseColWidth="10" defaultColWidth="11.44140625" defaultRowHeight="15" x14ac:dyDescent="0.35"/>
  <cols>
    <col min="1" max="1" width="26.6640625" style="7" customWidth="1"/>
    <col min="2" max="2" width="11.44140625" style="7"/>
    <col min="3" max="3" width="2.5546875" style="7" customWidth="1"/>
    <col min="4" max="4" width="11.88671875" style="7" customWidth="1"/>
    <col min="5" max="6" width="11.44140625" style="7"/>
    <col min="7" max="7" width="3.109375" style="7" customWidth="1"/>
    <col min="8" max="10" width="11.44140625" style="7"/>
    <col min="11" max="11" width="2.44140625" style="7" customWidth="1"/>
    <col min="12" max="12" width="3.33203125" style="7" customWidth="1"/>
    <col min="13" max="16384" width="11.44140625" style="7"/>
  </cols>
  <sheetData>
    <row r="1" spans="1:16" ht="16.2" x14ac:dyDescent="0.35">
      <c r="A1" s="4" t="s">
        <v>36</v>
      </c>
      <c r="B1" s="5"/>
      <c r="C1" s="5"/>
      <c r="D1" s="5"/>
      <c r="E1" s="5"/>
      <c r="F1" s="6"/>
      <c r="G1" s="6"/>
      <c r="H1" s="6"/>
      <c r="I1" s="6"/>
      <c r="J1" s="6"/>
      <c r="K1" s="6"/>
      <c r="L1" s="6"/>
      <c r="M1" s="6"/>
      <c r="N1" s="5"/>
      <c r="O1" s="6"/>
      <c r="P1" s="6"/>
    </row>
    <row r="2" spans="1:16" x14ac:dyDescent="0.35">
      <c r="A2" s="8"/>
      <c r="B2" s="8"/>
      <c r="C2" s="8"/>
      <c r="D2" s="8"/>
      <c r="E2" s="8"/>
      <c r="F2" s="6"/>
      <c r="G2" s="6"/>
      <c r="H2" s="6"/>
      <c r="I2" s="6"/>
      <c r="J2" s="6"/>
      <c r="K2" s="6"/>
      <c r="L2" s="6"/>
      <c r="M2" s="6"/>
      <c r="N2" s="8"/>
      <c r="O2" s="6"/>
      <c r="P2" s="6"/>
    </row>
    <row r="3" spans="1:16" ht="26.4" customHeight="1" x14ac:dyDescent="0.35">
      <c r="A3" s="9"/>
      <c r="B3" s="52" t="s">
        <v>14</v>
      </c>
      <c r="C3" s="52"/>
      <c r="D3" s="52"/>
      <c r="E3" s="52"/>
      <c r="F3" s="52" t="s">
        <v>1</v>
      </c>
      <c r="G3" s="52"/>
      <c r="H3" s="52"/>
      <c r="I3" s="52"/>
      <c r="J3" s="52" t="s">
        <v>2</v>
      </c>
      <c r="K3" s="52"/>
      <c r="L3" s="52"/>
      <c r="M3" s="52"/>
      <c r="N3" s="52"/>
      <c r="O3" s="19" t="s">
        <v>13</v>
      </c>
      <c r="P3" s="19"/>
    </row>
    <row r="4" spans="1:16" ht="45.6" customHeight="1" x14ac:dyDescent="0.35">
      <c r="A4" s="31"/>
      <c r="B4" s="32" t="s">
        <v>3</v>
      </c>
      <c r="C4" s="32"/>
      <c r="D4" s="53" t="s">
        <v>18</v>
      </c>
      <c r="E4" s="53"/>
      <c r="F4" s="32" t="s">
        <v>3</v>
      </c>
      <c r="G4" s="32"/>
      <c r="H4" s="53" t="s">
        <v>18</v>
      </c>
      <c r="I4" s="53"/>
      <c r="J4" s="32" t="s">
        <v>3</v>
      </c>
      <c r="K4" s="32"/>
      <c r="L4" s="32"/>
      <c r="M4" s="53" t="s">
        <v>18</v>
      </c>
      <c r="N4" s="53"/>
      <c r="O4" s="33" t="s">
        <v>4</v>
      </c>
      <c r="P4" s="33"/>
    </row>
    <row r="5" spans="1:16" s="39" customFormat="1" x14ac:dyDescent="0.35">
      <c r="A5" s="36" t="s">
        <v>0</v>
      </c>
      <c r="B5" s="37">
        <v>22.588551820853962</v>
      </c>
      <c r="C5" s="38"/>
      <c r="D5" s="36">
        <v>17.899999999999999</v>
      </c>
      <c r="E5" s="36">
        <v>28.1</v>
      </c>
      <c r="F5" s="42">
        <v>24.221699842432798</v>
      </c>
      <c r="G5" s="38"/>
      <c r="H5" s="36">
        <v>19.8</v>
      </c>
      <c r="I5" s="36">
        <v>29.3</v>
      </c>
      <c r="J5" s="37">
        <v>20.937992626449091</v>
      </c>
      <c r="M5" s="37">
        <v>15.5</v>
      </c>
      <c r="N5" s="36">
        <v>27.6</v>
      </c>
      <c r="O5" s="37">
        <v>3.2837072159837071</v>
      </c>
      <c r="P5" s="36" t="s">
        <v>23</v>
      </c>
    </row>
    <row r="6" spans="1:16" ht="16.2" x14ac:dyDescent="0.35">
      <c r="A6" s="46" t="s">
        <v>15</v>
      </c>
      <c r="B6" s="11">
        <v>26.171347919837036</v>
      </c>
      <c r="C6" s="35" t="s">
        <v>5</v>
      </c>
      <c r="D6" s="10">
        <v>23.6</v>
      </c>
      <c r="E6" s="11">
        <v>28.9</v>
      </c>
      <c r="F6" s="30">
        <v>33.527739231310235</v>
      </c>
      <c r="G6" s="35" t="s">
        <v>5</v>
      </c>
      <c r="H6" s="10">
        <v>29.6</v>
      </c>
      <c r="I6" s="11">
        <v>37.700000000000003</v>
      </c>
      <c r="J6" s="11">
        <v>19.07370525697981</v>
      </c>
      <c r="K6" s="11"/>
      <c r="L6" s="35" t="s">
        <v>5</v>
      </c>
      <c r="M6" s="10">
        <v>15.8</v>
      </c>
      <c r="N6" s="10">
        <v>22.8</v>
      </c>
      <c r="O6" s="11">
        <v>14.454033974330425</v>
      </c>
      <c r="P6" s="10" t="s">
        <v>23</v>
      </c>
    </row>
    <row r="7" spans="1:16" ht="16.2" x14ac:dyDescent="0.35">
      <c r="A7" s="46" t="s">
        <v>16</v>
      </c>
      <c r="B7" s="11">
        <v>22.299860715387819</v>
      </c>
      <c r="C7" s="35" t="s">
        <v>5</v>
      </c>
      <c r="D7" s="10">
        <v>17.399999999999999</v>
      </c>
      <c r="E7" s="11">
        <v>28.1</v>
      </c>
      <c r="F7" s="11">
        <v>22.595299339435293</v>
      </c>
      <c r="G7" s="35" t="s">
        <v>5</v>
      </c>
      <c r="H7" s="10">
        <v>18.899999999999999</v>
      </c>
      <c r="I7" s="11">
        <v>26.8</v>
      </c>
      <c r="J7" s="11">
        <v>21.997206119429645</v>
      </c>
      <c r="K7" s="41" t="s">
        <v>24</v>
      </c>
      <c r="L7" s="35" t="s">
        <v>5</v>
      </c>
      <c r="M7" s="10">
        <v>15.7</v>
      </c>
      <c r="N7" s="11">
        <v>30</v>
      </c>
      <c r="O7" s="11">
        <v>0.59809322000564791</v>
      </c>
      <c r="P7" s="10"/>
    </row>
    <row r="9" spans="1:16" x14ac:dyDescent="0.35">
      <c r="A9" s="12"/>
    </row>
    <row r="10" spans="1:16" x14ac:dyDescent="0.35">
      <c r="A10" s="13" t="s">
        <v>11</v>
      </c>
    </row>
    <row r="11" spans="1:16" x14ac:dyDescent="0.35">
      <c r="A11" s="14" t="s">
        <v>31</v>
      </c>
      <c r="B11" s="17"/>
      <c r="C11" s="17"/>
      <c r="D11" s="17"/>
      <c r="E11" s="17"/>
      <c r="F11" s="17"/>
      <c r="G11" s="17"/>
      <c r="H11" s="17"/>
      <c r="I11" s="17"/>
      <c r="J11" s="15"/>
      <c r="K11" s="16"/>
    </row>
    <row r="12" spans="1:16" x14ac:dyDescent="0.35">
      <c r="A12" s="10" t="s">
        <v>37</v>
      </c>
      <c r="B12" s="17"/>
      <c r="C12" s="17"/>
      <c r="D12" s="17"/>
      <c r="E12" s="17"/>
      <c r="F12" s="17"/>
      <c r="G12" s="17"/>
      <c r="H12" s="17"/>
      <c r="I12" s="17"/>
      <c r="J12" s="15"/>
      <c r="K12" s="16"/>
    </row>
    <row r="13" spans="1:16" x14ac:dyDescent="0.35">
      <c r="A13" s="34" t="s">
        <v>32</v>
      </c>
      <c r="B13" s="17"/>
      <c r="C13" s="17"/>
      <c r="D13" s="17"/>
      <c r="E13" s="17"/>
      <c r="F13" s="17"/>
      <c r="G13" s="17"/>
      <c r="H13" s="17"/>
      <c r="I13" s="17"/>
      <c r="J13" s="15"/>
      <c r="K13" s="16"/>
    </row>
    <row r="14" spans="1:16" x14ac:dyDescent="0.35">
      <c r="A14" s="14" t="s">
        <v>33</v>
      </c>
      <c r="B14" s="17"/>
      <c r="C14" s="17"/>
      <c r="D14" s="17"/>
      <c r="E14" s="17"/>
      <c r="F14" s="17"/>
      <c r="G14" s="17"/>
      <c r="H14" s="17"/>
      <c r="I14" s="17"/>
      <c r="J14" s="15"/>
      <c r="K14" s="16"/>
    </row>
    <row r="15" spans="1:16" ht="82.95" customHeight="1" x14ac:dyDescent="0.35">
      <c r="A15" s="51" t="s">
        <v>17</v>
      </c>
      <c r="B15" s="51"/>
      <c r="C15" s="51"/>
      <c r="D15" s="51"/>
      <c r="E15" s="51"/>
      <c r="F15" s="51"/>
      <c r="G15" s="51"/>
      <c r="H15" s="51"/>
      <c r="I15" s="51"/>
      <c r="J15" s="51"/>
      <c r="K15" s="51"/>
      <c r="L15" s="51"/>
      <c r="M15" s="51"/>
    </row>
    <row r="16" spans="1:16" x14ac:dyDescent="0.35">
      <c r="A16" s="10" t="s">
        <v>35</v>
      </c>
    </row>
    <row r="17" spans="1:11" x14ac:dyDescent="0.35">
      <c r="A17" s="18"/>
    </row>
    <row r="18" spans="1:11" ht="43.5" customHeight="1" x14ac:dyDescent="0.35">
      <c r="A18" s="51" t="s">
        <v>27</v>
      </c>
      <c r="B18" s="51"/>
      <c r="C18" s="51"/>
      <c r="D18" s="51"/>
      <c r="E18" s="51"/>
      <c r="F18" s="51"/>
      <c r="G18" s="51"/>
      <c r="H18" s="17"/>
      <c r="I18" s="17"/>
      <c r="J18" s="17"/>
      <c r="K18" s="17"/>
    </row>
  </sheetData>
  <mergeCells count="8">
    <mergeCell ref="A15:M15"/>
    <mergeCell ref="A18:G18"/>
    <mergeCell ref="B3:E3"/>
    <mergeCell ref="F3:I3"/>
    <mergeCell ref="J3:N3"/>
    <mergeCell ref="D4:E4"/>
    <mergeCell ref="H4:I4"/>
    <mergeCell ref="M4:N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P18"/>
  <sheetViews>
    <sheetView workbookViewId="0"/>
  </sheetViews>
  <sheetFormatPr baseColWidth="10" defaultColWidth="11.44140625" defaultRowHeight="15" x14ac:dyDescent="0.35"/>
  <cols>
    <col min="1" max="1" width="26.6640625" style="7" customWidth="1"/>
    <col min="2" max="2" width="11.44140625" style="7"/>
    <col min="3" max="3" width="3.88671875" style="7" customWidth="1"/>
    <col min="4" max="4" width="11.88671875" style="7" customWidth="1"/>
    <col min="5" max="6" width="11.44140625" style="7"/>
    <col min="7" max="8" width="4" style="7" customWidth="1"/>
    <col min="9" max="11" width="11.44140625" style="7"/>
    <col min="12" max="12" width="5.109375" style="7" customWidth="1"/>
    <col min="13" max="16384" width="11.44140625" style="7"/>
  </cols>
  <sheetData>
    <row r="1" spans="1:16" ht="16.2" x14ac:dyDescent="0.35">
      <c r="A1" s="4" t="s">
        <v>36</v>
      </c>
      <c r="B1" s="5"/>
      <c r="C1" s="5"/>
      <c r="D1" s="5"/>
      <c r="E1" s="5"/>
      <c r="F1" s="6"/>
      <c r="G1" s="6"/>
      <c r="H1" s="6"/>
      <c r="I1" s="6"/>
      <c r="J1" s="6"/>
      <c r="K1" s="6"/>
      <c r="L1" s="6"/>
      <c r="M1" s="6"/>
      <c r="N1" s="5"/>
      <c r="O1" s="6"/>
      <c r="P1" s="6"/>
    </row>
    <row r="2" spans="1:16" ht="19.95" customHeight="1" x14ac:dyDescent="0.35">
      <c r="A2" s="8"/>
      <c r="B2" s="8"/>
      <c r="C2" s="8"/>
      <c r="D2" s="8"/>
      <c r="E2" s="8"/>
      <c r="F2" s="6"/>
      <c r="G2" s="6"/>
      <c r="H2" s="6"/>
      <c r="I2" s="6"/>
      <c r="J2" s="6"/>
      <c r="K2" s="6"/>
      <c r="L2" s="6"/>
      <c r="M2" s="6"/>
      <c r="N2" s="8"/>
      <c r="O2" s="6"/>
      <c r="P2" s="6"/>
    </row>
    <row r="3" spans="1:16" x14ac:dyDescent="0.35">
      <c r="A3" s="9"/>
      <c r="B3" s="52" t="s">
        <v>14</v>
      </c>
      <c r="C3" s="52"/>
      <c r="D3" s="52"/>
      <c r="E3" s="52"/>
      <c r="F3" s="27" t="s">
        <v>1</v>
      </c>
      <c r="G3" s="27"/>
      <c r="H3" s="27"/>
      <c r="I3" s="27"/>
      <c r="J3" s="27"/>
      <c r="K3" s="27" t="s">
        <v>2</v>
      </c>
      <c r="L3" s="27"/>
      <c r="M3" s="27"/>
      <c r="N3" s="27"/>
      <c r="O3" s="19" t="s">
        <v>13</v>
      </c>
      <c r="P3" s="19"/>
    </row>
    <row r="4" spans="1:16" ht="31.95" customHeight="1" x14ac:dyDescent="0.35">
      <c r="A4" s="31"/>
      <c r="B4" s="32" t="s">
        <v>3</v>
      </c>
      <c r="C4" s="32"/>
      <c r="D4" s="53" t="s">
        <v>18</v>
      </c>
      <c r="E4" s="53"/>
      <c r="F4" s="32" t="s">
        <v>3</v>
      </c>
      <c r="G4" s="32"/>
      <c r="H4" s="32"/>
      <c r="I4" s="53" t="s">
        <v>18</v>
      </c>
      <c r="J4" s="53"/>
      <c r="K4" s="32" t="s">
        <v>3</v>
      </c>
      <c r="L4" s="32"/>
      <c r="M4" s="53" t="s">
        <v>18</v>
      </c>
      <c r="N4" s="53"/>
      <c r="O4" s="33" t="s">
        <v>4</v>
      </c>
      <c r="P4" s="33"/>
    </row>
    <row r="5" spans="1:16" s="39" customFormat="1" x14ac:dyDescent="0.35">
      <c r="A5" s="36" t="s">
        <v>0</v>
      </c>
      <c r="B5" s="37">
        <v>22.588551820853962</v>
      </c>
      <c r="C5" s="37"/>
      <c r="D5" s="36">
        <v>17.899999999999999</v>
      </c>
      <c r="E5" s="36">
        <v>28.1</v>
      </c>
      <c r="F5" s="40">
        <v>24.221699842432798</v>
      </c>
      <c r="I5" s="36">
        <v>19.8</v>
      </c>
      <c r="J5" s="36">
        <v>29.3</v>
      </c>
      <c r="K5" s="37">
        <v>20.937992626449091</v>
      </c>
      <c r="M5" s="37">
        <v>15.5</v>
      </c>
      <c r="N5" s="36">
        <v>27.6</v>
      </c>
      <c r="O5" s="37">
        <f>F5-K5</f>
        <v>3.2837072159837071</v>
      </c>
      <c r="P5" s="36" t="s">
        <v>23</v>
      </c>
    </row>
    <row r="6" spans="1:16" ht="16.2" x14ac:dyDescent="0.35">
      <c r="A6" s="45" t="s">
        <v>19</v>
      </c>
      <c r="B6" s="23">
        <v>26.488810546742648</v>
      </c>
      <c r="C6" s="44" t="s">
        <v>5</v>
      </c>
      <c r="D6" s="10">
        <v>24.9</v>
      </c>
      <c r="E6" s="11">
        <v>28.2</v>
      </c>
      <c r="F6" s="23">
        <v>28.499850501128797</v>
      </c>
      <c r="G6" s="23"/>
      <c r="H6" s="44" t="s">
        <v>5</v>
      </c>
      <c r="I6" s="10">
        <v>27.2</v>
      </c>
      <c r="J6" s="11">
        <v>29.8</v>
      </c>
      <c r="K6" s="23">
        <v>24.525787372429448</v>
      </c>
      <c r="L6" s="44" t="s">
        <v>5</v>
      </c>
      <c r="M6" s="11">
        <v>21.1</v>
      </c>
      <c r="N6" s="11">
        <v>28.3</v>
      </c>
      <c r="O6" s="11">
        <f>F6-K6</f>
        <v>3.9740631286993491</v>
      </c>
      <c r="P6" s="10" t="s">
        <v>23</v>
      </c>
    </row>
    <row r="7" spans="1:16" ht="16.2" x14ac:dyDescent="0.35">
      <c r="A7" s="46" t="s">
        <v>10</v>
      </c>
      <c r="B7" s="11">
        <v>8.7116646877309325</v>
      </c>
      <c r="C7" s="44" t="s">
        <v>5</v>
      </c>
      <c r="D7" s="11">
        <v>6.7</v>
      </c>
      <c r="E7" s="11">
        <v>11.3</v>
      </c>
      <c r="F7" s="11">
        <v>10.130522965257981</v>
      </c>
      <c r="G7" s="11" t="s">
        <v>24</v>
      </c>
      <c r="H7" s="44" t="s">
        <v>5</v>
      </c>
      <c r="I7" s="11">
        <v>7</v>
      </c>
      <c r="J7" s="11">
        <v>14.4</v>
      </c>
      <c r="K7" s="11">
        <v>7.0885159104918367</v>
      </c>
      <c r="L7" s="44" t="s">
        <v>5</v>
      </c>
      <c r="M7" s="10">
        <v>5.9</v>
      </c>
      <c r="N7" s="11">
        <v>8.5</v>
      </c>
      <c r="O7" s="11">
        <f>F7-K7</f>
        <v>3.0420070547661444</v>
      </c>
      <c r="P7" s="10" t="s">
        <v>23</v>
      </c>
    </row>
    <row r="9" spans="1:16" ht="31.95" customHeight="1" x14ac:dyDescent="0.35">
      <c r="A9" s="12"/>
    </row>
    <row r="10" spans="1:16" x14ac:dyDescent="0.35">
      <c r="A10" s="13" t="s">
        <v>20</v>
      </c>
    </row>
    <row r="11" spans="1:16" x14ac:dyDescent="0.35">
      <c r="A11" s="14" t="s">
        <v>31</v>
      </c>
    </row>
    <row r="12" spans="1:16" x14ac:dyDescent="0.35">
      <c r="A12" s="10" t="s">
        <v>37</v>
      </c>
      <c r="B12" s="17"/>
      <c r="C12" s="17"/>
      <c r="D12" s="17"/>
      <c r="E12" s="17"/>
      <c r="F12" s="17"/>
      <c r="G12" s="17"/>
      <c r="H12" s="17"/>
      <c r="I12" s="17"/>
      <c r="J12" s="17"/>
      <c r="K12" s="15"/>
      <c r="L12" s="16"/>
    </row>
    <row r="13" spans="1:16" x14ac:dyDescent="0.35">
      <c r="A13" s="34" t="s">
        <v>32</v>
      </c>
      <c r="B13" s="17"/>
      <c r="C13" s="17"/>
      <c r="D13" s="17"/>
      <c r="E13" s="17"/>
      <c r="F13" s="17"/>
      <c r="G13" s="17"/>
      <c r="H13" s="17"/>
      <c r="I13" s="17"/>
      <c r="J13" s="15"/>
      <c r="K13" s="16"/>
    </row>
    <row r="14" spans="1:16" x14ac:dyDescent="0.35">
      <c r="A14" s="14" t="s">
        <v>33</v>
      </c>
      <c r="B14" s="17"/>
      <c r="C14" s="17"/>
      <c r="D14" s="17"/>
      <c r="E14" s="17"/>
      <c r="F14" s="17"/>
      <c r="G14" s="17"/>
      <c r="H14" s="17"/>
      <c r="I14" s="17"/>
      <c r="J14" s="17"/>
      <c r="K14" s="15"/>
      <c r="L14" s="16"/>
    </row>
    <row r="15" spans="1:16" ht="76.2" customHeight="1" x14ac:dyDescent="0.35">
      <c r="A15" s="51" t="s">
        <v>17</v>
      </c>
      <c r="B15" s="51"/>
      <c r="C15" s="51"/>
      <c r="D15" s="51"/>
      <c r="E15" s="51"/>
      <c r="F15" s="51"/>
      <c r="G15" s="51"/>
      <c r="H15" s="51"/>
      <c r="I15" s="51"/>
      <c r="J15" s="51"/>
      <c r="K15" s="51"/>
      <c r="L15" s="51"/>
      <c r="M15" s="51"/>
      <c r="N15" s="51"/>
    </row>
    <row r="16" spans="1:16" x14ac:dyDescent="0.35">
      <c r="A16" s="14" t="s">
        <v>34</v>
      </c>
      <c r="B16" s="17"/>
      <c r="C16" s="17"/>
      <c r="D16" s="17"/>
      <c r="E16" s="17"/>
      <c r="F16" s="17"/>
      <c r="G16" s="17"/>
      <c r="H16" s="17"/>
      <c r="I16" s="17"/>
      <c r="J16" s="17"/>
      <c r="K16" s="15"/>
      <c r="L16" s="16"/>
    </row>
    <row r="17" spans="1:13" x14ac:dyDescent="0.35">
      <c r="A17" s="10" t="s">
        <v>35</v>
      </c>
    </row>
    <row r="18" spans="1:13" ht="43.5" customHeight="1" x14ac:dyDescent="0.35">
      <c r="A18" s="51" t="s">
        <v>26</v>
      </c>
      <c r="B18" s="51"/>
      <c r="C18" s="51"/>
      <c r="D18" s="51"/>
      <c r="E18" s="51"/>
      <c r="F18" s="51"/>
      <c r="G18" s="51"/>
      <c r="H18" s="51"/>
      <c r="I18" s="51"/>
      <c r="J18" s="17"/>
      <c r="K18" s="17"/>
      <c r="L18" s="17"/>
      <c r="M18" s="17"/>
    </row>
  </sheetData>
  <mergeCells count="6">
    <mergeCell ref="B3:E3"/>
    <mergeCell ref="D4:E4"/>
    <mergeCell ref="I4:J4"/>
    <mergeCell ref="M4:N4"/>
    <mergeCell ref="A18:I18"/>
    <mergeCell ref="A15:N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O24"/>
  <sheetViews>
    <sheetView workbookViewId="0"/>
  </sheetViews>
  <sheetFormatPr baseColWidth="10" defaultColWidth="11.44140625" defaultRowHeight="15" x14ac:dyDescent="0.35"/>
  <cols>
    <col min="1" max="1" width="26.6640625" style="7" customWidth="1"/>
    <col min="2" max="2" width="11.44140625" style="7"/>
    <col min="3" max="3" width="4.6640625" style="7" customWidth="1"/>
    <col min="4" max="4" width="11.88671875" style="7" customWidth="1"/>
    <col min="5" max="6" width="11.44140625" style="7"/>
    <col min="7" max="7" width="1.6640625" style="7" customWidth="1"/>
    <col min="8" max="10" width="11.44140625" style="7"/>
    <col min="11" max="11" width="3.109375" style="7" customWidth="1"/>
    <col min="12" max="16384" width="11.44140625" style="7"/>
  </cols>
  <sheetData>
    <row r="1" spans="1:15" ht="16.2" customHeight="1" x14ac:dyDescent="0.35">
      <c r="A1" s="4" t="s">
        <v>38</v>
      </c>
      <c r="B1" s="5"/>
      <c r="C1" s="5"/>
      <c r="D1" s="5"/>
      <c r="E1" s="5"/>
      <c r="F1" s="6"/>
      <c r="G1" s="6"/>
      <c r="H1" s="6"/>
      <c r="I1" s="6"/>
      <c r="J1" s="6"/>
      <c r="K1" s="6"/>
      <c r="L1" s="6"/>
      <c r="M1" s="5"/>
      <c r="N1" s="6"/>
      <c r="O1" s="6"/>
    </row>
    <row r="2" spans="1:15" ht="16.2" customHeight="1" x14ac:dyDescent="0.35">
      <c r="A2" s="8"/>
      <c r="B2" s="8"/>
      <c r="C2" s="8"/>
      <c r="D2" s="8"/>
      <c r="E2" s="8"/>
      <c r="F2" s="6"/>
      <c r="G2" s="6"/>
      <c r="H2" s="6"/>
      <c r="I2" s="6"/>
      <c r="J2" s="6"/>
      <c r="K2" s="6"/>
      <c r="L2" s="6"/>
      <c r="M2" s="8"/>
      <c r="N2" s="6"/>
      <c r="O2" s="6"/>
    </row>
    <row r="3" spans="1:15" x14ac:dyDescent="0.35">
      <c r="A3" s="28"/>
      <c r="B3" s="52" t="s">
        <v>14</v>
      </c>
      <c r="C3" s="52"/>
      <c r="D3" s="52"/>
      <c r="E3" s="52"/>
      <c r="F3" s="52" t="s">
        <v>1</v>
      </c>
      <c r="G3" s="52"/>
      <c r="H3" s="52"/>
      <c r="I3" s="52"/>
      <c r="J3" s="52" t="s">
        <v>2</v>
      </c>
      <c r="K3" s="52"/>
      <c r="L3" s="52"/>
      <c r="M3" s="52"/>
      <c r="N3" s="19" t="s">
        <v>13</v>
      </c>
      <c r="O3" s="19"/>
    </row>
    <row r="4" spans="1:15" ht="51.6" customHeight="1" x14ac:dyDescent="0.35">
      <c r="A4" s="31"/>
      <c r="B4" s="32" t="s">
        <v>3</v>
      </c>
      <c r="C4" s="32"/>
      <c r="D4" s="53" t="s">
        <v>18</v>
      </c>
      <c r="E4" s="53"/>
      <c r="F4" s="32" t="s">
        <v>3</v>
      </c>
      <c r="G4" s="32"/>
      <c r="H4" s="53" t="s">
        <v>18</v>
      </c>
      <c r="I4" s="53"/>
      <c r="J4" s="32" t="s">
        <v>3</v>
      </c>
      <c r="K4" s="32"/>
      <c r="L4" s="53" t="s">
        <v>18</v>
      </c>
      <c r="M4" s="53"/>
      <c r="N4" s="33" t="s">
        <v>4</v>
      </c>
      <c r="O4" s="33"/>
    </row>
    <row r="5" spans="1:15" s="39" customFormat="1" x14ac:dyDescent="0.35">
      <c r="A5" s="39" t="s">
        <v>0</v>
      </c>
      <c r="B5" s="42">
        <v>22.687472490656425</v>
      </c>
      <c r="C5" s="42"/>
      <c r="D5" s="43">
        <v>17.899999999999999</v>
      </c>
      <c r="E5" s="37">
        <v>28.4</v>
      </c>
      <c r="F5" s="42">
        <v>24.635853749466008</v>
      </c>
      <c r="G5" s="42"/>
      <c r="H5" s="37">
        <v>20.2</v>
      </c>
      <c r="I5" s="36">
        <v>29.6</v>
      </c>
      <c r="J5" s="42">
        <v>21.629194402939369</v>
      </c>
      <c r="K5" s="47" t="s">
        <v>24</v>
      </c>
      <c r="L5" s="43">
        <v>15.8</v>
      </c>
      <c r="M5" s="37">
        <v>28.9</v>
      </c>
      <c r="N5" s="37">
        <f>F5-J5</f>
        <v>3.0066593465266394</v>
      </c>
      <c r="O5" s="36"/>
    </row>
    <row r="6" spans="1:15" x14ac:dyDescent="0.35">
      <c r="A6" s="45" t="s">
        <v>39</v>
      </c>
      <c r="B6" s="11">
        <v>19.341549604787943</v>
      </c>
      <c r="C6" s="11"/>
      <c r="D6" s="11">
        <v>16.7</v>
      </c>
      <c r="E6" s="11">
        <v>22.3</v>
      </c>
      <c r="F6" s="11">
        <v>20.676607067834045</v>
      </c>
      <c r="G6" s="11"/>
      <c r="H6" s="11">
        <v>17.2</v>
      </c>
      <c r="I6" s="10">
        <v>24.6</v>
      </c>
      <c r="J6" s="11">
        <v>18.163948931644864</v>
      </c>
      <c r="K6" s="7" t="s">
        <v>28</v>
      </c>
      <c r="L6" s="11">
        <v>13.5</v>
      </c>
      <c r="M6" s="11">
        <v>24</v>
      </c>
      <c r="N6" s="11">
        <f>F6-J6</f>
        <v>2.5126581361891809</v>
      </c>
      <c r="O6" s="10"/>
    </row>
    <row r="7" spans="1:15" x14ac:dyDescent="0.35">
      <c r="A7" s="48" t="s">
        <v>40</v>
      </c>
      <c r="B7" s="11">
        <v>23.301972465657879</v>
      </c>
      <c r="C7" s="11" t="s">
        <v>28</v>
      </c>
      <c r="D7" s="10">
        <v>17.7</v>
      </c>
      <c r="E7" s="11">
        <v>30.1</v>
      </c>
      <c r="F7" s="11">
        <v>25.373171712710711</v>
      </c>
      <c r="G7" s="11" t="s">
        <v>28</v>
      </c>
      <c r="H7" s="11">
        <v>19.899999999999999</v>
      </c>
      <c r="I7" s="10">
        <v>31.7</v>
      </c>
      <c r="J7" s="11">
        <v>22.276034764532252</v>
      </c>
      <c r="K7" s="7" t="s">
        <v>24</v>
      </c>
      <c r="L7" s="11">
        <v>15.7</v>
      </c>
      <c r="M7" s="11">
        <v>30.6</v>
      </c>
      <c r="N7" s="11">
        <f>F7-J7</f>
        <v>3.0971369481784592</v>
      </c>
      <c r="O7" s="10"/>
    </row>
    <row r="9" spans="1:15" x14ac:dyDescent="0.35">
      <c r="A9" s="12"/>
    </row>
    <row r="10" spans="1:15" x14ac:dyDescent="0.35">
      <c r="A10" s="13" t="s">
        <v>11</v>
      </c>
    </row>
    <row r="11" spans="1:15" x14ac:dyDescent="0.35">
      <c r="A11" s="14" t="s">
        <v>31</v>
      </c>
      <c r="B11" s="17"/>
      <c r="C11" s="17"/>
      <c r="D11" s="17"/>
      <c r="E11" s="17"/>
      <c r="F11" s="17"/>
      <c r="G11" s="15"/>
      <c r="H11" s="16"/>
    </row>
    <row r="12" spans="1:15" x14ac:dyDescent="0.35">
      <c r="A12" s="14" t="s">
        <v>32</v>
      </c>
      <c r="B12" s="17"/>
      <c r="C12" s="17"/>
      <c r="D12" s="17"/>
      <c r="E12" s="17"/>
      <c r="F12" s="17"/>
      <c r="G12" s="15"/>
      <c r="H12" s="16"/>
    </row>
    <row r="13" spans="1:15" x14ac:dyDescent="0.35">
      <c r="A13" s="14" t="s">
        <v>33</v>
      </c>
      <c r="B13" s="17"/>
      <c r="C13" s="17"/>
      <c r="D13" s="17"/>
      <c r="E13" s="17"/>
      <c r="F13" s="17"/>
      <c r="G13" s="15"/>
      <c r="H13" s="16"/>
    </row>
    <row r="14" spans="1:15" x14ac:dyDescent="0.35">
      <c r="A14" s="14" t="s">
        <v>41</v>
      </c>
      <c r="B14" s="17"/>
      <c r="C14" s="17"/>
      <c r="D14" s="17"/>
      <c r="E14" s="17"/>
      <c r="F14" s="17"/>
      <c r="G14" s="15"/>
      <c r="H14" s="16"/>
    </row>
    <row r="15" spans="1:15" ht="76.2" customHeight="1" x14ac:dyDescent="0.35">
      <c r="A15" s="51" t="s">
        <v>21</v>
      </c>
      <c r="B15" s="51"/>
      <c r="C15" s="51"/>
      <c r="D15" s="51"/>
      <c r="E15" s="51"/>
      <c r="F15" s="51"/>
      <c r="G15" s="51"/>
      <c r="H15" s="51"/>
      <c r="I15" s="51"/>
      <c r="J15" s="51"/>
    </row>
    <row r="16" spans="1:15" x14ac:dyDescent="0.35">
      <c r="A16" s="10" t="s">
        <v>35</v>
      </c>
    </row>
    <row r="17" spans="1:14" x14ac:dyDescent="0.35">
      <c r="A17" s="24"/>
      <c r="B17" s="17"/>
      <c r="C17" s="17"/>
      <c r="D17" s="17"/>
      <c r="E17" s="17"/>
      <c r="F17" s="17"/>
      <c r="G17" s="17"/>
      <c r="H17" s="17"/>
      <c r="I17" s="17"/>
      <c r="J17" s="17"/>
      <c r="K17" s="17"/>
      <c r="L17" s="17"/>
      <c r="M17" s="17"/>
      <c r="N17" s="17"/>
    </row>
    <row r="18" spans="1:14" ht="43.5" customHeight="1" x14ac:dyDescent="0.35">
      <c r="A18" s="51" t="s">
        <v>26</v>
      </c>
      <c r="B18" s="51"/>
      <c r="C18" s="51"/>
      <c r="D18" s="51"/>
      <c r="E18" s="51"/>
      <c r="F18" s="51"/>
      <c r="G18" s="51"/>
      <c r="H18" s="51"/>
      <c r="I18" s="17"/>
      <c r="J18" s="17"/>
      <c r="K18" s="17"/>
      <c r="L18" s="17"/>
      <c r="M18" s="17"/>
    </row>
    <row r="24" spans="1:14" ht="26.4" customHeight="1" x14ac:dyDescent="0.35"/>
  </sheetData>
  <mergeCells count="8">
    <mergeCell ref="A18:H18"/>
    <mergeCell ref="A15:J15"/>
    <mergeCell ref="B3:E3"/>
    <mergeCell ref="F3:I3"/>
    <mergeCell ref="J3:M3"/>
    <mergeCell ref="D4:E4"/>
    <mergeCell ref="H4:I4"/>
    <mergeCell ref="L4:M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BF86-D4DB-45A9-8027-F3BBB691121F}">
  <dimension ref="A1:O43"/>
  <sheetViews>
    <sheetView workbookViewId="0"/>
  </sheetViews>
  <sheetFormatPr baseColWidth="10" defaultColWidth="11.44140625" defaultRowHeight="15" x14ac:dyDescent="0.35"/>
  <cols>
    <col min="1" max="1" width="26.6640625" style="7" customWidth="1"/>
    <col min="2" max="2" width="9.44140625" style="7" customWidth="1"/>
    <col min="3" max="3" width="4.109375" style="7" customWidth="1"/>
    <col min="4" max="4" width="11.88671875" style="7" customWidth="1"/>
    <col min="5" max="6" width="11.44140625" style="7"/>
    <col min="7" max="7" width="2.88671875" style="7" customWidth="1"/>
    <col min="8" max="10" width="11.44140625" style="7"/>
    <col min="11" max="11" width="3.6640625" style="7" customWidth="1"/>
    <col min="12" max="16384" width="11.44140625" style="7"/>
  </cols>
  <sheetData>
    <row r="1" spans="1:15" ht="16.2" x14ac:dyDescent="0.35">
      <c r="A1" s="4" t="s">
        <v>48</v>
      </c>
      <c r="B1" s="5"/>
      <c r="C1" s="5"/>
      <c r="D1" s="5"/>
      <c r="E1" s="5"/>
      <c r="F1" s="6"/>
      <c r="G1" s="6"/>
      <c r="H1" s="6"/>
      <c r="I1" s="6"/>
      <c r="J1" s="6"/>
      <c r="K1" s="6"/>
      <c r="L1" s="6"/>
      <c r="M1" s="5"/>
      <c r="N1" s="6"/>
      <c r="O1" s="6"/>
    </row>
    <row r="2" spans="1:15" x14ac:dyDescent="0.35">
      <c r="A2" s="8"/>
      <c r="B2" s="8"/>
      <c r="C2" s="8"/>
      <c r="D2" s="8"/>
      <c r="E2" s="8"/>
      <c r="F2" s="6"/>
      <c r="G2" s="6"/>
      <c r="H2" s="6"/>
      <c r="I2" s="6"/>
      <c r="J2" s="6"/>
      <c r="K2" s="6"/>
      <c r="L2" s="6"/>
      <c r="M2" s="8"/>
      <c r="N2" s="6"/>
      <c r="O2" s="6"/>
    </row>
    <row r="3" spans="1:15" x14ac:dyDescent="0.35">
      <c r="A3" s="28"/>
      <c r="B3" s="52" t="s">
        <v>14</v>
      </c>
      <c r="C3" s="52"/>
      <c r="D3" s="52"/>
      <c r="E3" s="52"/>
      <c r="F3" s="27" t="s">
        <v>1</v>
      </c>
      <c r="G3" s="27"/>
      <c r="H3" s="27"/>
      <c r="I3" s="27"/>
      <c r="J3" s="27" t="s">
        <v>2</v>
      </c>
      <c r="K3" s="27"/>
      <c r="L3" s="27"/>
      <c r="M3" s="27"/>
      <c r="N3" s="54" t="s">
        <v>13</v>
      </c>
      <c r="O3" s="54"/>
    </row>
    <row r="4" spans="1:15" ht="56.4" customHeight="1" x14ac:dyDescent="0.35">
      <c r="A4" s="20"/>
      <c r="B4" s="21" t="s">
        <v>3</v>
      </c>
      <c r="C4" s="21"/>
      <c r="D4" s="55" t="s">
        <v>18</v>
      </c>
      <c r="E4" s="55"/>
      <c r="F4" s="21" t="s">
        <v>3</v>
      </c>
      <c r="G4" s="21"/>
      <c r="H4" s="55" t="s">
        <v>18</v>
      </c>
      <c r="I4" s="55"/>
      <c r="J4" s="21" t="s">
        <v>3</v>
      </c>
      <c r="K4" s="21"/>
      <c r="L4" s="55" t="s">
        <v>18</v>
      </c>
      <c r="M4" s="55"/>
      <c r="N4" s="22" t="s">
        <v>4</v>
      </c>
      <c r="O4" s="22"/>
    </row>
    <row r="5" spans="1:15" s="39" customFormat="1" x14ac:dyDescent="0.35">
      <c r="A5" s="25" t="s">
        <v>0</v>
      </c>
      <c r="B5" s="42">
        <v>22.715759519783106</v>
      </c>
      <c r="C5" s="42" t="s">
        <v>28</v>
      </c>
      <c r="D5" s="43">
        <v>17.899999999999999</v>
      </c>
      <c r="E5" s="37">
        <v>28.4</v>
      </c>
      <c r="F5" s="42">
        <v>24.64438537631198</v>
      </c>
      <c r="G5" s="42" t="s">
        <v>28</v>
      </c>
      <c r="H5" s="43">
        <v>20.2</v>
      </c>
      <c r="I5" s="37">
        <v>29.6</v>
      </c>
      <c r="J5" s="42">
        <v>21.670924560238465</v>
      </c>
      <c r="K5" s="38" t="s">
        <v>24</v>
      </c>
      <c r="L5" s="43">
        <v>15.8</v>
      </c>
      <c r="M5" s="37">
        <v>29</v>
      </c>
      <c r="N5" s="37">
        <v>2.9734608160735156</v>
      </c>
      <c r="O5" s="36"/>
    </row>
    <row r="6" spans="1:15" ht="30" x14ac:dyDescent="0.35">
      <c r="A6" s="26" t="s">
        <v>6</v>
      </c>
      <c r="B6" s="11">
        <v>19.325405029108317</v>
      </c>
      <c r="C6" s="11"/>
      <c r="D6" s="10">
        <v>16.2</v>
      </c>
      <c r="E6" s="11">
        <v>22.9</v>
      </c>
      <c r="F6" s="11">
        <v>23.185002375630738</v>
      </c>
      <c r="G6" s="11"/>
      <c r="H6" s="10">
        <v>18.7</v>
      </c>
      <c r="I6" s="11">
        <v>28.3</v>
      </c>
      <c r="J6" s="11">
        <v>17.106044640710078</v>
      </c>
      <c r="K6" s="11" t="s">
        <v>24</v>
      </c>
      <c r="L6" s="10">
        <v>12.3</v>
      </c>
      <c r="M6" s="11">
        <v>23.4</v>
      </c>
      <c r="N6" s="11">
        <v>6.0789577349206603</v>
      </c>
      <c r="O6" s="10"/>
    </row>
    <row r="7" spans="1:15" ht="30" x14ac:dyDescent="0.35">
      <c r="A7" s="26" t="s">
        <v>7</v>
      </c>
      <c r="B7" s="11">
        <v>23.226609056775242</v>
      </c>
      <c r="C7" s="11" t="s">
        <v>28</v>
      </c>
      <c r="D7" s="10">
        <v>17.600000000000001</v>
      </c>
      <c r="E7" s="11">
        <v>29.9</v>
      </c>
      <c r="F7" s="11">
        <v>24.850661123016295</v>
      </c>
      <c r="G7" s="11" t="s">
        <v>28</v>
      </c>
      <c r="H7" s="10">
        <v>19.899999999999999</v>
      </c>
      <c r="I7" s="11">
        <v>30.5</v>
      </c>
      <c r="J7" s="11">
        <v>22.37452234302598</v>
      </c>
      <c r="K7" s="11" t="s">
        <v>24</v>
      </c>
      <c r="L7" s="10">
        <v>15.6</v>
      </c>
      <c r="M7" s="11">
        <v>31</v>
      </c>
      <c r="N7" s="11">
        <v>2.4761387799903147</v>
      </c>
      <c r="O7" s="10"/>
    </row>
    <row r="8" spans="1:15" x14ac:dyDescent="0.35">
      <c r="A8" s="12"/>
    </row>
    <row r="9" spans="1:15" x14ac:dyDescent="0.35">
      <c r="A9" s="13" t="s">
        <v>11</v>
      </c>
    </row>
    <row r="10" spans="1:15" x14ac:dyDescent="0.35">
      <c r="A10" s="14" t="s">
        <v>31</v>
      </c>
      <c r="B10" s="17"/>
      <c r="C10" s="17"/>
      <c r="D10" s="17"/>
      <c r="E10" s="17"/>
      <c r="F10" s="17"/>
      <c r="G10" s="17"/>
      <c r="H10" s="15"/>
      <c r="I10" s="16"/>
    </row>
    <row r="11" spans="1:15" x14ac:dyDescent="0.35">
      <c r="A11" s="10" t="s">
        <v>37</v>
      </c>
      <c r="B11" s="17"/>
      <c r="C11" s="17"/>
      <c r="D11" s="17"/>
      <c r="E11" s="17"/>
      <c r="F11" s="17"/>
      <c r="G11" s="17"/>
      <c r="H11" s="15"/>
      <c r="I11" s="16"/>
    </row>
    <row r="12" spans="1:15" x14ac:dyDescent="0.35">
      <c r="A12" s="14" t="s">
        <v>32</v>
      </c>
      <c r="B12" s="17"/>
      <c r="C12" s="17"/>
      <c r="D12" s="17"/>
      <c r="E12" s="17"/>
      <c r="F12" s="17"/>
      <c r="G12" s="17"/>
      <c r="H12" s="15"/>
      <c r="I12" s="16"/>
    </row>
    <row r="13" spans="1:15" ht="16.95" customHeight="1" x14ac:dyDescent="0.35">
      <c r="A13" s="14" t="s">
        <v>33</v>
      </c>
      <c r="B13" s="17"/>
      <c r="C13" s="17"/>
      <c r="D13" s="17"/>
      <c r="E13" s="17"/>
      <c r="F13" s="17"/>
      <c r="G13" s="17"/>
      <c r="H13" s="15"/>
      <c r="I13" s="16"/>
    </row>
    <row r="14" spans="1:15" ht="74.400000000000006" customHeight="1" x14ac:dyDescent="0.35">
      <c r="A14" s="51" t="s">
        <v>17</v>
      </c>
      <c r="B14" s="51"/>
      <c r="C14" s="51"/>
      <c r="D14" s="51"/>
      <c r="E14" s="51"/>
      <c r="F14" s="51"/>
      <c r="G14" s="51"/>
      <c r="H14" s="51"/>
      <c r="I14" s="51"/>
      <c r="J14" s="51"/>
      <c r="K14" s="51"/>
    </row>
    <row r="15" spans="1:15" x14ac:dyDescent="0.35">
      <c r="A15" s="14" t="s">
        <v>25</v>
      </c>
    </row>
    <row r="16" spans="1:15" ht="19.95" customHeight="1" x14ac:dyDescent="0.35">
      <c r="A16" s="18"/>
      <c r="B16" s="17"/>
      <c r="C16" s="17"/>
      <c r="D16" s="17"/>
      <c r="E16" s="17"/>
      <c r="F16" s="17"/>
      <c r="G16" s="17"/>
      <c r="H16" s="17"/>
    </row>
    <row r="18" spans="1:13" ht="43.5" customHeight="1" x14ac:dyDescent="0.35">
      <c r="A18" s="51" t="s">
        <v>26</v>
      </c>
      <c r="B18" s="51"/>
      <c r="C18" s="51"/>
      <c r="D18" s="51"/>
      <c r="E18" s="51"/>
      <c r="F18" s="51"/>
      <c r="G18" s="51"/>
      <c r="H18" s="51"/>
      <c r="I18" s="17"/>
      <c r="J18" s="17"/>
      <c r="K18" s="17"/>
      <c r="L18" s="17"/>
      <c r="M18" s="17"/>
    </row>
    <row r="23" spans="1:13" ht="56.4" customHeight="1" x14ac:dyDescent="0.35"/>
    <row r="32" spans="1:13" ht="15" customHeight="1" x14ac:dyDescent="0.35"/>
    <row r="42" ht="78" customHeight="1" x14ac:dyDescent="0.35"/>
    <row r="43" ht="43.5" customHeight="1" x14ac:dyDescent="0.35"/>
  </sheetData>
  <mergeCells count="7">
    <mergeCell ref="A18:H18"/>
    <mergeCell ref="A14:K14"/>
    <mergeCell ref="N3:O3"/>
    <mergeCell ref="D4:E4"/>
    <mergeCell ref="H4:I4"/>
    <mergeCell ref="L4:M4"/>
    <mergeCell ref="B3:E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O26"/>
  <sheetViews>
    <sheetView workbookViewId="0"/>
  </sheetViews>
  <sheetFormatPr baseColWidth="10" defaultColWidth="11.44140625" defaultRowHeight="15" x14ac:dyDescent="0.35"/>
  <cols>
    <col min="1" max="1" width="31.5546875" style="7" customWidth="1"/>
    <col min="2" max="2" width="9.44140625" style="7" customWidth="1"/>
    <col min="3" max="3" width="3.88671875" style="7" customWidth="1"/>
    <col min="4" max="4" width="11.88671875" style="7" customWidth="1"/>
    <col min="5" max="6" width="11.44140625" style="7"/>
    <col min="7" max="7" width="3" style="7" customWidth="1"/>
    <col min="8" max="10" width="11.44140625" style="7"/>
    <col min="11" max="11" width="3.88671875" style="7" customWidth="1"/>
    <col min="12" max="16384" width="11.44140625" style="7"/>
  </cols>
  <sheetData>
    <row r="1" spans="1:15" ht="16.2" x14ac:dyDescent="0.35">
      <c r="A1" s="49" t="s">
        <v>29</v>
      </c>
      <c r="B1" s="5"/>
      <c r="C1" s="5"/>
      <c r="D1" s="6"/>
      <c r="E1" s="6"/>
      <c r="F1" s="5"/>
      <c r="G1" s="6"/>
      <c r="H1" s="6"/>
    </row>
    <row r="2" spans="1:15" ht="22.2" customHeight="1" x14ac:dyDescent="0.35">
      <c r="A2" s="8"/>
      <c r="B2" s="8"/>
      <c r="C2" s="8"/>
      <c r="D2" s="8"/>
      <c r="E2" s="8"/>
      <c r="F2" s="6"/>
      <c r="G2" s="6"/>
      <c r="H2" s="6"/>
      <c r="I2" s="6"/>
      <c r="J2" s="6"/>
      <c r="K2" s="6"/>
      <c r="L2" s="6"/>
      <c r="M2" s="8"/>
      <c r="N2" s="6"/>
      <c r="O2" s="6"/>
    </row>
    <row r="3" spans="1:15" x14ac:dyDescent="0.35">
      <c r="A3" s="9"/>
      <c r="B3" s="52" t="s">
        <v>14</v>
      </c>
      <c r="C3" s="52"/>
      <c r="D3" s="52"/>
      <c r="E3" s="52"/>
      <c r="F3" s="52" t="s">
        <v>1</v>
      </c>
      <c r="G3" s="52"/>
      <c r="H3" s="52"/>
      <c r="I3" s="52"/>
      <c r="J3" s="27" t="s">
        <v>2</v>
      </c>
      <c r="K3" s="27"/>
      <c r="L3" s="27"/>
      <c r="M3" s="27"/>
      <c r="N3" s="19" t="s">
        <v>13</v>
      </c>
      <c r="O3" s="19"/>
    </row>
    <row r="4" spans="1:15" ht="35.4" customHeight="1" x14ac:dyDescent="0.35">
      <c r="A4" s="20"/>
      <c r="B4" s="21" t="s">
        <v>3</v>
      </c>
      <c r="C4" s="21"/>
      <c r="D4" s="55" t="s">
        <v>18</v>
      </c>
      <c r="E4" s="55"/>
      <c r="F4" s="21" t="s">
        <v>3</v>
      </c>
      <c r="G4" s="21"/>
      <c r="H4" s="55" t="s">
        <v>18</v>
      </c>
      <c r="I4" s="55"/>
      <c r="J4" s="21" t="s">
        <v>3</v>
      </c>
      <c r="K4" s="21"/>
      <c r="L4" s="55" t="s">
        <v>18</v>
      </c>
      <c r="M4" s="55"/>
      <c r="N4" s="22" t="s">
        <v>4</v>
      </c>
      <c r="O4" s="22"/>
    </row>
    <row r="5" spans="1:15" s="39" customFormat="1" x14ac:dyDescent="0.35">
      <c r="A5" s="25" t="s">
        <v>0</v>
      </c>
      <c r="B5" s="42">
        <v>23.774266761034667</v>
      </c>
      <c r="C5" s="42" t="s">
        <v>28</v>
      </c>
      <c r="D5" s="43">
        <v>22.6</v>
      </c>
      <c r="E5" s="37">
        <v>25</v>
      </c>
      <c r="F5" s="42">
        <v>25.660958403583145</v>
      </c>
      <c r="G5" s="42" t="s">
        <v>28</v>
      </c>
      <c r="H5" s="43">
        <v>23.9</v>
      </c>
      <c r="I5" s="37">
        <v>27.6</v>
      </c>
      <c r="J5" s="42">
        <v>21.845153330053265</v>
      </c>
      <c r="K5" s="42" t="s">
        <v>28</v>
      </c>
      <c r="L5" s="43">
        <v>20.6</v>
      </c>
      <c r="M5" s="37">
        <v>23.1</v>
      </c>
      <c r="N5" s="37">
        <v>3.8158050735298801</v>
      </c>
      <c r="O5" s="36"/>
    </row>
    <row r="6" spans="1:15" ht="16.2" x14ac:dyDescent="0.35">
      <c r="A6" s="46" t="s">
        <v>44</v>
      </c>
      <c r="B6" s="11">
        <v>30.669179544650316</v>
      </c>
      <c r="C6" s="35" t="s">
        <v>5</v>
      </c>
      <c r="D6" s="10">
        <v>26.1</v>
      </c>
      <c r="E6" s="11">
        <v>35.700000000000003</v>
      </c>
      <c r="F6" s="11">
        <v>34.639942614966088</v>
      </c>
      <c r="G6" s="35" t="s">
        <v>5</v>
      </c>
      <c r="H6" s="10">
        <v>27.1</v>
      </c>
      <c r="I6" s="11">
        <v>43</v>
      </c>
      <c r="J6" s="11">
        <v>27.262344196382841</v>
      </c>
      <c r="K6" s="11" t="s">
        <v>24</v>
      </c>
      <c r="L6" s="10">
        <v>18.899999999999999</v>
      </c>
      <c r="M6" s="11">
        <v>37.6</v>
      </c>
      <c r="N6" s="11">
        <f>F6-J6</f>
        <v>7.3775984185832471</v>
      </c>
      <c r="O6" s="10"/>
    </row>
    <row r="7" spans="1:15" ht="16.2" x14ac:dyDescent="0.35">
      <c r="A7" s="45" t="s">
        <v>22</v>
      </c>
      <c r="B7" s="11">
        <v>23.510973367148214</v>
      </c>
      <c r="C7" s="35" t="s">
        <v>5</v>
      </c>
      <c r="D7" s="10">
        <v>22.3</v>
      </c>
      <c r="E7" s="11">
        <v>24.7</v>
      </c>
      <c r="F7" s="11">
        <v>25.348804161962761</v>
      </c>
      <c r="G7" s="35" t="s">
        <v>5</v>
      </c>
      <c r="H7" s="10">
        <v>23.4</v>
      </c>
      <c r="I7" s="11">
        <v>27.4</v>
      </c>
      <c r="J7" s="11">
        <v>21.619209550142546</v>
      </c>
      <c r="K7" s="11" t="s">
        <v>28</v>
      </c>
      <c r="L7" s="10">
        <v>20.399999999999999</v>
      </c>
      <c r="M7" s="11">
        <v>22.9</v>
      </c>
      <c r="N7" s="11">
        <v>3.7295946118202146</v>
      </c>
      <c r="O7" s="10"/>
    </row>
    <row r="8" spans="1:15" x14ac:dyDescent="0.35">
      <c r="A8" s="12"/>
    </row>
    <row r="9" spans="1:15" x14ac:dyDescent="0.35">
      <c r="A9" s="13" t="s">
        <v>11</v>
      </c>
    </row>
    <row r="10" spans="1:15" x14ac:dyDescent="0.35">
      <c r="A10" s="14" t="s">
        <v>31</v>
      </c>
    </row>
    <row r="11" spans="1:15" x14ac:dyDescent="0.35">
      <c r="A11" s="10" t="s">
        <v>37</v>
      </c>
    </row>
    <row r="12" spans="1:15" x14ac:dyDescent="0.35">
      <c r="A12" s="34" t="s">
        <v>32</v>
      </c>
    </row>
    <row r="13" spans="1:15" x14ac:dyDescent="0.35">
      <c r="A13" s="14" t="s">
        <v>33</v>
      </c>
      <c r="B13" s="17"/>
      <c r="C13" s="17"/>
      <c r="D13" s="17"/>
      <c r="E13" s="17"/>
      <c r="F13" s="17"/>
      <c r="G13" s="15"/>
      <c r="H13" s="16"/>
    </row>
    <row r="14" spans="1:15" x14ac:dyDescent="0.35">
      <c r="A14" s="51" t="s">
        <v>17</v>
      </c>
      <c r="B14" s="51"/>
      <c r="C14" s="51"/>
      <c r="D14" s="51"/>
      <c r="E14" s="51"/>
      <c r="F14" s="51"/>
      <c r="G14" s="51"/>
      <c r="H14" s="51"/>
      <c r="I14" s="51"/>
      <c r="J14" s="51"/>
    </row>
    <row r="15" spans="1:15" x14ac:dyDescent="0.35">
      <c r="A15" s="14" t="s">
        <v>42</v>
      </c>
    </row>
    <row r="16" spans="1:15" x14ac:dyDescent="0.35">
      <c r="A16" s="14" t="s">
        <v>43</v>
      </c>
    </row>
    <row r="17" spans="1:14" ht="27.6" customHeight="1" x14ac:dyDescent="0.35">
      <c r="A17" s="29"/>
      <c r="B17" s="17"/>
      <c r="C17" s="17"/>
      <c r="D17" s="17"/>
      <c r="E17" s="17"/>
      <c r="F17" s="17"/>
      <c r="G17" s="17"/>
      <c r="H17" s="17"/>
      <c r="I17" s="17"/>
      <c r="J17" s="17"/>
      <c r="K17" s="17"/>
      <c r="L17" s="17"/>
      <c r="M17" s="17"/>
      <c r="N17" s="17"/>
    </row>
    <row r="18" spans="1:14" ht="43.5" customHeight="1" x14ac:dyDescent="0.35">
      <c r="A18" s="51" t="s">
        <v>30</v>
      </c>
      <c r="B18" s="51"/>
      <c r="C18" s="51"/>
      <c r="D18" s="51"/>
      <c r="E18" s="51"/>
      <c r="F18" s="51"/>
      <c r="G18" s="51"/>
      <c r="H18" s="17"/>
      <c r="I18" s="17"/>
      <c r="J18" s="17"/>
      <c r="K18" s="17"/>
    </row>
    <row r="26" spans="1:14" ht="32.4" customHeight="1" x14ac:dyDescent="0.35"/>
  </sheetData>
  <mergeCells count="7">
    <mergeCell ref="L4:M4"/>
    <mergeCell ref="A18:G18"/>
    <mergeCell ref="A14:J14"/>
    <mergeCell ref="B3:E3"/>
    <mergeCell ref="F3:I3"/>
    <mergeCell ref="D4:E4"/>
    <mergeCell ref="H4: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vt:lpstr>
      <vt:lpstr>Personnes aînées</vt:lpstr>
      <vt:lpstr>Personnes immigrantes</vt:lpstr>
      <vt:lpstr>Minorités visibles</vt:lpstr>
      <vt:lpstr>Minorités sexuelles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2024-07-30T14:01:04Z</dcterms:modified>
</cp:coreProperties>
</file>