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P:\inf_120h\BDSO pilotage\Avis de transfert\Vitrine Égalité\5-Santé_Intégration\Indic_5_5\Groupe populationnel\Fichier de téléchargement\"/>
    </mc:Choice>
  </mc:AlternateContent>
  <xr:revisionPtr revIDLastSave="0" documentId="13_ncr:1_{1B44E7AF-5D45-40FF-A404-C8D46C949A13}" xr6:coauthVersionLast="47" xr6:coauthVersionMax="47" xr10:uidLastSave="{00000000-0000-0000-0000-000000000000}"/>
  <bookViews>
    <workbookView xWindow="-108" yWindow="-108" windowWidth="23256" windowHeight="12456" xr2:uid="{00000000-000D-0000-FFFF-FFFF00000000}"/>
  </bookViews>
  <sheets>
    <sheet name="Infos" sheetId="7" r:id="rId1"/>
    <sheet name="Jeunes" sheetId="1" r:id="rId2"/>
    <sheet name="Personnes immigrantes" sheetId="3" r:id="rId3"/>
    <sheet name="Minorités visibles" sheetId="4" r:id="rId4"/>
    <sheet name="Minorités sexuelles" sheetId="6"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5" i="4" l="1"/>
  <c r="Q6" i="4"/>
  <c r="Q7" i="4"/>
  <c r="O7" i="6"/>
  <c r="O6" i="6"/>
  <c r="O5" i="6"/>
  <c r="N7" i="3"/>
  <c r="N6" i="3"/>
  <c r="N5" i="3"/>
  <c r="N7" i="1"/>
  <c r="N6" i="1"/>
  <c r="N5" i="1"/>
</calcChain>
</file>

<file path=xl/sharedStrings.xml><?xml version="1.0" encoding="utf-8"?>
<sst xmlns="http://schemas.openxmlformats.org/spreadsheetml/2006/main" count="145" uniqueCount="47">
  <si>
    <t>Total</t>
  </si>
  <si>
    <t>Femmes</t>
  </si>
  <si>
    <t>Hommes</t>
  </si>
  <si>
    <t>%</t>
  </si>
  <si>
    <t>pt. %</t>
  </si>
  <si>
    <t xml:space="preserve"> </t>
  </si>
  <si>
    <t>a</t>
  </si>
  <si>
    <t>*</t>
  </si>
  <si>
    <t>†</t>
  </si>
  <si>
    <t>Personnes non issues de minorités visibles</t>
  </si>
  <si>
    <t>Institut de la statistique du Québec</t>
  </si>
  <si>
    <t>Vitrine statistique sur l'égalité entre les femmes et les hommes</t>
  </si>
  <si>
    <t>Notes</t>
  </si>
  <si>
    <t>Dimension : Santé</t>
  </si>
  <si>
    <t>Écart F-H</t>
  </si>
  <si>
    <t xml:space="preserve">Total </t>
  </si>
  <si>
    <t>15 à 29 ans</t>
  </si>
  <si>
    <t>30 ans et plus</t>
  </si>
  <si>
    <t xml:space="preserve">Notes: </t>
  </si>
  <si>
    <t>2. La collecte des données de l’ESCC 2020 ayant été réalisée dans un contexte de mesures sanitaires et de distanciation sociale a entraîné une baisse significative des taux de réponse pour cette année. Bien que des efforts aient été déployés afin de minimiser tout biais dû à la non-réponse, l’interprétation de ces données doit être faite avec prudence. La pandémie de COVID-19 a pu influencer la santé de la population ainsi que certaines de ses habitudes de vie. Il est ainsi suggéré de prendre en considération le contexte dans lequel les données ont été colligées, en particulier lors de l’analyse de l’évolution du phénomène.</t>
  </si>
  <si>
    <t>Intervalle de confiance (IC)  IC 95%</t>
  </si>
  <si>
    <t xml:space="preserve">Note: </t>
  </si>
  <si>
    <t>3. La collecte des données de l’ESCC 2020 ayant été réalisée dans un contexte de mesures sanitaires et de distanciation sociale a entraîné une baisse significative des taux de réponse pour cette année. Bien que des efforts aient été déployés afin de minimiser tout biais dû à la non-réponse, l’interprétation de ces données doit être faite avec prudence. La pandémie de COVID-19 a pu influencer la santé de la population ainsi que certaines de ses habitudes de vie. Il est ainsi suggéré de prendre en considération le contexte dans lequel les données ont été colligées, en particulier lors de l’analyse de l’évolution du phénomène.</t>
  </si>
  <si>
    <r>
      <t>Personnes de minorités sexuelles</t>
    </r>
    <r>
      <rPr>
        <vertAlign val="superscript"/>
        <sz val="10"/>
        <color theme="3"/>
        <rFont val="Open Sans"/>
        <family val="2"/>
      </rPr>
      <t>3</t>
    </r>
  </si>
  <si>
    <t>Personnes hétérosexuelles</t>
  </si>
  <si>
    <t>URL: Troubles d’anxiété (quebec.ca)</t>
  </si>
  <si>
    <t>Indicateur : Troubles de l'anxiété</t>
  </si>
  <si>
    <t>Sujet : Troubles de l'anxiété</t>
  </si>
  <si>
    <t>**</t>
  </si>
  <si>
    <t>* : Coefficient de variation entre 15 % et 25 %; interpréter avec prudence.</t>
  </si>
  <si>
    <r>
      <rPr>
        <b/>
        <sz val="10"/>
        <color rgb="FF223654"/>
        <rFont val="Open Sans"/>
        <family val="2"/>
      </rPr>
      <t xml:space="preserve">Source </t>
    </r>
    <r>
      <rPr>
        <sz val="10"/>
        <color rgb="FF223654"/>
        <rFont val="Open Sans"/>
        <family val="2"/>
      </rPr>
      <t xml:space="preserve">
Statistique Canada, </t>
    </r>
    <r>
      <rPr>
        <i/>
        <sz val="10"/>
        <color rgb="FF223654"/>
        <rFont val="Open Sans"/>
        <family val="2"/>
      </rPr>
      <t>Enquête sur la santé dans les collectivités canadiennes</t>
    </r>
    <r>
      <rPr>
        <sz val="10"/>
        <color rgb="FF223654"/>
        <rFont val="Open Sans"/>
        <family val="2"/>
      </rPr>
      <t>, fichiers annuels de partage. Adaptation par l’Institut de la statistique du Québec.</t>
    </r>
  </si>
  <si>
    <t>Personnes non immigrantes</t>
  </si>
  <si>
    <r>
      <t>Proportion de la population ayant reçu un diagnostic d’un trouble d’anxiété selon le groupe d’âge et le sexe, Québec, 2019-2020</t>
    </r>
    <r>
      <rPr>
        <b/>
        <vertAlign val="superscript"/>
        <sz val="10"/>
        <color rgb="FF223654"/>
        <rFont val="Open Sans"/>
        <family val="2"/>
      </rPr>
      <t>1,2</t>
    </r>
  </si>
  <si>
    <t>†: Différence significative entre les femmes et les hommes au seuil de 95 %.</t>
  </si>
  <si>
    <t>1. Toutes les estimations dans ce tableau excluent les catégories de non-réponses (« refus » et « ne sait pas ») au dénominateur.</t>
  </si>
  <si>
    <t>Univers : Population québécoise de 12 ans et plus.</t>
  </si>
  <si>
    <t>Personnes immigrantes</t>
  </si>
  <si>
    <t>** : Coefficient de variation supérieur à 25 %; estimation imprécise, fournie à titre indicatif seulement.</t>
  </si>
  <si>
    <t>a : Pour une variable donnée, le même exposant exprime une différence significative entre les proportions d’une même colonne au seuil de 0,05.</t>
  </si>
  <si>
    <t>2. Les estimations dans ce tableau excluent la catégorie de non-réponse (« non déclaré ») au numérateur. La catégorie « enchaînement valide » est incluse dans la catégorie des personnes non immigrantes.</t>
  </si>
  <si>
    <t>Univers : Population québécoise de 12 ans et plus.</t>
  </si>
  <si>
    <t>Personnes issues de minorités visibles</t>
  </si>
  <si>
    <r>
      <t>Proportion de la population ayant reçu un diagnostic d’un trouble d’anxiété selon le statut d’immigration et le sexe, Québec, 2019-2020</t>
    </r>
    <r>
      <rPr>
        <b/>
        <vertAlign val="superscript"/>
        <sz val="10"/>
        <color rgb="FF223654"/>
        <rFont val="Open Sans"/>
        <family val="2"/>
      </rPr>
      <t>1,2,3</t>
    </r>
  </si>
  <si>
    <r>
      <t>Proportion la population ayant reçu un diagnostic d’un trouble d’anxiété selon le groupe de la diversité sexuelle et le sexe, Québec, 2017-2020</t>
    </r>
    <r>
      <rPr>
        <b/>
        <vertAlign val="superscript"/>
        <sz val="10"/>
        <color rgb="FF223654"/>
        <rFont val="Open Sans"/>
        <family val="2"/>
      </rPr>
      <t>1, 2</t>
    </r>
  </si>
  <si>
    <t>Univers : Population québécoise de 15 ans et plus.</t>
  </si>
  <si>
    <t>Dernière mise à jour : 30 juillet 2024</t>
  </si>
  <si>
    <r>
      <t>Proportion de la population ayant reçu un diagnostic d’un trouble d’anxiété selon l’appartenance ou non à une minorité visible et le sexe, Québec, 2019-2020</t>
    </r>
    <r>
      <rPr>
        <b/>
        <vertAlign val="superscript"/>
        <sz val="10"/>
        <color rgb="FF223654"/>
        <rFont val="Open Sans"/>
        <family val="2"/>
      </rPr>
      <t>1,2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</si>
</sst>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x14ac:knownFonts="1">
    <font>
      <sz val="11"/>
      <color theme="1"/>
      <name val="Calibri"/>
      <family val="2"/>
      <scheme val="minor"/>
    </font>
    <font>
      <b/>
      <sz val="10"/>
      <color rgb="FF223654"/>
      <name val="Open Sans"/>
      <family val="2"/>
    </font>
    <font>
      <sz val="10"/>
      <color rgb="FF223654"/>
      <name val="Open Sans"/>
      <family val="2"/>
    </font>
    <font>
      <u/>
      <sz val="11"/>
      <color theme="10"/>
      <name val="Calibri"/>
      <family val="2"/>
      <scheme val="minor"/>
    </font>
    <font>
      <sz val="10"/>
      <color theme="1"/>
      <name val="Open Sans"/>
      <family val="2"/>
    </font>
    <font>
      <u/>
      <sz val="10"/>
      <color theme="10"/>
      <name val="Open Sans"/>
      <family val="2"/>
    </font>
    <font>
      <b/>
      <vertAlign val="superscript"/>
      <sz val="10"/>
      <color rgb="FF223654"/>
      <name val="Open Sans"/>
      <family val="2"/>
    </font>
    <font>
      <i/>
      <strike/>
      <sz val="10"/>
      <color rgb="FF223654"/>
      <name val="Open Sans"/>
      <family val="2"/>
    </font>
    <font>
      <strike/>
      <sz val="10"/>
      <color rgb="FF223654"/>
      <name val="Open Sans"/>
      <family val="2"/>
    </font>
    <font>
      <sz val="10"/>
      <color theme="3"/>
      <name val="Open Sans"/>
      <family val="2"/>
    </font>
    <font>
      <i/>
      <sz val="10"/>
      <color rgb="FF223654"/>
      <name val="Open Sans"/>
      <family val="2"/>
    </font>
    <font>
      <vertAlign val="superscript"/>
      <sz val="10"/>
      <color theme="3"/>
      <name val="Open Sans"/>
      <family val="2"/>
    </font>
    <font>
      <b/>
      <sz val="10"/>
      <color theme="3"/>
      <name val="Open Sans"/>
      <family val="2"/>
    </font>
    <font>
      <b/>
      <sz val="10"/>
      <color theme="1"/>
      <name val="Open Sans"/>
      <family val="2"/>
    </font>
    <font>
      <sz val="10"/>
      <name val="Open Sans"/>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
    <border>
      <left/>
      <right/>
      <top/>
      <bottom/>
      <diagonal/>
    </border>
    <border>
      <left/>
      <right/>
      <top/>
      <bottom style="thin">
        <color theme="0" tint="-0.249977111117893"/>
      </bottom>
      <diagonal/>
    </border>
  </borders>
  <cellStyleXfs count="3">
    <xf numFmtId="0" fontId="0" fillId="0" borderId="0"/>
    <xf numFmtId="0" fontId="3" fillId="0" borderId="0" applyNumberFormat="0" applyFill="0" applyBorder="0" applyAlignment="0" applyProtection="0"/>
    <xf numFmtId="0" fontId="3" fillId="0" borderId="0" applyNumberFormat="0" applyFill="0" applyBorder="0" applyAlignment="0" applyProtection="0"/>
  </cellStyleXfs>
  <cellXfs count="48">
    <xf numFmtId="0" fontId="0" fillId="0" borderId="0" xfId="0"/>
    <xf numFmtId="0" fontId="4" fillId="0" borderId="0" xfId="0" applyFont="1"/>
    <xf numFmtId="0" fontId="5" fillId="0" borderId="0" xfId="2" applyFont="1"/>
    <xf numFmtId="0" fontId="3" fillId="0" borderId="0" xfId="1"/>
    <xf numFmtId="0" fontId="1" fillId="2" borderId="0" xfId="0" applyFont="1" applyFill="1"/>
    <xf numFmtId="0" fontId="7" fillId="2" borderId="0" xfId="0" applyFont="1" applyFill="1"/>
    <xf numFmtId="2" fontId="2" fillId="2" borderId="0" xfId="0" applyNumberFormat="1" applyFont="1" applyFill="1"/>
    <xf numFmtId="0" fontId="4" fillId="2" borderId="0" xfId="0" applyFont="1" applyFill="1"/>
    <xf numFmtId="49" fontId="8" fillId="2" borderId="0" xfId="0" applyNumberFormat="1" applyFont="1" applyFill="1"/>
    <xf numFmtId="0" fontId="4" fillId="3" borderId="0" xfId="0" applyFont="1" applyFill="1"/>
    <xf numFmtId="0" fontId="9" fillId="2" borderId="0" xfId="0" applyFont="1" applyFill="1"/>
    <xf numFmtId="164" fontId="9" fillId="2" borderId="0" xfId="0" applyNumberFormat="1" applyFont="1" applyFill="1"/>
    <xf numFmtId="0" fontId="9" fillId="2" borderId="0" xfId="0" applyFont="1" applyFill="1" applyAlignment="1">
      <alignment horizontal="right"/>
    </xf>
    <xf numFmtId="3" fontId="5" fillId="2" borderId="0" xfId="1" applyNumberFormat="1" applyFont="1" applyFill="1" applyBorder="1" applyAlignment="1">
      <alignment vertical="center"/>
    </xf>
    <xf numFmtId="3" fontId="1" fillId="2" borderId="0" xfId="0" applyNumberFormat="1" applyFont="1" applyFill="1" applyAlignment="1">
      <alignment vertical="center"/>
    </xf>
    <xf numFmtId="0" fontId="2" fillId="2" borderId="0" xfId="0" applyFont="1" applyFill="1" applyAlignment="1">
      <alignment horizontal="left"/>
    </xf>
    <xf numFmtId="2" fontId="2" fillId="2" borderId="0" xfId="0" applyNumberFormat="1" applyFont="1" applyFill="1" applyAlignment="1">
      <alignment horizontal="right"/>
    </xf>
    <xf numFmtId="3" fontId="2" fillId="2" borderId="0" xfId="0" applyNumberFormat="1" applyFont="1" applyFill="1"/>
    <xf numFmtId="0" fontId="2" fillId="2" borderId="0" xfId="0" applyFont="1" applyFill="1" applyAlignment="1">
      <alignment horizontal="left" vertical="top" wrapText="1"/>
    </xf>
    <xf numFmtId="3" fontId="2" fillId="2" borderId="0" xfId="0" applyNumberFormat="1" applyFont="1" applyFill="1" applyAlignment="1">
      <alignment vertical="center"/>
    </xf>
    <xf numFmtId="2" fontId="2" fillId="3" borderId="1" xfId="0" applyNumberFormat="1" applyFont="1" applyFill="1" applyBorder="1"/>
    <xf numFmtId="0" fontId="2" fillId="3" borderId="1" xfId="0" applyFont="1" applyFill="1" applyBorder="1" applyAlignment="1">
      <alignment vertical="center"/>
    </xf>
    <xf numFmtId="0" fontId="2" fillId="3" borderId="1" xfId="0" applyFont="1" applyFill="1" applyBorder="1" applyAlignment="1">
      <alignment horizontal="right"/>
    </xf>
    <xf numFmtId="2" fontId="2" fillId="3" borderId="1" xfId="0" applyNumberFormat="1" applyFont="1" applyFill="1" applyBorder="1" applyAlignment="1">
      <alignment horizontal="right"/>
    </xf>
    <xf numFmtId="164" fontId="9" fillId="2" borderId="0" xfId="0" applyNumberFormat="1" applyFont="1" applyFill="1" applyAlignment="1">
      <alignment horizontal="right"/>
    </xf>
    <xf numFmtId="0" fontId="9" fillId="2" borderId="0" xfId="0" applyFont="1" applyFill="1" applyAlignment="1">
      <alignment horizontal="left" vertical="top" wrapText="1" indent="1"/>
    </xf>
    <xf numFmtId="0" fontId="2" fillId="3" borderId="1" xfId="0" applyFont="1" applyFill="1" applyBorder="1"/>
    <xf numFmtId="0" fontId="2" fillId="3" borderId="0" xfId="0" applyFont="1" applyFill="1" applyAlignment="1">
      <alignment vertical="center"/>
    </xf>
    <xf numFmtId="0" fontId="11" fillId="2" borderId="0" xfId="0" applyFont="1" applyFill="1"/>
    <xf numFmtId="164" fontId="11" fillId="2" borderId="0" xfId="0" applyNumberFormat="1" applyFont="1" applyFill="1" applyAlignment="1">
      <alignment horizontal="right"/>
    </xf>
    <xf numFmtId="164" fontId="11" fillId="2" borderId="0" xfId="0" applyNumberFormat="1" applyFont="1" applyFill="1" applyAlignment="1">
      <alignment horizontal="left"/>
    </xf>
    <xf numFmtId="0" fontId="2" fillId="0" borderId="0" xfId="0" applyFont="1"/>
    <xf numFmtId="164" fontId="11" fillId="2" borderId="0" xfId="0" applyNumberFormat="1" applyFont="1" applyFill="1"/>
    <xf numFmtId="0" fontId="12" fillId="2" borderId="0" xfId="0" applyFont="1" applyFill="1"/>
    <xf numFmtId="164" fontId="12" fillId="2" borderId="0" xfId="0" applyNumberFormat="1" applyFont="1" applyFill="1"/>
    <xf numFmtId="0" fontId="13" fillId="2" borderId="0" xfId="0" applyFont="1" applyFill="1"/>
    <xf numFmtId="0" fontId="1" fillId="2" borderId="0" xfId="0" applyFont="1" applyFill="1" applyAlignment="1">
      <alignment horizontal="left" vertical="center"/>
    </xf>
    <xf numFmtId="0" fontId="12" fillId="2" borderId="0" xfId="0" applyFont="1" applyFill="1" applyAlignment="1">
      <alignment horizontal="right"/>
    </xf>
    <xf numFmtId="164" fontId="12" fillId="2" borderId="0" xfId="0" applyNumberFormat="1" applyFont="1" applyFill="1" applyAlignment="1">
      <alignment horizontal="right"/>
    </xf>
    <xf numFmtId="0" fontId="2" fillId="2" borderId="0" xfId="0" applyFont="1" applyFill="1" applyAlignment="1">
      <alignment horizontal="left" vertical="center" indent="1"/>
    </xf>
    <xf numFmtId="0" fontId="9" fillId="2" borderId="0" xfId="0" applyFont="1" applyFill="1" applyAlignment="1">
      <alignment horizontal="left" indent="1"/>
    </xf>
    <xf numFmtId="0" fontId="1" fillId="0" borderId="0" xfId="0" applyFont="1" applyAlignment="1">
      <alignment vertical="center"/>
    </xf>
    <xf numFmtId="0" fontId="2" fillId="2" borderId="0" xfId="0" applyFont="1" applyFill="1" applyAlignment="1">
      <alignment horizontal="left" vertical="center"/>
    </xf>
    <xf numFmtId="0" fontId="14" fillId="0" borderId="0" xfId="0" applyFont="1"/>
    <xf numFmtId="0" fontId="2" fillId="3" borderId="1" xfId="0" applyFont="1" applyFill="1" applyBorder="1" applyAlignment="1">
      <alignment horizontal="center"/>
    </xf>
    <xf numFmtId="0" fontId="2" fillId="2" borderId="0" xfId="0" applyFont="1" applyFill="1" applyAlignment="1">
      <alignment horizontal="left" vertical="top" wrapText="1"/>
    </xf>
    <xf numFmtId="0" fontId="2" fillId="3" borderId="1" xfId="0" applyFont="1" applyFill="1" applyBorder="1" applyAlignment="1">
      <alignment horizontal="center" wrapText="1"/>
    </xf>
    <xf numFmtId="2" fontId="2" fillId="3" borderId="1" xfId="0" applyNumberFormat="1" applyFont="1" applyFill="1" applyBorder="1" applyAlignment="1">
      <alignment horizontal="center"/>
    </xf>
  </cellXfs>
  <cellStyles count="3">
    <cellStyle name="Lien hypertexte" xfId="1" builtinId="8"/>
    <cellStyle name="Lien hypertexte 2" xfId="2" xr:uid="{9462566D-5424-4DF0-BC18-40400F18925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95249</xdr:colOff>
      <xdr:row>9</xdr:row>
      <xdr:rowOff>20955</xdr:rowOff>
    </xdr:from>
    <xdr:to>
      <xdr:col>12</xdr:col>
      <xdr:colOff>140970</xdr:colOff>
      <xdr:row>55</xdr:row>
      <xdr:rowOff>171450</xdr:rowOff>
    </xdr:to>
    <xdr:sp macro="" textlink="">
      <xdr:nvSpPr>
        <xdr:cNvPr id="2" name="ZoneTexte 1">
          <a:extLst>
            <a:ext uri="{FF2B5EF4-FFF2-40B4-BE49-F238E27FC236}">
              <a16:creationId xmlns:a16="http://schemas.microsoft.com/office/drawing/2014/main" id="{AEA79B19-3E93-4AF1-A3E5-E8659FA23C77}"/>
            </a:ext>
          </a:extLst>
        </xdr:cNvPr>
        <xdr:cNvSpPr txBox="1"/>
      </xdr:nvSpPr>
      <xdr:spPr>
        <a:xfrm>
          <a:off x="95249" y="1735455"/>
          <a:ext cx="9532621" cy="8694420"/>
        </a:xfrm>
        <a:prstGeom prst="rect">
          <a:avLst/>
        </a:prstGeom>
        <a:solidFill>
          <a:srgbClr val="DADADA"/>
        </a:solidFill>
        <a:ln w="9525" cmpd="sng">
          <a:solidFill>
            <a:srgbClr val="DADADA"/>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A" sz="14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Notes méthodologiques</a:t>
          </a:r>
        </a:p>
        <a:p>
          <a:endParaRPr lang="fr-CA" sz="1400" b="1">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2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Concepts et définitions</a:t>
          </a:r>
        </a:p>
        <a:p>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Trouble d’anxiété : </a:t>
          </a:r>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se rapporte à un trouble d’anxiété diagnostiqué par un professionnel ou une professionnelle de la santé (problème de santé qui devrait durer ou qui dure depuis six mois ou plus). Il comprend les phobies, le trouble obsessionnel compulsif et le trouble panique. </a:t>
          </a:r>
        </a:p>
        <a:p>
          <a:endParaRPr lang="fr-CA" sz="11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2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Univers</a:t>
          </a:r>
        </a:p>
        <a:p>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b="1" u="none">
              <a:solidFill>
                <a:schemeClr val="dk1"/>
              </a:solidFill>
              <a:effectLst/>
              <a:latin typeface="Open Sans" panose="020B0606030504020204" pitchFamily="34" charset="0"/>
              <a:ea typeface="Open Sans" panose="020B0606030504020204" pitchFamily="34" charset="0"/>
              <a:cs typeface="Open Sans" panose="020B0606030504020204" pitchFamily="34" charset="0"/>
            </a:rPr>
            <a:t>Minorités sexuelles</a:t>
          </a:r>
          <a:r>
            <a:rPr lang="fr-CA" sz="1000" u="none">
              <a:solidFill>
                <a:schemeClr val="dk1"/>
              </a:solidFill>
              <a:effectLst/>
              <a:latin typeface="Open Sans" panose="020B0606030504020204" pitchFamily="34" charset="0"/>
              <a:ea typeface="Open Sans" panose="020B0606030504020204" pitchFamily="34" charset="0"/>
              <a:cs typeface="Open Sans" panose="020B0606030504020204" pitchFamily="34" charset="0"/>
            </a:rPr>
            <a:t> : Population québécoise de 15 ans et plus.</a:t>
          </a:r>
        </a:p>
        <a:p>
          <a:r>
            <a:rPr lang="fr-CA" sz="1000" b="1" u="none">
              <a:solidFill>
                <a:schemeClr val="dk1"/>
              </a:solidFill>
              <a:effectLst/>
              <a:latin typeface="Open Sans" panose="020B0606030504020204" pitchFamily="34" charset="0"/>
              <a:ea typeface="Open Sans" panose="020B0606030504020204" pitchFamily="34" charset="0"/>
              <a:cs typeface="Open Sans" panose="020B0606030504020204" pitchFamily="34" charset="0"/>
            </a:rPr>
            <a:t>Autre groupe de population :</a:t>
          </a:r>
          <a:r>
            <a:rPr lang="fr-CA" sz="1000" u="none">
              <a:solidFill>
                <a:schemeClr val="dk1"/>
              </a:solidFill>
              <a:effectLst/>
              <a:latin typeface="Open Sans" panose="020B0606030504020204" pitchFamily="34" charset="0"/>
              <a:ea typeface="Open Sans" panose="020B0606030504020204" pitchFamily="34" charset="0"/>
              <a:cs typeface="Open Sans" panose="020B0606030504020204" pitchFamily="34" charset="0"/>
            </a:rPr>
            <a:t> Population québécoise de 12 ans et plus.</a:t>
          </a:r>
        </a:p>
        <a:p>
          <a:endParaRPr lang="fr-CA" sz="1100" u="none">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200" b="1" u="none">
              <a:solidFill>
                <a:schemeClr val="dk1"/>
              </a:solidFill>
              <a:effectLst/>
              <a:latin typeface="Open Sans" panose="020B0606030504020204" pitchFamily="34" charset="0"/>
              <a:ea typeface="Open Sans" panose="020B0606030504020204" pitchFamily="34" charset="0"/>
              <a:cs typeface="Open Sans" panose="020B0606030504020204" pitchFamily="34" charset="0"/>
            </a:rPr>
            <a:t>Identification </a:t>
          </a:r>
          <a:r>
            <a:rPr lang="fr-CA" sz="1200" u="none">
              <a:solidFill>
                <a:schemeClr val="dk1"/>
              </a:solidFill>
              <a:effectLst/>
              <a:latin typeface="Open Sans" panose="020B0606030504020204" pitchFamily="34" charset="0"/>
              <a:ea typeface="Open Sans" panose="020B0606030504020204" pitchFamily="34" charset="0"/>
              <a:cs typeface="Open Sans" panose="020B0606030504020204" pitchFamily="34" charset="0"/>
            </a:rPr>
            <a:t> </a:t>
          </a:r>
          <a:r>
            <a:rPr lang="fr-CA" sz="1200" b="1" u="none">
              <a:solidFill>
                <a:schemeClr val="dk1"/>
              </a:solidFill>
              <a:effectLst/>
              <a:latin typeface="Open Sans" panose="020B0606030504020204" pitchFamily="34" charset="0"/>
              <a:ea typeface="Open Sans" panose="020B0606030504020204" pitchFamily="34" charset="0"/>
              <a:cs typeface="Open Sans" panose="020B0606030504020204" pitchFamily="34" charset="0"/>
            </a:rPr>
            <a:t>des groupes de population </a:t>
          </a:r>
        </a:p>
        <a:p>
          <a:endParaRPr lang="fr-CA" sz="1200" u="none">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b="1" u="none">
              <a:solidFill>
                <a:schemeClr val="dk1"/>
              </a:solidFill>
              <a:effectLst/>
              <a:latin typeface="Open Sans" panose="020B0606030504020204" pitchFamily="34" charset="0"/>
              <a:ea typeface="Open Sans" panose="020B0606030504020204" pitchFamily="34" charset="0"/>
              <a:cs typeface="Open Sans" panose="020B0606030504020204" pitchFamily="34" charset="0"/>
            </a:rPr>
            <a:t>Personnes immigrantes</a:t>
          </a:r>
          <a:endParaRPr lang="fr-CA" sz="1000" u="none">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b="1" u="none">
              <a:solidFill>
                <a:schemeClr val="dk1"/>
              </a:solidFill>
              <a:effectLst/>
              <a:latin typeface="Open Sans" panose="020B0606030504020204" pitchFamily="34" charset="0"/>
              <a:ea typeface="Open Sans" panose="020B0606030504020204" pitchFamily="34" charset="0"/>
              <a:cs typeface="Open Sans" panose="020B0606030504020204" pitchFamily="34" charset="0"/>
            </a:rPr>
            <a:t>Le statut d’immigration</a:t>
          </a:r>
          <a:r>
            <a:rPr lang="fr-CA" sz="1000" u="none">
              <a:solidFill>
                <a:schemeClr val="dk1"/>
              </a:solidFill>
              <a:effectLst/>
              <a:latin typeface="Open Sans" panose="020B0606030504020204" pitchFamily="34" charset="0"/>
              <a:ea typeface="Open Sans" panose="020B0606030504020204" pitchFamily="34" charset="0"/>
              <a:cs typeface="Open Sans" panose="020B0606030504020204" pitchFamily="34" charset="0"/>
            </a:rPr>
            <a:t> indique si une personne est non immigrante, immigrante ou résidente non permanente. </a:t>
          </a:r>
        </a:p>
        <a:p>
          <a:pPr lvl="0"/>
          <a:r>
            <a:rPr lang="fr-CA" sz="1000" u="none">
              <a:solidFill>
                <a:schemeClr val="dk1"/>
              </a:solidFill>
              <a:effectLst/>
              <a:latin typeface="Open Sans" panose="020B0606030504020204" pitchFamily="34" charset="0"/>
              <a:ea typeface="Open Sans" panose="020B0606030504020204" pitchFamily="34" charset="0"/>
              <a:cs typeface="Open Sans" panose="020B0606030504020204" pitchFamily="34" charset="0"/>
            </a:rPr>
            <a:t>Les personnes ayant la citoyenneté canadienne de naissance sont considérées comme des « personnes non immigrantes ». </a:t>
          </a:r>
        </a:p>
        <a:p>
          <a:pPr lvl="0"/>
          <a:r>
            <a:rPr lang="fr-CA" sz="1000" u="none">
              <a:solidFill>
                <a:schemeClr val="dk1"/>
              </a:solidFill>
              <a:effectLst/>
              <a:latin typeface="Open Sans" panose="020B0606030504020204" pitchFamily="34" charset="0"/>
              <a:ea typeface="Open Sans" panose="020B0606030504020204" pitchFamily="34" charset="0"/>
              <a:cs typeface="Open Sans" panose="020B0606030504020204" pitchFamily="34" charset="0"/>
            </a:rPr>
            <a:t>Les personnes ayant le statut de résident permanent ou de résidente permanente, celles ayant le statut d’immigrant reçu ou d’immigrante reçue ainsi que celles qui ont obtenu la citoyenneté canadienne par naturalisation sont considérées comme des « personnes immigrantes ». </a:t>
          </a:r>
        </a:p>
        <a:p>
          <a:pPr lvl="0"/>
          <a:r>
            <a:rPr lang="fr-CA" sz="1000" u="none">
              <a:solidFill>
                <a:schemeClr val="dk1"/>
              </a:solidFill>
              <a:effectLst/>
              <a:latin typeface="Open Sans" panose="020B0606030504020204" pitchFamily="34" charset="0"/>
              <a:ea typeface="Open Sans" panose="020B0606030504020204" pitchFamily="34" charset="0"/>
              <a:cs typeface="Open Sans" panose="020B0606030504020204" pitchFamily="34" charset="0"/>
            </a:rPr>
            <a:t>Les « personnes résidentes non permanentes » sont des personnes n’ayant pas la citoyenneté canadienne, le statut d’immigrant reçu ou d’immigrante reçue, ou celui de résident permanent ou de résidente permanente. </a:t>
          </a:r>
        </a:p>
        <a:p>
          <a:r>
            <a:rPr lang="fr-CA" sz="1000" b="1" u="none">
              <a:solidFill>
                <a:schemeClr val="dk1"/>
              </a:solidFill>
              <a:effectLst/>
              <a:latin typeface="Open Sans" panose="020B0606030504020204" pitchFamily="34" charset="0"/>
              <a:ea typeface="Open Sans" panose="020B0606030504020204" pitchFamily="34" charset="0"/>
              <a:cs typeface="Open Sans" panose="020B0606030504020204" pitchFamily="34" charset="0"/>
            </a:rPr>
            <a:t>Personnes issues de minorités visibles</a:t>
          </a:r>
          <a:endParaRPr lang="fr-CA" sz="1000" u="none">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u="none">
              <a:solidFill>
                <a:schemeClr val="dk1"/>
              </a:solidFill>
              <a:effectLst/>
              <a:latin typeface="Open Sans" panose="020B0606030504020204" pitchFamily="34" charset="0"/>
              <a:ea typeface="Open Sans" panose="020B0606030504020204" pitchFamily="34" charset="0"/>
              <a:cs typeface="Open Sans" panose="020B0606030504020204" pitchFamily="34" charset="0"/>
            </a:rPr>
            <a:t>Selon la </a:t>
          </a:r>
          <a:r>
            <a:rPr lang="fr-CA" sz="1000" i="1" u="none">
              <a:solidFill>
                <a:schemeClr val="dk1"/>
              </a:solidFill>
              <a:effectLst/>
              <a:latin typeface="Open Sans" panose="020B0606030504020204" pitchFamily="34" charset="0"/>
              <a:ea typeface="Open Sans" panose="020B0606030504020204" pitchFamily="34" charset="0"/>
              <a:cs typeface="Open Sans" panose="020B0606030504020204" pitchFamily="34" charset="0"/>
            </a:rPr>
            <a:t>Loi sur l’équité en matière d’emploi</a:t>
          </a:r>
          <a:r>
            <a:rPr lang="fr-CA" sz="1000" u="none">
              <a:solidFill>
                <a:schemeClr val="dk1"/>
              </a:solidFill>
              <a:effectLst/>
              <a:latin typeface="Open Sans" panose="020B0606030504020204" pitchFamily="34" charset="0"/>
              <a:ea typeface="Open Sans" panose="020B0606030504020204" pitchFamily="34" charset="0"/>
              <a:cs typeface="Open Sans" panose="020B0606030504020204" pitchFamily="34" charset="0"/>
            </a:rPr>
            <a:t>, on entend par minorités visibles « les personnes, autres que les Autochtones, qui ne sont pas de race blanche ou qui n’ont pas la peau blanche ». Les principales minorités visibles sont les personnes sud-asiatiques, chinoises, noires, philippines, arabes, latino-américaines, asiatiques du Sud-Est, asiatiques occidentales, coréennes et japonaises.</a:t>
          </a:r>
        </a:p>
        <a:p>
          <a:r>
            <a:rPr lang="fr-CA" sz="1000" b="1" u="none">
              <a:solidFill>
                <a:schemeClr val="dk1"/>
              </a:solidFill>
              <a:effectLst/>
              <a:latin typeface="Open Sans" panose="020B0606030504020204" pitchFamily="34" charset="0"/>
              <a:ea typeface="Open Sans" panose="020B0606030504020204" pitchFamily="34" charset="0"/>
              <a:cs typeface="Open Sans" panose="020B0606030504020204" pitchFamily="34" charset="0"/>
            </a:rPr>
            <a:t>Personnes de minorités sexuelles </a:t>
          </a:r>
          <a:endParaRPr lang="fr-CA" sz="1000" u="none">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u="none">
              <a:solidFill>
                <a:schemeClr val="dk1"/>
              </a:solidFill>
              <a:effectLst/>
              <a:latin typeface="Open Sans" panose="020B0606030504020204" pitchFamily="34" charset="0"/>
              <a:ea typeface="Open Sans" panose="020B0606030504020204" pitchFamily="34" charset="0"/>
              <a:cs typeface="Open Sans" panose="020B0606030504020204" pitchFamily="34" charset="0"/>
            </a:rPr>
            <a:t>Les personnes de minorités sexuelles sont celles qui considèrent être lesbiennes, gaies, bisexuelles, pansexuelles ou d’une autre orientation sexuelle non hétérosexuelle.</a:t>
          </a:r>
        </a:p>
        <a:p>
          <a:endParaRPr lang="fr-CA" sz="1200" u="none">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200" b="1" u="none">
              <a:solidFill>
                <a:schemeClr val="dk1"/>
              </a:solidFill>
              <a:effectLst/>
              <a:latin typeface="Open Sans" panose="020B0606030504020204" pitchFamily="34" charset="0"/>
              <a:ea typeface="Open Sans" panose="020B0606030504020204" pitchFamily="34" charset="0"/>
              <a:cs typeface="Open Sans" panose="020B0606030504020204" pitchFamily="34" charset="0"/>
            </a:rPr>
            <a:t>Source de données</a:t>
          </a:r>
          <a:endParaRPr lang="fr-CA" sz="1200" u="none">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u="none">
              <a:solidFill>
                <a:schemeClr val="dk1"/>
              </a:solidFill>
              <a:effectLst/>
              <a:latin typeface="Open Sans" panose="020B0606030504020204" pitchFamily="34" charset="0"/>
              <a:ea typeface="Open Sans" panose="020B0606030504020204" pitchFamily="34" charset="0"/>
              <a:cs typeface="Open Sans" panose="020B0606030504020204" pitchFamily="34" charset="0"/>
            </a:rPr>
            <a:t>Les données présentées dans cette page proviennent de l’</a:t>
          </a:r>
          <a:r>
            <a:rPr lang="fr-CA" sz="1000" i="1" u="none">
              <a:solidFill>
                <a:schemeClr val="dk1"/>
              </a:solidFill>
              <a:effectLst/>
              <a:latin typeface="Open Sans" panose="020B0606030504020204" pitchFamily="34" charset="0"/>
              <a:ea typeface="Open Sans" panose="020B0606030504020204" pitchFamily="34" charset="0"/>
              <a:cs typeface="Open Sans" panose="020B0606030504020204" pitchFamily="34" charset="0"/>
            </a:rPr>
            <a:t>Enquête sur la santé dans les collectivités canadiennes. </a:t>
          </a:r>
          <a:r>
            <a:rPr lang="fr-CA" sz="1000" u="none">
              <a:solidFill>
                <a:schemeClr val="dk1"/>
              </a:solidFill>
              <a:effectLst/>
              <a:latin typeface="Open Sans" panose="020B0606030504020204" pitchFamily="34" charset="0"/>
              <a:ea typeface="Open Sans" panose="020B0606030504020204" pitchFamily="34" charset="0"/>
              <a:cs typeface="Open Sans" panose="020B0606030504020204" pitchFamily="34" charset="0"/>
            </a:rPr>
            <a:t>Les composantes annuelles de 2019 à 2020 ont été combinées afin de produire des estimations sur les jeunes, les personnes immigrantes et les personnes issues de minorités visibles. Les enquêtes de 2017 à 2020 ont été combinées afin d’avoir des estimations d’une puissance acceptable pour les personnes de minorités sexuelles. Les données de l’</a:t>
          </a:r>
          <a:r>
            <a:rPr lang="fr-CA" sz="1000" i="1" u="none">
              <a:solidFill>
                <a:schemeClr val="dk1"/>
              </a:solidFill>
              <a:effectLst/>
              <a:latin typeface="Open Sans" panose="020B0606030504020204" pitchFamily="34" charset="0"/>
              <a:ea typeface="Open Sans" panose="020B0606030504020204" pitchFamily="34" charset="0"/>
              <a:cs typeface="Open Sans" panose="020B0606030504020204" pitchFamily="34" charset="0"/>
            </a:rPr>
            <a:t>Enquête sur la santé dans les collectivités canadiennes</a:t>
          </a:r>
          <a:r>
            <a:rPr lang="fr-CA" sz="1000" u="none">
              <a:solidFill>
                <a:schemeClr val="dk1"/>
              </a:solidFill>
              <a:effectLst/>
              <a:latin typeface="Open Sans" panose="020B0606030504020204" pitchFamily="34" charset="0"/>
              <a:ea typeface="Open Sans" panose="020B0606030504020204" pitchFamily="34" charset="0"/>
              <a:cs typeface="Open Sans" panose="020B0606030504020204" pitchFamily="34" charset="0"/>
            </a:rPr>
            <a:t> ne permettent pas de produire de résultats pour les sept groupes populationnels d’intérêt présentés dans la vitrine. Ainsi, comme la source de données ne permet pas d’identifier les personnes ayant une incapacité, aucun résultat ne peut être présenté pour ce groupe. De plus, les estimations portant sur les personnes aînées de 65 ans et plus ne peuvent être diffusées pour des raisons de précision ou de confidentialité.</a:t>
          </a:r>
        </a:p>
        <a:p>
          <a:endParaRPr lang="fr-CA" sz="1000" u="none">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200" b="1" u="none">
              <a:solidFill>
                <a:schemeClr val="dk1"/>
              </a:solidFill>
              <a:effectLst/>
              <a:latin typeface="Open Sans" panose="020B0606030504020204" pitchFamily="34" charset="0"/>
              <a:ea typeface="Open Sans" panose="020B0606030504020204" pitchFamily="34" charset="0"/>
              <a:cs typeface="Open Sans" panose="020B0606030504020204" pitchFamily="34" charset="0"/>
            </a:rPr>
            <a:t>Précision des résultats et tests statistiques</a:t>
          </a:r>
          <a:endParaRPr lang="fr-CA" sz="1200" u="none">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u="none">
              <a:solidFill>
                <a:schemeClr val="dk1"/>
              </a:solidFill>
              <a:effectLst/>
              <a:latin typeface="Open Sans" panose="020B0606030504020204" pitchFamily="34" charset="0"/>
              <a:ea typeface="Open Sans" panose="020B0606030504020204" pitchFamily="34" charset="0"/>
              <a:cs typeface="Open Sans" panose="020B0606030504020204" pitchFamily="34" charset="0"/>
            </a:rPr>
            <a:t>Les statistiques présentées étant basées sur un échantillon, elles sont sujettes à l’erreur d’échantillonnage. Pour plus d’information sur les notions de précision statistique et de différence significative sur le plan statistique, consulter la page </a:t>
          </a:r>
          <a:r>
            <a:rPr lang="fr-CA" sz="1000" u="sng">
              <a:solidFill>
                <a:schemeClr val="dk1"/>
              </a:solidFill>
              <a:effectLst/>
              <a:latin typeface="Open Sans" panose="020B0606030504020204" pitchFamily="34" charset="0"/>
              <a:ea typeface="Open Sans" panose="020B0606030504020204" pitchFamily="34" charset="0"/>
              <a:cs typeface="Open Sans" panose="020B0606030504020204" pitchFamily="34" charset="0"/>
              <a:hlinkClick xmlns:r="http://schemas.openxmlformats.org/officeDocument/2006/relationships" r:id=""/>
            </a:rPr>
            <a:t>Notions statistiques pour l’analyse de données d’enquêtes</a:t>
          </a:r>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a:t>
          </a: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À moins d’avis contraire, les différences évoquées ont été confirmées par des tests au seuil de 0,05. Il arrive que des résultats semblent différents, mais ne le soient pas sur le plan statistique selon les tests effectués. Cela peut être attribuable à un manque de puissance statistique de l’enquête d’où proviennent les mesures, particulièrement pour certains groupes de population. Dans le cas d’un test non significatif au seuil fixé, on ne peut pas conclure que les résultats sont différents entre deux groupes; on ne peut toutefois pas pour autant conclure qu’ils sont égaux. Des tests d’interaction ont été réalisés afin d’évaluer si l’effet du sexe sur l’indicateur est modulé par le fait d’appartenir ou non à un des groupes de population visés.</a:t>
          </a:r>
        </a:p>
        <a:p>
          <a:r>
            <a:rPr lang="fr-CA" sz="11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a:t>
          </a:r>
          <a:endParaRPr lang="fr-CA" sz="14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statistique.quebec.ca/vitrine/egalite/dimensions-egalite/sante/troubles-anxie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4E668-79F3-4344-8933-D9DCB836529B}">
  <dimension ref="A1:J32"/>
  <sheetViews>
    <sheetView tabSelected="1" workbookViewId="0"/>
  </sheetViews>
  <sheetFormatPr baseColWidth="10" defaultRowHeight="14.4" x14ac:dyDescent="0.3"/>
  <sheetData>
    <row r="1" spans="1:10" ht="15" x14ac:dyDescent="0.35">
      <c r="A1" s="1" t="s">
        <v>10</v>
      </c>
      <c r="B1" s="1"/>
      <c r="C1" s="1"/>
      <c r="D1" s="1"/>
      <c r="E1" s="1"/>
      <c r="F1" s="1"/>
      <c r="G1" s="1"/>
      <c r="H1" s="1"/>
      <c r="I1" s="1"/>
      <c r="J1" s="1"/>
    </row>
    <row r="2" spans="1:10" ht="15" x14ac:dyDescent="0.35">
      <c r="A2" s="1" t="s">
        <v>11</v>
      </c>
      <c r="B2" s="1"/>
      <c r="C2" s="1"/>
      <c r="D2" s="1"/>
      <c r="E2" s="1"/>
      <c r="F2" s="1"/>
      <c r="G2" s="1"/>
      <c r="H2" s="1"/>
      <c r="I2" s="1"/>
      <c r="J2" s="1"/>
    </row>
    <row r="3" spans="1:10" ht="15" x14ac:dyDescent="0.35">
      <c r="A3" s="1" t="s">
        <v>26</v>
      </c>
      <c r="B3" s="1"/>
      <c r="C3" s="1"/>
      <c r="D3" s="1"/>
      <c r="E3" s="1"/>
      <c r="F3" s="1"/>
      <c r="G3" s="1"/>
      <c r="H3" s="1"/>
      <c r="I3" s="1"/>
      <c r="J3" s="1"/>
    </row>
    <row r="4" spans="1:10" ht="15" x14ac:dyDescent="0.35">
      <c r="A4" s="1" t="s">
        <v>13</v>
      </c>
      <c r="B4" s="1"/>
      <c r="C4" s="1"/>
      <c r="D4" s="1"/>
      <c r="E4" s="1"/>
      <c r="F4" s="1"/>
      <c r="G4" s="1"/>
      <c r="H4" s="1"/>
      <c r="I4" s="1"/>
      <c r="J4" s="1"/>
    </row>
    <row r="5" spans="1:10" ht="15" x14ac:dyDescent="0.35">
      <c r="A5" s="1" t="s">
        <v>27</v>
      </c>
      <c r="B5" s="1"/>
      <c r="C5" s="1"/>
      <c r="D5" s="1"/>
      <c r="E5" s="1"/>
      <c r="F5" s="1"/>
      <c r="G5" s="1"/>
      <c r="H5" s="1"/>
      <c r="I5" s="1"/>
      <c r="J5" s="1"/>
    </row>
    <row r="6" spans="1:10" ht="15" x14ac:dyDescent="0.35">
      <c r="A6" s="1"/>
      <c r="B6" s="1"/>
      <c r="C6" s="1"/>
      <c r="D6" s="1"/>
      <c r="E6" s="1"/>
      <c r="F6" s="1"/>
      <c r="G6" s="1"/>
      <c r="H6" s="1"/>
      <c r="I6" s="1"/>
      <c r="J6" s="1"/>
    </row>
    <row r="7" spans="1:10" ht="15" x14ac:dyDescent="0.35">
      <c r="A7" s="3" t="s">
        <v>25</v>
      </c>
      <c r="B7" s="1"/>
      <c r="C7" s="1"/>
      <c r="D7" s="1"/>
      <c r="E7" s="1"/>
      <c r="F7" s="1"/>
      <c r="G7" s="1"/>
      <c r="H7" s="1"/>
      <c r="I7" s="1"/>
      <c r="J7" s="1"/>
    </row>
    <row r="8" spans="1:10" ht="15" x14ac:dyDescent="0.35">
      <c r="A8" s="43" t="s">
        <v>45</v>
      </c>
      <c r="B8" s="1"/>
      <c r="C8" s="1"/>
      <c r="D8" s="1"/>
      <c r="E8" s="1"/>
      <c r="F8" s="1"/>
      <c r="G8" s="1"/>
      <c r="H8" s="1"/>
      <c r="I8" s="1"/>
      <c r="J8" s="1"/>
    </row>
    <row r="9" spans="1:10" ht="15" x14ac:dyDescent="0.35">
      <c r="A9" s="1"/>
      <c r="B9" s="1"/>
      <c r="C9" s="1"/>
      <c r="D9" s="1"/>
      <c r="E9" s="1"/>
      <c r="F9" s="1"/>
      <c r="G9" s="1"/>
      <c r="H9" s="1"/>
      <c r="I9" s="1"/>
      <c r="J9" s="1"/>
    </row>
    <row r="10" spans="1:10" ht="15" x14ac:dyDescent="0.35">
      <c r="A10" s="1"/>
      <c r="B10" s="1"/>
      <c r="C10" s="1"/>
      <c r="D10" s="1"/>
      <c r="E10" s="1"/>
      <c r="F10" s="1"/>
      <c r="G10" s="1"/>
      <c r="H10" s="1"/>
      <c r="I10" s="1"/>
      <c r="J10" s="1"/>
    </row>
    <row r="11" spans="1:10" ht="15" x14ac:dyDescent="0.35">
      <c r="A11" s="1"/>
      <c r="B11" s="1"/>
      <c r="C11" s="1"/>
      <c r="D11" s="1"/>
      <c r="E11" s="1"/>
      <c r="F11" s="1"/>
      <c r="G11" s="1"/>
      <c r="H11" s="1"/>
      <c r="I11" s="1"/>
      <c r="J11" s="1"/>
    </row>
    <row r="12" spans="1:10" ht="15" x14ac:dyDescent="0.35">
      <c r="A12" s="2"/>
      <c r="B12" s="1"/>
      <c r="C12" s="1"/>
      <c r="D12" s="1"/>
      <c r="E12" s="1"/>
      <c r="F12" s="1"/>
      <c r="G12" s="1"/>
      <c r="H12" s="1"/>
      <c r="I12" s="1"/>
      <c r="J12" s="1"/>
    </row>
    <row r="13" spans="1:10" ht="15" x14ac:dyDescent="0.35">
      <c r="A13" s="1"/>
      <c r="B13" s="1"/>
      <c r="C13" s="1"/>
      <c r="D13" s="1"/>
      <c r="E13" s="1"/>
      <c r="F13" s="1"/>
      <c r="G13" s="1"/>
      <c r="H13" s="1"/>
      <c r="I13" s="1"/>
      <c r="J13" s="1"/>
    </row>
    <row r="14" spans="1:10" ht="15" x14ac:dyDescent="0.35">
      <c r="A14" s="1"/>
      <c r="B14" s="1"/>
      <c r="C14" s="1"/>
      <c r="D14" s="1"/>
      <c r="E14" s="1"/>
      <c r="F14" s="1"/>
      <c r="G14" s="1"/>
      <c r="H14" s="1"/>
      <c r="I14" s="1"/>
      <c r="J14" s="1"/>
    </row>
    <row r="15" spans="1:10" ht="15" x14ac:dyDescent="0.35">
      <c r="A15" s="1"/>
      <c r="B15" s="1"/>
      <c r="C15" s="1"/>
      <c r="D15" s="1"/>
      <c r="E15" s="1"/>
      <c r="F15" s="1"/>
      <c r="G15" s="1"/>
      <c r="H15" s="1"/>
      <c r="I15" s="1"/>
      <c r="J15" s="1"/>
    </row>
    <row r="16" spans="1:10" ht="15" x14ac:dyDescent="0.35">
      <c r="A16" s="1"/>
      <c r="B16" s="1"/>
      <c r="C16" s="1"/>
      <c r="D16" s="1"/>
      <c r="E16" s="1"/>
      <c r="F16" s="1"/>
      <c r="G16" s="1"/>
      <c r="H16" s="1"/>
      <c r="I16" s="1"/>
      <c r="J16" s="1"/>
    </row>
    <row r="17" spans="1:10" ht="15" x14ac:dyDescent="0.35">
      <c r="A17" s="1"/>
      <c r="B17" s="1"/>
      <c r="C17" s="1"/>
      <c r="D17" s="1"/>
      <c r="E17" s="1"/>
      <c r="F17" s="1"/>
      <c r="G17" s="1"/>
      <c r="H17" s="1"/>
      <c r="I17" s="1"/>
      <c r="J17" s="1"/>
    </row>
    <row r="18" spans="1:10" ht="15" x14ac:dyDescent="0.35">
      <c r="A18" s="1"/>
      <c r="B18" s="1"/>
      <c r="C18" s="1"/>
      <c r="D18" s="1"/>
      <c r="E18" s="1"/>
      <c r="F18" s="1"/>
      <c r="G18" s="1"/>
      <c r="H18" s="1"/>
      <c r="I18" s="1"/>
      <c r="J18" s="1"/>
    </row>
    <row r="19" spans="1:10" ht="15" x14ac:dyDescent="0.35">
      <c r="A19" s="1"/>
      <c r="B19" s="1"/>
      <c r="C19" s="1"/>
      <c r="D19" s="1"/>
      <c r="E19" s="1"/>
      <c r="F19" s="1"/>
      <c r="G19" s="1"/>
      <c r="H19" s="1"/>
      <c r="I19" s="1"/>
      <c r="J19" s="1"/>
    </row>
    <row r="20" spans="1:10" ht="15" x14ac:dyDescent="0.35">
      <c r="A20" s="1"/>
      <c r="B20" s="1"/>
      <c r="C20" s="1"/>
      <c r="D20" s="1"/>
      <c r="E20" s="1"/>
      <c r="F20" s="1"/>
      <c r="G20" s="1"/>
      <c r="H20" s="1"/>
      <c r="I20" s="1"/>
      <c r="J20" s="1"/>
    </row>
    <row r="21" spans="1:10" ht="15" x14ac:dyDescent="0.35">
      <c r="A21" s="1"/>
      <c r="B21" s="1"/>
      <c r="C21" s="1"/>
      <c r="D21" s="1"/>
      <c r="E21" s="1"/>
      <c r="F21" s="1"/>
      <c r="G21" s="1"/>
      <c r="H21" s="1"/>
      <c r="I21" s="1"/>
      <c r="J21" s="1"/>
    </row>
    <row r="22" spans="1:10" ht="15" x14ac:dyDescent="0.35">
      <c r="A22" s="1"/>
      <c r="B22" s="1"/>
      <c r="C22" s="1"/>
      <c r="D22" s="1"/>
      <c r="E22" s="1"/>
      <c r="F22" s="1"/>
      <c r="G22" s="1"/>
      <c r="H22" s="1"/>
      <c r="I22" s="1"/>
      <c r="J22" s="1"/>
    </row>
    <row r="23" spans="1:10" ht="15" x14ac:dyDescent="0.35">
      <c r="A23" s="1"/>
      <c r="B23" s="1"/>
      <c r="C23" s="1"/>
      <c r="D23" s="1"/>
      <c r="E23" s="1"/>
      <c r="F23" s="1"/>
      <c r="G23" s="1"/>
      <c r="H23" s="1"/>
      <c r="I23" s="1"/>
      <c r="J23" s="1"/>
    </row>
    <row r="24" spans="1:10" ht="15" x14ac:dyDescent="0.35">
      <c r="A24" s="1"/>
      <c r="B24" s="1"/>
      <c r="C24" s="1"/>
      <c r="D24" s="1"/>
      <c r="E24" s="1"/>
      <c r="F24" s="1"/>
      <c r="G24" s="1"/>
      <c r="H24" s="1"/>
      <c r="I24" s="1"/>
      <c r="J24" s="1"/>
    </row>
    <row r="25" spans="1:10" ht="15" x14ac:dyDescent="0.35">
      <c r="A25" s="1"/>
      <c r="B25" s="1"/>
      <c r="C25" s="1"/>
      <c r="D25" s="1"/>
      <c r="E25" s="1"/>
      <c r="F25" s="1"/>
      <c r="G25" s="1"/>
      <c r="H25" s="1"/>
      <c r="I25" s="1"/>
      <c r="J25" s="1"/>
    </row>
    <row r="26" spans="1:10" ht="15" x14ac:dyDescent="0.35">
      <c r="A26" s="1"/>
      <c r="B26" s="1"/>
      <c r="C26" s="1"/>
      <c r="D26" s="1"/>
      <c r="E26" s="1"/>
      <c r="F26" s="1"/>
      <c r="G26" s="1"/>
      <c r="H26" s="1"/>
      <c r="I26" s="1"/>
      <c r="J26" s="1"/>
    </row>
    <row r="27" spans="1:10" ht="15" x14ac:dyDescent="0.35">
      <c r="A27" s="1"/>
      <c r="B27" s="1"/>
      <c r="C27" s="1"/>
      <c r="D27" s="1"/>
      <c r="E27" s="1"/>
      <c r="F27" s="1"/>
      <c r="G27" s="1"/>
      <c r="H27" s="1"/>
      <c r="I27" s="1"/>
      <c r="J27" s="1"/>
    </row>
    <row r="28" spans="1:10" ht="15" x14ac:dyDescent="0.35">
      <c r="A28" s="1"/>
      <c r="B28" s="1"/>
      <c r="C28" s="1"/>
      <c r="D28" s="1"/>
      <c r="E28" s="1"/>
      <c r="F28" s="1"/>
      <c r="G28" s="1"/>
      <c r="H28" s="1"/>
      <c r="I28" s="1"/>
      <c r="J28" s="1"/>
    </row>
    <row r="29" spans="1:10" ht="15" x14ac:dyDescent="0.35">
      <c r="A29" s="1"/>
      <c r="B29" s="1"/>
      <c r="C29" s="1"/>
      <c r="D29" s="1"/>
      <c r="E29" s="1"/>
      <c r="F29" s="1"/>
      <c r="G29" s="1"/>
      <c r="H29" s="1"/>
      <c r="I29" s="1"/>
      <c r="J29" s="1"/>
    </row>
    <row r="30" spans="1:10" ht="15" x14ac:dyDescent="0.35">
      <c r="A30" s="1"/>
      <c r="B30" s="1"/>
      <c r="C30" s="1"/>
      <c r="D30" s="1"/>
      <c r="E30" s="1"/>
      <c r="F30" s="1"/>
      <c r="G30" s="1"/>
      <c r="H30" s="1"/>
      <c r="I30" s="1"/>
      <c r="J30" s="1"/>
    </row>
    <row r="31" spans="1:10" ht="15" x14ac:dyDescent="0.35">
      <c r="A31" s="1"/>
      <c r="B31" s="1"/>
      <c r="C31" s="1"/>
      <c r="D31" s="1"/>
      <c r="E31" s="1"/>
      <c r="F31" s="1"/>
      <c r="G31" s="1"/>
      <c r="H31" s="1"/>
      <c r="I31" s="1"/>
      <c r="J31" s="1"/>
    </row>
    <row r="32" spans="1:10" ht="15" x14ac:dyDescent="0.35">
      <c r="A32" s="1"/>
      <c r="B32" s="1"/>
      <c r="C32" s="1"/>
      <c r="D32" s="1"/>
      <c r="E32" s="1"/>
      <c r="F32" s="1"/>
      <c r="G32" s="1"/>
      <c r="H32" s="1"/>
      <c r="I32" s="1"/>
      <c r="J32" s="1"/>
    </row>
  </sheetData>
  <hyperlinks>
    <hyperlink ref="A7" r:id="rId1" display="https://statistique.quebec.ca/vitrine/egalite/dimensions-egalite/sante/troubles-anxiete" xr:uid="{BC255973-4E46-4C7D-8D89-1E1E1E36857F}"/>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7"/>
  <sheetViews>
    <sheetView workbookViewId="0"/>
  </sheetViews>
  <sheetFormatPr baseColWidth="10" defaultColWidth="11.44140625" defaultRowHeight="15" x14ac:dyDescent="0.35"/>
  <cols>
    <col min="1" max="1" width="26.6640625" style="7" customWidth="1"/>
    <col min="2" max="2" width="11.44140625" style="7"/>
    <col min="3" max="3" width="3.33203125" style="7" customWidth="1"/>
    <col min="4" max="4" width="11.88671875" style="7" customWidth="1"/>
    <col min="5" max="6" width="11.44140625" style="7"/>
    <col min="7" max="7" width="4.88671875" style="7" customWidth="1"/>
    <col min="8" max="10" width="11.44140625" style="7"/>
    <col min="11" max="11" width="6.33203125" style="7" customWidth="1"/>
    <col min="12" max="16384" width="11.44140625" style="7"/>
  </cols>
  <sheetData>
    <row r="1" spans="1:15" ht="16.2" x14ac:dyDescent="0.35">
      <c r="A1" s="4" t="s">
        <v>32</v>
      </c>
      <c r="B1" s="5"/>
      <c r="C1" s="5"/>
      <c r="D1" s="5"/>
      <c r="E1" s="5"/>
      <c r="F1" s="6"/>
      <c r="G1" s="6"/>
      <c r="H1" s="6"/>
      <c r="I1" s="6"/>
      <c r="J1" s="6"/>
      <c r="K1" s="6"/>
      <c r="L1" s="6"/>
      <c r="M1" s="5"/>
      <c r="N1" s="6"/>
      <c r="O1" s="6"/>
    </row>
    <row r="2" spans="1:15" x14ac:dyDescent="0.35">
      <c r="A2" s="8"/>
      <c r="B2" s="8"/>
      <c r="C2" s="8"/>
      <c r="D2" s="8"/>
      <c r="E2" s="8"/>
      <c r="F2" s="6"/>
      <c r="G2" s="6"/>
      <c r="H2" s="6"/>
      <c r="I2" s="6"/>
      <c r="J2" s="6"/>
      <c r="K2" s="6"/>
      <c r="L2" s="6"/>
      <c r="M2" s="8"/>
      <c r="N2" s="6"/>
      <c r="O2" s="6"/>
    </row>
    <row r="3" spans="1:15" ht="26.4" customHeight="1" x14ac:dyDescent="0.35">
      <c r="A3" s="9"/>
      <c r="B3" s="44" t="s">
        <v>15</v>
      </c>
      <c r="C3" s="44"/>
      <c r="D3" s="44"/>
      <c r="E3" s="44"/>
      <c r="F3" s="44" t="s">
        <v>1</v>
      </c>
      <c r="G3" s="44"/>
      <c r="H3" s="44"/>
      <c r="I3" s="44"/>
      <c r="J3" s="44" t="s">
        <v>2</v>
      </c>
      <c r="K3" s="44"/>
      <c r="L3" s="44"/>
      <c r="M3" s="44"/>
      <c r="N3" s="20" t="s">
        <v>14</v>
      </c>
      <c r="O3" s="20"/>
    </row>
    <row r="4" spans="1:15" ht="45.6" customHeight="1" x14ac:dyDescent="0.35">
      <c r="A4" s="21"/>
      <c r="B4" s="22" t="s">
        <v>3</v>
      </c>
      <c r="C4" s="22"/>
      <c r="D4" s="46" t="s">
        <v>20</v>
      </c>
      <c r="E4" s="46"/>
      <c r="F4" s="22" t="s">
        <v>3</v>
      </c>
      <c r="G4" s="22"/>
      <c r="H4" s="46" t="s">
        <v>20</v>
      </c>
      <c r="I4" s="46"/>
      <c r="J4" s="22" t="s">
        <v>3</v>
      </c>
      <c r="K4" s="22"/>
      <c r="L4" s="46" t="s">
        <v>20</v>
      </c>
      <c r="M4" s="46"/>
      <c r="N4" s="23" t="s">
        <v>4</v>
      </c>
      <c r="O4" s="23"/>
    </row>
    <row r="5" spans="1:15" s="35" customFormat="1" ht="19.2" customHeight="1" x14ac:dyDescent="0.35">
      <c r="A5" s="33" t="s">
        <v>0</v>
      </c>
      <c r="B5" s="34">
        <v>8.4868084614699093</v>
      </c>
      <c r="C5" s="34"/>
      <c r="D5" s="33">
        <v>7.4</v>
      </c>
      <c r="E5" s="34">
        <v>9.6999999999999993</v>
      </c>
      <c r="F5" s="34">
        <v>11.119601307626221</v>
      </c>
      <c r="G5" s="34"/>
      <c r="H5" s="33">
        <v>10.1</v>
      </c>
      <c r="I5" s="34">
        <v>12.2</v>
      </c>
      <c r="J5" s="34">
        <v>5.8292784987931423</v>
      </c>
      <c r="K5" s="34"/>
      <c r="L5" s="34">
        <v>5</v>
      </c>
      <c r="M5" s="34">
        <v>6.8</v>
      </c>
      <c r="N5" s="34">
        <f>F5-J5</f>
        <v>5.2903228088330785</v>
      </c>
      <c r="O5" s="33" t="s">
        <v>8</v>
      </c>
    </row>
    <row r="6" spans="1:15" ht="16.2" x14ac:dyDescent="0.35">
      <c r="A6" s="40" t="s">
        <v>16</v>
      </c>
      <c r="B6" s="11">
        <v>11.085221471635839</v>
      </c>
      <c r="C6" s="11" t="s">
        <v>7</v>
      </c>
      <c r="D6" s="10">
        <v>7.9</v>
      </c>
      <c r="E6" s="11">
        <v>15.4</v>
      </c>
      <c r="F6" s="11">
        <v>15.549915458835747</v>
      </c>
      <c r="G6" s="28" t="s">
        <v>7</v>
      </c>
      <c r="H6" s="10">
        <v>10.8</v>
      </c>
      <c r="I6" s="11">
        <v>21.9</v>
      </c>
      <c r="J6" s="11">
        <v>6.8003076019390178</v>
      </c>
      <c r="K6" s="28"/>
      <c r="L6" s="10">
        <v>5.3</v>
      </c>
      <c r="M6" s="10">
        <v>8.6999999999999993</v>
      </c>
      <c r="N6" s="11">
        <f>F6-J6</f>
        <v>8.7496078568967288</v>
      </c>
      <c r="O6" s="10" t="s">
        <v>8</v>
      </c>
    </row>
    <row r="7" spans="1:15" ht="16.2" x14ac:dyDescent="0.35">
      <c r="A7" s="40" t="s">
        <v>17</v>
      </c>
      <c r="B7" s="11">
        <v>7.8259855231655697</v>
      </c>
      <c r="C7" s="11"/>
      <c r="D7" s="11">
        <v>6.8</v>
      </c>
      <c r="E7" s="11">
        <v>9</v>
      </c>
      <c r="F7" s="11">
        <v>10.161635393721831</v>
      </c>
      <c r="G7" s="28"/>
      <c r="H7" s="10">
        <v>9.1999999999999993</v>
      </c>
      <c r="I7" s="11">
        <v>11.2</v>
      </c>
      <c r="J7" s="11">
        <v>5.4340737401112849</v>
      </c>
      <c r="K7" s="28" t="s">
        <v>5</v>
      </c>
      <c r="L7" s="10">
        <v>4.5999999999999996</v>
      </c>
      <c r="M7" s="10">
        <v>6.5</v>
      </c>
      <c r="N7" s="11">
        <f t="shared" ref="N7" si="0">F7-J7</f>
        <v>4.7275616536105458</v>
      </c>
      <c r="O7" s="10" t="s">
        <v>8</v>
      </c>
    </row>
    <row r="9" spans="1:15" x14ac:dyDescent="0.35">
      <c r="A9" s="13"/>
    </row>
    <row r="10" spans="1:15" x14ac:dyDescent="0.35">
      <c r="A10" s="14" t="s">
        <v>12</v>
      </c>
    </row>
    <row r="11" spans="1:15" x14ac:dyDescent="0.35">
      <c r="A11" s="15" t="s">
        <v>33</v>
      </c>
      <c r="B11" s="18"/>
      <c r="C11" s="18"/>
      <c r="D11" s="18"/>
      <c r="E11" s="18"/>
      <c r="F11" s="18"/>
      <c r="G11" s="18"/>
      <c r="H11" s="18"/>
      <c r="I11" s="18"/>
      <c r="J11" s="18"/>
      <c r="K11" s="16"/>
      <c r="L11" s="17"/>
    </row>
    <row r="12" spans="1:15" x14ac:dyDescent="0.35">
      <c r="A12" s="15" t="s">
        <v>29</v>
      </c>
      <c r="B12" s="18"/>
      <c r="C12" s="18"/>
      <c r="D12" s="18"/>
      <c r="E12" s="18"/>
      <c r="F12" s="18"/>
      <c r="G12" s="18"/>
      <c r="H12" s="18"/>
      <c r="I12" s="18"/>
      <c r="J12" s="18"/>
      <c r="K12" s="16"/>
      <c r="L12" s="17"/>
    </row>
    <row r="13" spans="1:15" x14ac:dyDescent="0.35">
      <c r="A13" s="15" t="s">
        <v>34</v>
      </c>
      <c r="B13" s="18"/>
      <c r="C13" s="18"/>
      <c r="D13" s="18"/>
      <c r="E13" s="18"/>
      <c r="F13" s="18"/>
      <c r="G13" s="18"/>
      <c r="H13" s="18"/>
      <c r="I13" s="18"/>
      <c r="J13" s="18"/>
      <c r="K13" s="16"/>
      <c r="L13" s="17"/>
    </row>
    <row r="14" spans="1:15" ht="66" customHeight="1" x14ac:dyDescent="0.35">
      <c r="A14" s="45" t="s">
        <v>19</v>
      </c>
      <c r="B14" s="45"/>
      <c r="C14" s="45"/>
      <c r="D14" s="45"/>
      <c r="E14" s="45"/>
      <c r="F14" s="45"/>
      <c r="G14" s="45"/>
      <c r="H14" s="45"/>
      <c r="I14" s="45"/>
      <c r="J14" s="45"/>
      <c r="K14" s="45"/>
      <c r="L14" s="45"/>
      <c r="M14" s="45"/>
      <c r="N14" s="45"/>
    </row>
    <row r="15" spans="1:15" s="10" customFormat="1" x14ac:dyDescent="0.35">
      <c r="A15" s="10" t="s">
        <v>35</v>
      </c>
    </row>
    <row r="16" spans="1:15" x14ac:dyDescent="0.35">
      <c r="A16" s="19"/>
    </row>
    <row r="17" spans="1:15" ht="39" customHeight="1" x14ac:dyDescent="0.35">
      <c r="A17" s="45" t="s">
        <v>30</v>
      </c>
      <c r="B17" s="45"/>
      <c r="C17" s="45"/>
      <c r="D17" s="45"/>
      <c r="E17" s="45"/>
      <c r="F17" s="45"/>
      <c r="G17" s="45"/>
      <c r="H17" s="45"/>
      <c r="I17" s="45"/>
      <c r="J17" s="45"/>
      <c r="K17" s="45"/>
      <c r="L17" s="45"/>
      <c r="M17" s="45"/>
      <c r="N17" s="45"/>
      <c r="O17" s="45"/>
    </row>
  </sheetData>
  <mergeCells count="8">
    <mergeCell ref="B3:E3"/>
    <mergeCell ref="F3:I3"/>
    <mergeCell ref="J3:M3"/>
    <mergeCell ref="A14:N14"/>
    <mergeCell ref="A17:O17"/>
    <mergeCell ref="D4:E4"/>
    <mergeCell ref="H4:I4"/>
    <mergeCell ref="L4:M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E2163-6F9F-4E70-B842-B89C112B0B65}">
  <dimension ref="A1:O25"/>
  <sheetViews>
    <sheetView workbookViewId="0"/>
  </sheetViews>
  <sheetFormatPr baseColWidth="10" defaultColWidth="11.44140625" defaultRowHeight="15" x14ac:dyDescent="0.35"/>
  <cols>
    <col min="1" max="1" width="26.6640625" style="7" customWidth="1"/>
    <col min="2" max="2" width="11.44140625" style="7"/>
    <col min="3" max="3" width="3.6640625" style="7" customWidth="1"/>
    <col min="4" max="4" width="11.88671875" style="7" customWidth="1"/>
    <col min="5" max="6" width="11.44140625" style="7"/>
    <col min="7" max="7" width="1.6640625" style="7" customWidth="1"/>
    <col min="8" max="10" width="11.44140625" style="7"/>
    <col min="11" max="11" width="3.6640625" style="7" customWidth="1"/>
    <col min="12" max="16384" width="11.44140625" style="7"/>
  </cols>
  <sheetData>
    <row r="1" spans="1:15" ht="16.2" customHeight="1" x14ac:dyDescent="0.35">
      <c r="A1" s="4" t="s">
        <v>42</v>
      </c>
      <c r="B1" s="5"/>
      <c r="C1" s="5"/>
      <c r="D1" s="5"/>
      <c r="E1" s="5"/>
      <c r="F1" s="6"/>
      <c r="G1" s="6"/>
      <c r="H1" s="6"/>
      <c r="I1" s="6"/>
      <c r="J1" s="6"/>
      <c r="K1" s="6"/>
      <c r="L1" s="6"/>
      <c r="M1" s="5"/>
      <c r="N1" s="6"/>
      <c r="O1" s="6"/>
    </row>
    <row r="2" spans="1:15" ht="16.2" customHeight="1" x14ac:dyDescent="0.35">
      <c r="A2" s="8"/>
      <c r="B2" s="8"/>
      <c r="C2" s="8"/>
      <c r="D2" s="8"/>
      <c r="E2" s="8"/>
      <c r="F2" s="6"/>
      <c r="G2" s="6"/>
      <c r="H2" s="6"/>
      <c r="I2" s="6"/>
      <c r="J2" s="6"/>
      <c r="K2" s="6"/>
      <c r="L2" s="6"/>
      <c r="M2" s="8"/>
      <c r="N2" s="6"/>
      <c r="O2" s="6"/>
    </row>
    <row r="3" spans="1:15" x14ac:dyDescent="0.35">
      <c r="A3" s="27"/>
      <c r="B3" s="44" t="s">
        <v>15</v>
      </c>
      <c r="C3" s="44"/>
      <c r="D3" s="44"/>
      <c r="E3" s="44"/>
      <c r="F3" s="44" t="s">
        <v>1</v>
      </c>
      <c r="G3" s="44"/>
      <c r="H3" s="44"/>
      <c r="I3" s="44"/>
      <c r="J3" s="44" t="s">
        <v>2</v>
      </c>
      <c r="K3" s="44"/>
      <c r="L3" s="44"/>
      <c r="M3" s="44"/>
      <c r="N3" s="20" t="s">
        <v>14</v>
      </c>
      <c r="O3" s="20"/>
    </row>
    <row r="4" spans="1:15" ht="51.6" customHeight="1" x14ac:dyDescent="0.35">
      <c r="A4" s="21"/>
      <c r="B4" s="22" t="s">
        <v>3</v>
      </c>
      <c r="C4" s="22"/>
      <c r="D4" s="46" t="s">
        <v>20</v>
      </c>
      <c r="E4" s="46"/>
      <c r="F4" s="22" t="s">
        <v>3</v>
      </c>
      <c r="G4" s="22"/>
      <c r="H4" s="46" t="s">
        <v>20</v>
      </c>
      <c r="I4" s="46"/>
      <c r="J4" s="22" t="s">
        <v>3</v>
      </c>
      <c r="K4" s="22"/>
      <c r="L4" s="46" t="s">
        <v>20</v>
      </c>
      <c r="M4" s="46"/>
      <c r="N4" s="23" t="s">
        <v>4</v>
      </c>
      <c r="O4" s="23"/>
    </row>
    <row r="5" spans="1:15" s="35" customFormat="1" ht="25.2" customHeight="1" x14ac:dyDescent="0.35">
      <c r="A5" s="33" t="s">
        <v>0</v>
      </c>
      <c r="B5" s="34">
        <v>8.5707987693207528</v>
      </c>
      <c r="C5" s="34"/>
      <c r="D5" s="33">
        <v>7.5</v>
      </c>
      <c r="E5" s="34">
        <v>9.6999999999999993</v>
      </c>
      <c r="F5" s="34">
        <v>11.258029103823855</v>
      </c>
      <c r="G5" s="34"/>
      <c r="H5" s="34">
        <v>10.3</v>
      </c>
      <c r="I5" s="33">
        <v>12.3</v>
      </c>
      <c r="J5" s="34">
        <v>5.7728644689768345</v>
      </c>
      <c r="K5" s="34" t="s">
        <v>5</v>
      </c>
      <c r="L5" s="33">
        <v>5.0999999999999996</v>
      </c>
      <c r="M5" s="34">
        <v>6.6</v>
      </c>
      <c r="N5" s="34">
        <f>F5-J5</f>
        <v>5.4851646348470204</v>
      </c>
      <c r="O5" s="33" t="s">
        <v>8</v>
      </c>
    </row>
    <row r="6" spans="1:15" ht="16.2" x14ac:dyDescent="0.35">
      <c r="A6" s="39" t="s">
        <v>36</v>
      </c>
      <c r="B6" s="24">
        <v>5.6935132378902518</v>
      </c>
      <c r="C6" s="30" t="s">
        <v>6</v>
      </c>
      <c r="D6" s="12">
        <v>4.3</v>
      </c>
      <c r="E6" s="11">
        <v>7.5</v>
      </c>
      <c r="F6" s="24">
        <v>7.3084825806466736</v>
      </c>
      <c r="G6" s="29" t="s">
        <v>6</v>
      </c>
      <c r="H6" s="11">
        <v>5.6</v>
      </c>
      <c r="I6" s="10">
        <v>9.5</v>
      </c>
      <c r="J6" s="24">
        <v>3.9267141221696695</v>
      </c>
      <c r="K6" s="24" t="s">
        <v>28</v>
      </c>
      <c r="L6" s="24">
        <v>2</v>
      </c>
      <c r="M6" s="11">
        <v>7.5</v>
      </c>
      <c r="N6" s="11">
        <f>F6-J6</f>
        <v>3.381768458477004</v>
      </c>
      <c r="O6" s="10"/>
    </row>
    <row r="7" spans="1:15" ht="16.2" x14ac:dyDescent="0.35">
      <c r="A7" s="40" t="s">
        <v>31</v>
      </c>
      <c r="B7" s="11">
        <v>9.1004408860607811</v>
      </c>
      <c r="C7" s="32" t="s">
        <v>6</v>
      </c>
      <c r="D7" s="11">
        <v>8.3000000000000007</v>
      </c>
      <c r="E7" s="11">
        <v>9.9</v>
      </c>
      <c r="F7" s="11">
        <v>11.993790293639535</v>
      </c>
      <c r="G7" s="32" t="s">
        <v>6</v>
      </c>
      <c r="H7" s="11">
        <v>11.2</v>
      </c>
      <c r="I7" s="10">
        <v>12.8</v>
      </c>
      <c r="J7" s="11">
        <v>6.1194065013722607</v>
      </c>
      <c r="K7" s="11" t="s">
        <v>5</v>
      </c>
      <c r="L7" s="10">
        <v>5.5</v>
      </c>
      <c r="M7" s="11">
        <v>6.8</v>
      </c>
      <c r="N7" s="11">
        <f>F7-J7</f>
        <v>5.8743837922672739</v>
      </c>
      <c r="O7" s="10" t="s">
        <v>8</v>
      </c>
    </row>
    <row r="9" spans="1:15" x14ac:dyDescent="0.35">
      <c r="A9" s="13"/>
    </row>
    <row r="10" spans="1:15" x14ac:dyDescent="0.35">
      <c r="A10" s="14" t="s">
        <v>12</v>
      </c>
    </row>
    <row r="11" spans="1:15" x14ac:dyDescent="0.35">
      <c r="A11" s="15" t="s">
        <v>33</v>
      </c>
      <c r="B11" s="18"/>
      <c r="C11" s="18"/>
      <c r="D11" s="18"/>
      <c r="E11" s="18"/>
      <c r="F11" s="18"/>
      <c r="G11" s="18"/>
      <c r="H11" s="18"/>
      <c r="I11" s="16"/>
      <c r="J11" s="17"/>
    </row>
    <row r="12" spans="1:15" x14ac:dyDescent="0.35">
      <c r="A12" s="15" t="s">
        <v>37</v>
      </c>
      <c r="B12" s="18"/>
      <c r="C12" s="18"/>
      <c r="D12" s="18"/>
      <c r="E12" s="18"/>
      <c r="F12" s="18"/>
      <c r="G12" s="18"/>
      <c r="H12" s="18"/>
      <c r="I12" s="16"/>
      <c r="J12" s="17"/>
    </row>
    <row r="13" spans="1:15" x14ac:dyDescent="0.35">
      <c r="A13" s="10" t="s">
        <v>38</v>
      </c>
      <c r="B13" s="18"/>
      <c r="C13" s="18"/>
      <c r="D13" s="18"/>
      <c r="E13" s="18"/>
      <c r="F13" s="18"/>
      <c r="G13" s="18"/>
      <c r="H13" s="18"/>
      <c r="I13" s="16"/>
      <c r="J13" s="17"/>
    </row>
    <row r="14" spans="1:15" x14ac:dyDescent="0.35">
      <c r="A14" s="15" t="s">
        <v>34</v>
      </c>
      <c r="B14" s="18"/>
      <c r="C14" s="18"/>
      <c r="D14" s="18"/>
      <c r="E14" s="18"/>
      <c r="F14" s="18"/>
      <c r="G14" s="18"/>
      <c r="H14" s="18"/>
      <c r="I14" s="16"/>
      <c r="J14" s="17"/>
    </row>
    <row r="15" spans="1:15" x14ac:dyDescent="0.35">
      <c r="A15" s="15" t="s">
        <v>39</v>
      </c>
      <c r="B15" s="18"/>
      <c r="C15" s="18"/>
      <c r="D15" s="18"/>
      <c r="E15" s="18"/>
      <c r="F15" s="18"/>
      <c r="G15" s="18"/>
      <c r="H15" s="18"/>
      <c r="I15" s="16"/>
      <c r="J15" s="17"/>
    </row>
    <row r="16" spans="1:15" ht="76.2" customHeight="1" x14ac:dyDescent="0.35">
      <c r="A16" s="45" t="s">
        <v>22</v>
      </c>
      <c r="B16" s="45"/>
      <c r="C16" s="45"/>
      <c r="D16" s="45"/>
      <c r="E16" s="45"/>
      <c r="F16" s="45"/>
      <c r="G16" s="45"/>
      <c r="H16" s="45"/>
      <c r="I16" s="45"/>
      <c r="J16" s="45"/>
      <c r="K16" s="45"/>
      <c r="L16" s="45"/>
    </row>
    <row r="17" spans="1:15" s="10" customFormat="1" x14ac:dyDescent="0.35">
      <c r="A17" s="10" t="s">
        <v>40</v>
      </c>
    </row>
    <row r="18" spans="1:15" x14ac:dyDescent="0.35">
      <c r="A18" s="19"/>
      <c r="B18" s="18"/>
      <c r="C18" s="18"/>
      <c r="D18" s="18"/>
      <c r="E18" s="18"/>
      <c r="F18" s="18"/>
      <c r="G18" s="18"/>
      <c r="H18" s="18"/>
      <c r="I18" s="18"/>
      <c r="J18" s="18"/>
      <c r="K18" s="18"/>
      <c r="L18" s="18"/>
      <c r="M18" s="18"/>
      <c r="N18" s="18"/>
    </row>
    <row r="19" spans="1:15" ht="39" customHeight="1" x14ac:dyDescent="0.35">
      <c r="A19" s="45" t="s">
        <v>30</v>
      </c>
      <c r="B19" s="45"/>
      <c r="C19" s="45"/>
      <c r="D19" s="45"/>
      <c r="E19" s="45"/>
      <c r="F19" s="45"/>
      <c r="G19" s="45"/>
      <c r="H19" s="45"/>
      <c r="I19" s="45"/>
      <c r="J19" s="45"/>
      <c r="K19" s="45"/>
      <c r="L19" s="45"/>
      <c r="M19" s="45"/>
      <c r="N19" s="45"/>
      <c r="O19" s="45"/>
    </row>
    <row r="25" spans="1:15" ht="26.4" customHeight="1" x14ac:dyDescent="0.35"/>
  </sheetData>
  <mergeCells count="8">
    <mergeCell ref="A19:O19"/>
    <mergeCell ref="B3:E3"/>
    <mergeCell ref="F3:I3"/>
    <mergeCell ref="J3:M3"/>
    <mergeCell ref="D4:E4"/>
    <mergeCell ref="H4:I4"/>
    <mergeCell ref="L4:M4"/>
    <mergeCell ref="A16:L1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FBF86-D4DB-45A9-8027-F3BBB691121F}">
  <dimension ref="A1:R18"/>
  <sheetViews>
    <sheetView workbookViewId="0"/>
  </sheetViews>
  <sheetFormatPr baseColWidth="10" defaultColWidth="11.44140625" defaultRowHeight="15" x14ac:dyDescent="0.35"/>
  <cols>
    <col min="1" max="1" width="26.6640625" style="7" customWidth="1"/>
    <col min="2" max="2" width="9.44140625" style="7" customWidth="1"/>
    <col min="3" max="3" width="4.109375" style="7" customWidth="1"/>
    <col min="4" max="4" width="3.88671875" style="7" customWidth="1"/>
    <col min="5" max="5" width="11.88671875" style="7" customWidth="1"/>
    <col min="6" max="7" width="11.44140625" style="7"/>
    <col min="8" max="8" width="2.88671875" style="7" customWidth="1"/>
    <col min="9" max="9" width="3.6640625" style="7" customWidth="1"/>
    <col min="10" max="12" width="11.44140625" style="7"/>
    <col min="13" max="13" width="3.6640625" style="7" customWidth="1"/>
    <col min="14" max="14" width="2.6640625" style="7" customWidth="1"/>
    <col min="15" max="16384" width="11.44140625" style="7"/>
  </cols>
  <sheetData>
    <row r="1" spans="1:18" ht="16.2" x14ac:dyDescent="0.35">
      <c r="A1" s="4" t="s">
        <v>46</v>
      </c>
      <c r="B1" s="5"/>
      <c r="C1" s="5"/>
      <c r="D1" s="5"/>
      <c r="E1" s="5"/>
      <c r="F1" s="5"/>
      <c r="G1" s="6"/>
      <c r="H1" s="6"/>
      <c r="I1" s="6"/>
      <c r="J1" s="6"/>
      <c r="K1" s="6"/>
      <c r="L1" s="6"/>
      <c r="M1" s="6"/>
      <c r="N1" s="6"/>
      <c r="O1" s="6"/>
      <c r="P1" s="5"/>
      <c r="Q1" s="6"/>
      <c r="R1" s="6"/>
    </row>
    <row r="2" spans="1:18" x14ac:dyDescent="0.35">
      <c r="A2" s="8"/>
      <c r="B2" s="8"/>
      <c r="C2" s="8"/>
      <c r="D2" s="8"/>
      <c r="E2" s="8"/>
      <c r="F2" s="8"/>
      <c r="G2" s="6"/>
      <c r="H2" s="6"/>
      <c r="I2" s="6"/>
      <c r="J2" s="6"/>
      <c r="K2" s="6"/>
      <c r="L2" s="6"/>
      <c r="M2" s="6"/>
      <c r="N2" s="6"/>
      <c r="O2" s="6"/>
      <c r="P2" s="8"/>
      <c r="Q2" s="6"/>
      <c r="R2" s="6"/>
    </row>
    <row r="3" spans="1:18" x14ac:dyDescent="0.35">
      <c r="A3" s="27"/>
      <c r="B3" s="44" t="s">
        <v>15</v>
      </c>
      <c r="C3" s="44"/>
      <c r="D3" s="44"/>
      <c r="E3" s="44"/>
      <c r="F3" s="44"/>
      <c r="G3" s="26" t="s">
        <v>1</v>
      </c>
      <c r="H3" s="26"/>
      <c r="I3" s="26"/>
      <c r="J3" s="26"/>
      <c r="K3" s="26"/>
      <c r="L3" s="26" t="s">
        <v>2</v>
      </c>
      <c r="M3" s="26"/>
      <c r="N3" s="26"/>
      <c r="O3" s="26"/>
      <c r="P3" s="26"/>
      <c r="Q3" s="47" t="s">
        <v>14</v>
      </c>
      <c r="R3" s="47"/>
    </row>
    <row r="4" spans="1:18" ht="56.4" customHeight="1" x14ac:dyDescent="0.35">
      <c r="A4" s="21"/>
      <c r="B4" s="22" t="s">
        <v>3</v>
      </c>
      <c r="C4" s="22"/>
      <c r="D4" s="22"/>
      <c r="E4" s="46" t="s">
        <v>20</v>
      </c>
      <c r="F4" s="46"/>
      <c r="G4" s="22" t="s">
        <v>3</v>
      </c>
      <c r="H4" s="22"/>
      <c r="I4" s="22"/>
      <c r="J4" s="46" t="s">
        <v>20</v>
      </c>
      <c r="K4" s="46"/>
      <c r="L4" s="22" t="s">
        <v>3</v>
      </c>
      <c r="M4" s="22"/>
      <c r="N4" s="22"/>
      <c r="O4" s="46" t="s">
        <v>20</v>
      </c>
      <c r="P4" s="46"/>
      <c r="Q4" s="23" t="s">
        <v>4</v>
      </c>
      <c r="R4" s="23"/>
    </row>
    <row r="5" spans="1:18" s="35" customFormat="1" x14ac:dyDescent="0.35">
      <c r="A5" s="36" t="s">
        <v>0</v>
      </c>
      <c r="B5" s="34">
        <v>8.5817589388344739</v>
      </c>
      <c r="C5" s="34" t="s">
        <v>5</v>
      </c>
      <c r="D5" s="34"/>
      <c r="E5" s="33">
        <v>7.6</v>
      </c>
      <c r="F5" s="34">
        <v>9.6999999999999993</v>
      </c>
      <c r="G5" s="34">
        <v>11.258405177077858</v>
      </c>
      <c r="H5" s="35" t="s">
        <v>5</v>
      </c>
      <c r="I5" s="34"/>
      <c r="J5" s="33">
        <v>10.3</v>
      </c>
      <c r="K5" s="34">
        <v>12.3</v>
      </c>
      <c r="L5" s="34">
        <v>5.7920078381465769</v>
      </c>
      <c r="M5" s="35" t="s">
        <v>5</v>
      </c>
      <c r="O5" s="33">
        <v>5.0999999999999996</v>
      </c>
      <c r="P5" s="34">
        <v>6.6</v>
      </c>
      <c r="Q5" s="34">
        <f>G5-L5</f>
        <v>5.466397338931281</v>
      </c>
      <c r="R5" s="37" t="s">
        <v>8</v>
      </c>
    </row>
    <row r="6" spans="1:18" ht="30" x14ac:dyDescent="0.35">
      <c r="A6" s="25" t="s">
        <v>41</v>
      </c>
      <c r="B6" s="24">
        <v>4.8916788758113636</v>
      </c>
      <c r="C6" s="24" t="s">
        <v>7</v>
      </c>
      <c r="D6" s="30" t="s">
        <v>6</v>
      </c>
      <c r="E6" s="12">
        <v>3.2</v>
      </c>
      <c r="F6" s="11">
        <v>7.5</v>
      </c>
      <c r="G6" s="24">
        <v>5.3419566673624654</v>
      </c>
      <c r="H6" s="7" t="s">
        <v>28</v>
      </c>
      <c r="I6" s="32" t="s">
        <v>6</v>
      </c>
      <c r="J6" s="12">
        <v>2.9</v>
      </c>
      <c r="K6" s="11">
        <v>9.6</v>
      </c>
      <c r="L6" s="24">
        <v>4.8825289303713593</v>
      </c>
      <c r="M6" s="7" t="s">
        <v>28</v>
      </c>
      <c r="O6" s="24">
        <v>2.4</v>
      </c>
      <c r="P6" s="11">
        <v>9.6</v>
      </c>
      <c r="Q6" s="11">
        <f>G6-L6</f>
        <v>0.45942773699110617</v>
      </c>
      <c r="R6" s="12"/>
    </row>
    <row r="7" spans="1:18" ht="30" x14ac:dyDescent="0.35">
      <c r="A7" s="25" t="s">
        <v>9</v>
      </c>
      <c r="B7" s="11">
        <v>9.1369321142182525</v>
      </c>
      <c r="C7" s="11" t="s">
        <v>5</v>
      </c>
      <c r="D7" s="30" t="s">
        <v>6</v>
      </c>
      <c r="E7" s="10">
        <v>8.5</v>
      </c>
      <c r="F7" s="11">
        <v>9.8000000000000007</v>
      </c>
      <c r="G7" s="11">
        <v>12.091035773699478</v>
      </c>
      <c r="H7" s="7" t="s">
        <v>5</v>
      </c>
      <c r="I7" s="32" t="s">
        <v>6</v>
      </c>
      <c r="J7" s="10">
        <v>11.3</v>
      </c>
      <c r="K7" s="11">
        <v>12.9</v>
      </c>
      <c r="L7" s="11">
        <v>5.9323228431832664</v>
      </c>
      <c r="M7" s="7" t="s">
        <v>5</v>
      </c>
      <c r="O7" s="10">
        <v>5.3</v>
      </c>
      <c r="P7" s="11">
        <v>6.7</v>
      </c>
      <c r="Q7" s="11">
        <f>G7-L7</f>
        <v>6.1587129305162112</v>
      </c>
      <c r="R7" s="12" t="s">
        <v>8</v>
      </c>
    </row>
    <row r="8" spans="1:18" x14ac:dyDescent="0.35">
      <c r="A8" s="13"/>
    </row>
    <row r="9" spans="1:18" x14ac:dyDescent="0.35">
      <c r="A9" s="14" t="s">
        <v>18</v>
      </c>
    </row>
    <row r="10" spans="1:18" x14ac:dyDescent="0.35">
      <c r="A10" s="15" t="s">
        <v>33</v>
      </c>
      <c r="B10" s="18"/>
      <c r="C10" s="18"/>
      <c r="D10" s="18"/>
      <c r="E10" s="18"/>
      <c r="F10" s="18"/>
      <c r="G10" s="18"/>
      <c r="H10" s="18"/>
      <c r="I10" s="16"/>
      <c r="J10" s="17"/>
    </row>
    <row r="11" spans="1:18" x14ac:dyDescent="0.35">
      <c r="A11" s="31" t="s">
        <v>29</v>
      </c>
      <c r="B11" s="18"/>
      <c r="C11" s="18"/>
      <c r="D11" s="18"/>
      <c r="E11" s="18"/>
      <c r="F11" s="18"/>
      <c r="G11" s="18"/>
      <c r="H11" s="18"/>
      <c r="I11" s="16"/>
      <c r="J11" s="17"/>
    </row>
    <row r="12" spans="1:18" x14ac:dyDescent="0.35">
      <c r="A12" s="15" t="s">
        <v>37</v>
      </c>
      <c r="B12" s="18"/>
      <c r="C12" s="18"/>
      <c r="D12" s="18"/>
      <c r="E12" s="18"/>
      <c r="F12" s="18"/>
      <c r="G12" s="18"/>
      <c r="H12" s="18"/>
      <c r="I12" s="16"/>
      <c r="J12" s="17"/>
    </row>
    <row r="13" spans="1:18" x14ac:dyDescent="0.35">
      <c r="A13" s="10" t="s">
        <v>38</v>
      </c>
      <c r="B13" s="18"/>
      <c r="C13" s="18"/>
      <c r="D13" s="18"/>
      <c r="E13" s="18"/>
      <c r="F13" s="18"/>
      <c r="G13" s="18"/>
      <c r="H13" s="18"/>
      <c r="I13" s="16"/>
      <c r="J13" s="17"/>
    </row>
    <row r="14" spans="1:18" x14ac:dyDescent="0.35">
      <c r="A14" s="15" t="s">
        <v>34</v>
      </c>
      <c r="B14" s="18"/>
      <c r="C14" s="18"/>
      <c r="D14" s="18"/>
      <c r="E14" s="18"/>
      <c r="F14" s="18"/>
      <c r="G14" s="18"/>
      <c r="H14" s="18"/>
      <c r="I14" s="16"/>
      <c r="J14" s="17"/>
    </row>
    <row r="15" spans="1:18" ht="75" customHeight="1" x14ac:dyDescent="0.35">
      <c r="A15" s="45" t="s">
        <v>19</v>
      </c>
      <c r="B15" s="45"/>
      <c r="C15" s="45"/>
      <c r="D15" s="45"/>
      <c r="E15" s="45"/>
      <c r="F15" s="45"/>
      <c r="G15" s="45"/>
      <c r="H15" s="45"/>
      <c r="I15" s="45"/>
      <c r="J15" s="45"/>
      <c r="K15" s="45"/>
      <c r="L15" s="45"/>
    </row>
    <row r="16" spans="1:18" s="10" customFormat="1" x14ac:dyDescent="0.35">
      <c r="A16" s="10" t="s">
        <v>40</v>
      </c>
    </row>
    <row r="18" spans="1:15" ht="39" customHeight="1" x14ac:dyDescent="0.35">
      <c r="A18" s="45" t="s">
        <v>30</v>
      </c>
      <c r="B18" s="45"/>
      <c r="C18" s="45"/>
      <c r="D18" s="45"/>
      <c r="E18" s="45"/>
      <c r="F18" s="45"/>
      <c r="G18" s="45"/>
      <c r="H18" s="45"/>
      <c r="I18" s="45"/>
      <c r="J18" s="45"/>
      <c r="K18" s="45"/>
      <c r="L18" s="45"/>
      <c r="M18" s="45"/>
      <c r="N18" s="45"/>
      <c r="O18" s="45"/>
    </row>
  </sheetData>
  <mergeCells count="7">
    <mergeCell ref="A18:O18"/>
    <mergeCell ref="A15:L15"/>
    <mergeCell ref="Q3:R3"/>
    <mergeCell ref="E4:F4"/>
    <mergeCell ref="J4:K4"/>
    <mergeCell ref="O4:P4"/>
    <mergeCell ref="B3:F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000188-556E-4B64-B127-22FDF9C7352C}">
  <dimension ref="A1:P25"/>
  <sheetViews>
    <sheetView workbookViewId="0"/>
  </sheetViews>
  <sheetFormatPr baseColWidth="10" defaultColWidth="11.44140625" defaultRowHeight="15" x14ac:dyDescent="0.35"/>
  <cols>
    <col min="1" max="1" width="32" style="7" customWidth="1"/>
    <col min="2" max="2" width="9.44140625" style="7" customWidth="1"/>
    <col min="3" max="3" width="3.33203125" style="7" customWidth="1"/>
    <col min="4" max="4" width="11.88671875" style="7" customWidth="1"/>
    <col min="5" max="10" width="11.44140625" style="7"/>
    <col min="11" max="11" width="4.6640625" style="7" customWidth="1"/>
    <col min="12" max="12" width="4.33203125" style="7" customWidth="1"/>
    <col min="13" max="16384" width="11.44140625" style="7"/>
  </cols>
  <sheetData>
    <row r="1" spans="1:16" ht="16.2" x14ac:dyDescent="0.35">
      <c r="A1" s="41" t="s">
        <v>43</v>
      </c>
      <c r="B1" s="5"/>
      <c r="C1" s="5"/>
      <c r="D1" s="5"/>
      <c r="E1" s="5"/>
      <c r="F1" s="6"/>
      <c r="G1" s="6"/>
      <c r="H1" s="6"/>
      <c r="I1" s="6"/>
      <c r="J1" s="6"/>
      <c r="K1" s="6"/>
      <c r="L1" s="6"/>
      <c r="M1" s="6"/>
      <c r="N1" s="5"/>
      <c r="O1" s="6"/>
      <c r="P1" s="6"/>
    </row>
    <row r="2" spans="1:16" ht="22.2" customHeight="1" x14ac:dyDescent="0.35">
      <c r="A2" s="8"/>
      <c r="B2" s="8"/>
      <c r="C2" s="8"/>
      <c r="D2" s="8"/>
      <c r="E2" s="8"/>
      <c r="F2" s="6"/>
      <c r="G2" s="6"/>
      <c r="H2" s="6"/>
      <c r="I2" s="6"/>
      <c r="J2" s="6"/>
      <c r="K2" s="6"/>
      <c r="L2" s="6"/>
      <c r="M2" s="6"/>
      <c r="N2" s="8"/>
      <c r="O2" s="6"/>
      <c r="P2" s="6"/>
    </row>
    <row r="3" spans="1:16" x14ac:dyDescent="0.35">
      <c r="A3" s="9"/>
      <c r="B3" s="44" t="s">
        <v>15</v>
      </c>
      <c r="C3" s="44"/>
      <c r="D3" s="44"/>
      <c r="E3" s="44"/>
      <c r="F3" s="44" t="s">
        <v>1</v>
      </c>
      <c r="G3" s="44"/>
      <c r="H3" s="44"/>
      <c r="I3" s="44"/>
      <c r="J3" s="26" t="s">
        <v>2</v>
      </c>
      <c r="K3" s="26"/>
      <c r="L3" s="26"/>
      <c r="M3" s="26"/>
      <c r="N3" s="26"/>
      <c r="O3" s="20" t="s">
        <v>14</v>
      </c>
      <c r="P3" s="20"/>
    </row>
    <row r="4" spans="1:16" ht="35.4" customHeight="1" x14ac:dyDescent="0.35">
      <c r="A4" s="21"/>
      <c r="B4" s="22" t="s">
        <v>3</v>
      </c>
      <c r="C4" s="22"/>
      <c r="D4" s="46" t="s">
        <v>20</v>
      </c>
      <c r="E4" s="46"/>
      <c r="F4" s="22" t="s">
        <v>3</v>
      </c>
      <c r="G4" s="22"/>
      <c r="H4" s="46" t="s">
        <v>20</v>
      </c>
      <c r="I4" s="46"/>
      <c r="J4" s="22" t="s">
        <v>3</v>
      </c>
      <c r="K4" s="22"/>
      <c r="L4" s="22"/>
      <c r="M4" s="46" t="s">
        <v>20</v>
      </c>
      <c r="N4" s="46"/>
      <c r="O4" s="23" t="s">
        <v>4</v>
      </c>
      <c r="P4" s="23"/>
    </row>
    <row r="5" spans="1:16" s="35" customFormat="1" x14ac:dyDescent="0.35">
      <c r="A5" s="36" t="s">
        <v>0</v>
      </c>
      <c r="B5" s="38">
        <v>7.9130361532647493</v>
      </c>
      <c r="C5" s="38" t="s">
        <v>5</v>
      </c>
      <c r="D5" s="37">
        <v>7.1</v>
      </c>
      <c r="E5" s="34">
        <v>8.8000000000000007</v>
      </c>
      <c r="F5" s="38">
        <v>10.403798038182911</v>
      </c>
      <c r="G5" s="38" t="s">
        <v>5</v>
      </c>
      <c r="H5" s="37">
        <v>8.9</v>
      </c>
      <c r="I5" s="34">
        <v>12.2</v>
      </c>
      <c r="J5" s="38">
        <v>5.3674915387053233</v>
      </c>
      <c r="K5" s="38" t="s">
        <v>5</v>
      </c>
      <c r="L5" s="38" t="s">
        <v>5</v>
      </c>
      <c r="M5" s="37">
        <v>4.8</v>
      </c>
      <c r="N5" s="34">
        <v>6</v>
      </c>
      <c r="O5" s="34">
        <f>F5-J5</f>
        <v>5.0363064994775879</v>
      </c>
      <c r="P5" s="33" t="s">
        <v>8</v>
      </c>
    </row>
    <row r="6" spans="1:16" ht="16.2" x14ac:dyDescent="0.35">
      <c r="A6" s="10" t="s">
        <v>23</v>
      </c>
      <c r="B6" s="11">
        <v>16.139446217685897</v>
      </c>
      <c r="C6" s="32" t="s">
        <v>6</v>
      </c>
      <c r="D6" s="10">
        <v>12.7</v>
      </c>
      <c r="E6" s="11">
        <v>20.3</v>
      </c>
      <c r="F6" s="11">
        <v>23.326889458998963</v>
      </c>
      <c r="G6" s="32" t="s">
        <v>6</v>
      </c>
      <c r="H6" s="10">
        <v>17.399999999999999</v>
      </c>
      <c r="I6" s="11">
        <v>30.6</v>
      </c>
      <c r="J6" s="11">
        <v>9.9813134365960767</v>
      </c>
      <c r="K6" s="11" t="s">
        <v>28</v>
      </c>
      <c r="L6" s="32" t="s">
        <v>6</v>
      </c>
      <c r="M6" s="10">
        <v>5.7</v>
      </c>
      <c r="N6" s="11">
        <v>17</v>
      </c>
      <c r="O6" s="11">
        <f>F6-J6</f>
        <v>13.345576022402886</v>
      </c>
      <c r="P6" s="10" t="s">
        <v>8</v>
      </c>
    </row>
    <row r="7" spans="1:16" ht="16.2" x14ac:dyDescent="0.35">
      <c r="A7" s="42" t="s">
        <v>24</v>
      </c>
      <c r="B7" s="11">
        <v>7.5993386725055529</v>
      </c>
      <c r="C7" s="32" t="s">
        <v>6</v>
      </c>
      <c r="D7" s="10">
        <v>6.8</v>
      </c>
      <c r="E7" s="11">
        <v>8.5</v>
      </c>
      <c r="F7" s="11">
        <v>9.9553925876224607</v>
      </c>
      <c r="G7" s="32" t="s">
        <v>6</v>
      </c>
      <c r="H7" s="10">
        <v>8.5</v>
      </c>
      <c r="I7" s="11">
        <v>11.7</v>
      </c>
      <c r="J7" s="11">
        <v>5.1752467713830432</v>
      </c>
      <c r="K7" s="11" t="s">
        <v>5</v>
      </c>
      <c r="L7" s="32" t="s">
        <v>6</v>
      </c>
      <c r="M7" s="10">
        <v>4.5999999999999996</v>
      </c>
      <c r="N7" s="11">
        <v>5.8</v>
      </c>
      <c r="O7" s="11">
        <f>F7-J7</f>
        <v>4.7801458162394175</v>
      </c>
      <c r="P7" s="10" t="s">
        <v>8</v>
      </c>
    </row>
    <row r="8" spans="1:16" x14ac:dyDescent="0.35">
      <c r="A8" s="13"/>
    </row>
    <row r="9" spans="1:16" x14ac:dyDescent="0.35">
      <c r="A9" s="14" t="s">
        <v>21</v>
      </c>
    </row>
    <row r="10" spans="1:16" x14ac:dyDescent="0.35">
      <c r="A10" s="15" t="s">
        <v>33</v>
      </c>
    </row>
    <row r="11" spans="1:16" x14ac:dyDescent="0.35">
      <c r="A11" s="15" t="s">
        <v>37</v>
      </c>
    </row>
    <row r="12" spans="1:16" x14ac:dyDescent="0.35">
      <c r="A12" s="10" t="s">
        <v>38</v>
      </c>
    </row>
    <row r="13" spans="1:16" x14ac:dyDescent="0.35">
      <c r="A13" s="15" t="s">
        <v>34</v>
      </c>
      <c r="B13" s="18"/>
      <c r="C13" s="18"/>
      <c r="D13" s="18"/>
      <c r="E13" s="18"/>
      <c r="F13" s="18"/>
      <c r="G13" s="18"/>
      <c r="H13" s="16"/>
      <c r="I13" s="17"/>
    </row>
    <row r="14" spans="1:16" x14ac:dyDescent="0.35">
      <c r="A14" s="45" t="s">
        <v>19</v>
      </c>
      <c r="B14" s="45"/>
      <c r="C14" s="45"/>
      <c r="D14" s="45"/>
      <c r="E14" s="45"/>
      <c r="F14" s="45"/>
      <c r="G14" s="45"/>
      <c r="H14" s="45"/>
      <c r="I14" s="45"/>
      <c r="J14" s="45"/>
      <c r="K14" s="45"/>
    </row>
    <row r="15" spans="1:16" s="10" customFormat="1" x14ac:dyDescent="0.35">
      <c r="A15" s="10" t="s">
        <v>44</v>
      </c>
    </row>
    <row r="16" spans="1:16" s="10" customFormat="1" x14ac:dyDescent="0.35"/>
    <row r="17" spans="1:15" ht="39" customHeight="1" x14ac:dyDescent="0.35">
      <c r="A17" s="45" t="s">
        <v>30</v>
      </c>
      <c r="B17" s="45"/>
      <c r="C17" s="45"/>
      <c r="D17" s="45"/>
      <c r="E17" s="45"/>
      <c r="F17" s="45"/>
      <c r="G17" s="45"/>
      <c r="H17" s="45"/>
      <c r="I17" s="45"/>
      <c r="J17" s="45"/>
      <c r="K17" s="45"/>
      <c r="L17" s="45"/>
      <c r="M17" s="45"/>
      <c r="N17" s="45"/>
      <c r="O17" s="45"/>
    </row>
    <row r="25" spans="1:15" ht="32.4" customHeight="1" x14ac:dyDescent="0.35"/>
  </sheetData>
  <mergeCells count="7">
    <mergeCell ref="A17:O17"/>
    <mergeCell ref="B3:E3"/>
    <mergeCell ref="F3:I3"/>
    <mergeCell ref="D4:E4"/>
    <mergeCell ref="H4:I4"/>
    <mergeCell ref="M4:N4"/>
    <mergeCell ref="A14:K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Infos</vt:lpstr>
      <vt:lpstr>Jeunes</vt:lpstr>
      <vt:lpstr>Personnes immigrantes</vt:lpstr>
      <vt:lpstr>Minorités visibles</vt:lpstr>
      <vt:lpstr>Minorités sexuelles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Daniela Aranibar Zeballos</dc:creator>
  <cp:lastModifiedBy>Martin Gariépy</cp:lastModifiedBy>
  <dcterms:created xsi:type="dcterms:W3CDTF">2015-06-05T18:17:20Z</dcterms:created>
  <dcterms:modified xsi:type="dcterms:W3CDTF">2024-07-30T13:59:37Z</dcterms:modified>
</cp:coreProperties>
</file>