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Égalité\5-Santé_Intégration\Indic_5_4\Groupe populationnel\Fichier de téléchargement\"/>
    </mc:Choice>
  </mc:AlternateContent>
  <xr:revisionPtr revIDLastSave="0" documentId="13_ncr:1_{00E25B47-898C-4113-A9A4-1A40ED7667E9}"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aînées" sheetId="2" r:id="rId3"/>
    <sheet name="Personnes immigrantes" sheetId="3" r:id="rId4"/>
    <sheet name="Minorités visibles" sheetId="4" r:id="rId5"/>
    <sheet name="Minorités sexuelle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6" l="1"/>
  <c r="N6" i="6"/>
  <c r="N5" i="6"/>
</calcChain>
</file>

<file path=xl/sharedStrings.xml><?xml version="1.0" encoding="utf-8"?>
<sst xmlns="http://schemas.openxmlformats.org/spreadsheetml/2006/main" count="129" uniqueCount="45">
  <si>
    <t>Total</t>
  </si>
  <si>
    <t>Femmes</t>
  </si>
  <si>
    <t>Hommes</t>
  </si>
  <si>
    <t>%</t>
  </si>
  <si>
    <t>pt. %</t>
  </si>
  <si>
    <t>a</t>
  </si>
  <si>
    <t>Personnes issues de minorités visibles</t>
  </si>
  <si>
    <t>Personnes non issues de minorités visibles</t>
  </si>
  <si>
    <t>Institut de la statistique du Québec</t>
  </si>
  <si>
    <t>Vitrine statistique sur l'égalité entre les femmes et les hommes</t>
  </si>
  <si>
    <t>65 ans et plus</t>
  </si>
  <si>
    <t>Notes</t>
  </si>
  <si>
    <t>Sujet : Perception de l'état de santé générale</t>
  </si>
  <si>
    <t>Dimension : Santé</t>
  </si>
  <si>
    <t>Indicateur : Santé perçue</t>
  </si>
  <si>
    <t>Écart F-H</t>
  </si>
  <si>
    <t xml:space="preserve">Total </t>
  </si>
  <si>
    <t>15 à 29 ans</t>
  </si>
  <si>
    <t>30 ans et plus</t>
  </si>
  <si>
    <t xml:space="preserve">Notes: </t>
  </si>
  <si>
    <t>2.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</si>
  <si>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Intervalle de confiance (IC)  IC 95%</t>
  </si>
  <si>
    <t xml:space="preserve">12 à 64 ans </t>
  </si>
  <si>
    <t xml:space="preserve">Notes </t>
  </si>
  <si>
    <t xml:space="preserve">Note: </t>
  </si>
  <si>
    <t>3.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</si>
  <si>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Personnes hétérosexuelles</t>
  </si>
  <si>
    <t>URL: Perception de l’état de santé (quebec.ca)</t>
  </si>
  <si>
    <r>
      <t>Proportion de la population étant satisfaite ou très satisfaite de sa vie en général selon le groupe d’âge et le sexe, Québec, 2019-2020</t>
    </r>
    <r>
      <rPr>
        <b/>
        <vertAlign val="superscript"/>
        <sz val="10"/>
        <color rgb="FF223654"/>
        <rFont val="Open Sans"/>
        <family val="2"/>
      </rPr>
      <t>1,2</t>
    </r>
  </si>
  <si>
    <r>
      <rPr>
        <b/>
        <sz val="10"/>
        <color rgb="FF223654"/>
        <rFont val="Open Sans"/>
        <family val="2"/>
      </rPr>
      <t xml:space="preserve">Source:                                                                                                                                                                                                                                                                                                                                                                                                                                                                                                                                                   </t>
    </r>
    <r>
      <rPr>
        <sz val="10"/>
        <color rgb="FF223654"/>
        <rFont val="Open Sans"/>
        <family val="2"/>
      </rPr>
      <t xml:space="preserve">Statistique Canada, </t>
    </r>
    <r>
      <rPr>
        <i/>
        <sz val="10"/>
        <color rgb="FF223654"/>
        <rFont val="Open Sans"/>
        <family val="2"/>
      </rPr>
      <t>Enquête sur la santé dans les collectivités canadiennes</t>
    </r>
    <r>
      <rPr>
        <sz val="10"/>
        <color rgb="FF223654"/>
        <rFont val="Open Sans"/>
        <family val="2"/>
      </rPr>
      <t>, fichiers de partage. Adaptation par l’Institut de la statistique du Québec.</t>
    </r>
  </si>
  <si>
    <t>†: Différence significative entre les femmes et les hommes au seuil de 95 %.</t>
  </si>
  <si>
    <t>1. Toutes les estimations dans ce tableau excluent les catégories de non-réponses (« refus » et « ne sait pas ») au dénominateur.</t>
  </si>
  <si>
    <t>Toutes les estimations ont un bon degré de précision (coefficient de variation inférieur à 15 %).</t>
  </si>
  <si>
    <t>Univers : Population québécoise de 12 ans et plus.</t>
  </si>
  <si>
    <t>a : Pour une variable donnée, le même exposant exprime une différence significative entre les proportions d’une même colonne au seuil de 0,05.</t>
  </si>
  <si>
    <r>
      <t>Proportion de la population étant satisfaite ou très satisfaite de sa vie en général selon le statut d’immigration et le sexe, Québec, 2019-2020</t>
    </r>
    <r>
      <rPr>
        <b/>
        <vertAlign val="superscript"/>
        <sz val="10"/>
        <color rgb="FF223654"/>
        <rFont val="Open Sans"/>
        <family val="2"/>
      </rPr>
      <t>1,2,3</t>
    </r>
  </si>
  <si>
    <t>Personnes immigrantes</t>
  </si>
  <si>
    <t>Personnes non immigrantes</t>
  </si>
  <si>
    <t>2. Les estimations dans ce tableau excluent la catégorie de non-réponse (« non déclaré ») au numérateur. La catégorie « enchaînement valide » est incluse dans la catégorie des personnes non immigrantes.</t>
  </si>
  <si>
    <t>Univers : Population québécoise de 12 ans et plus.</t>
  </si>
  <si>
    <r>
      <t>Proportion la population étant satisfaite ou très satisfaite de sa vie en général selon le groupe de la diversité sexuelle et le sexe, Québec, 2017-2020</t>
    </r>
    <r>
      <rPr>
        <b/>
        <vertAlign val="superscript"/>
        <sz val="10"/>
        <color rgb="FF223654"/>
        <rFont val="Open Sans"/>
        <family val="2"/>
      </rPr>
      <t>1,2</t>
    </r>
  </si>
  <si>
    <t>Personnes de minorités sexuelles</t>
  </si>
  <si>
    <t>Univers : Population québécoise de 15 ans et plus.</t>
  </si>
  <si>
    <r>
      <t>Proportion de la population étant satisfaite ou très satisfaite de sa vie en général, selon l’appartenance ou non à une minorité visible et le sexe, Québec, 2019-2020</t>
    </r>
    <r>
      <rPr>
        <b/>
        <vertAlign val="superscript"/>
        <sz val="10"/>
        <color rgb="FF223654"/>
        <rFont val="Open Sans"/>
        <family val="2"/>
      </rPr>
      <t>1,2</t>
    </r>
  </si>
  <si>
    <t>Dernière mise à jour : 30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</si>
</sst>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color rgb="FF223654"/>
      <name val="Open Sans"/>
      <family val="2"/>
    </font>
    <font>
      <sz val="10"/>
      <color rgb="FF223654"/>
      <name val="Open Sans"/>
      <family val="2"/>
    </font>
    <font>
      <sz val="10"/>
      <color rgb="FF002060"/>
      <name val="Open Sans"/>
      <family val="2"/>
    </font>
    <font>
      <u/>
      <sz val="11"/>
      <color theme="10"/>
      <name val="Calibri"/>
      <family val="2"/>
      <scheme val="minor"/>
    </font>
    <font>
      <sz val="10"/>
      <color theme="1"/>
      <name val="Open Sans"/>
      <family val="2"/>
    </font>
    <font>
      <u/>
      <sz val="10"/>
      <color theme="10"/>
      <name val="Open Sans"/>
      <family val="2"/>
    </font>
    <font>
      <b/>
      <vertAlign val="superscript"/>
      <sz val="10"/>
      <color rgb="FF223654"/>
      <name val="Open Sans"/>
      <family val="2"/>
    </font>
    <font>
      <i/>
      <strike/>
      <sz val="10"/>
      <color rgb="FF223654"/>
      <name val="Open Sans"/>
      <family val="2"/>
    </font>
    <font>
      <strike/>
      <sz val="10"/>
      <color rgb="FF223654"/>
      <name val="Open Sans"/>
      <family val="2"/>
    </font>
    <font>
      <sz val="10"/>
      <color theme="3"/>
      <name val="Open Sans"/>
      <family val="2"/>
    </font>
    <font>
      <i/>
      <sz val="10"/>
      <color rgb="FF223654"/>
      <name val="Open Sans"/>
      <family val="2"/>
    </font>
    <font>
      <vertAlign val="superscript"/>
      <sz val="10"/>
      <color theme="3"/>
      <name val="Open Sans"/>
      <family val="2"/>
    </font>
    <font>
      <b/>
      <sz val="10"/>
      <color theme="3"/>
      <name val="Open Sans"/>
      <family val="2"/>
    </font>
    <font>
      <b/>
      <sz val="10"/>
      <color theme="1"/>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47">
    <xf numFmtId="0" fontId="0" fillId="0" borderId="0" xfId="0"/>
    <xf numFmtId="0" fontId="5" fillId="0" borderId="0" xfId="0" applyFont="1"/>
    <xf numFmtId="0" fontId="6" fillId="0" borderId="0" xfId="2" applyFont="1"/>
    <xf numFmtId="0" fontId="4" fillId="0" borderId="0" xfId="1"/>
    <xf numFmtId="0" fontId="1" fillId="2" borderId="0" xfId="0" applyFont="1" applyFill="1"/>
    <xf numFmtId="0" fontId="8" fillId="2" borderId="0" xfId="0" applyFont="1" applyFill="1"/>
    <xf numFmtId="2" fontId="2" fillId="2" borderId="0" xfId="0" applyNumberFormat="1" applyFont="1" applyFill="1"/>
    <xf numFmtId="0" fontId="5" fillId="2" borderId="0" xfId="0" applyFont="1" applyFill="1"/>
    <xf numFmtId="49" fontId="9" fillId="2" borderId="0" xfId="0" applyNumberFormat="1" applyFont="1" applyFill="1"/>
    <xf numFmtId="0" fontId="5" fillId="3" borderId="0" xfId="0" applyFont="1" applyFill="1"/>
    <xf numFmtId="0" fontId="10" fillId="2" borderId="0" xfId="0" applyFont="1" applyFill="1"/>
    <xf numFmtId="164" fontId="10" fillId="2" borderId="0" xfId="0" applyNumberFormat="1" applyFont="1" applyFill="1"/>
    <xf numFmtId="0" fontId="10" fillId="2" borderId="0" xfId="0" applyFont="1" applyFill="1" applyAlignment="1">
      <alignment horizontal="right"/>
    </xf>
    <xf numFmtId="3" fontId="6" fillId="2" borderId="0" xfId="1" applyNumberFormat="1" applyFont="1" applyFill="1" applyBorder="1" applyAlignment="1">
      <alignment vertical="center"/>
    </xf>
    <xf numFmtId="3" fontId="1" fillId="2" borderId="0" xfId="0" applyNumberFormat="1" applyFont="1" applyFill="1" applyAlignment="1">
      <alignment vertical="center"/>
    </xf>
    <xf numFmtId="0" fontId="2" fillId="2" borderId="0" xfId="0" applyFont="1" applyFill="1" applyAlignment="1">
      <alignment horizontal="left"/>
    </xf>
    <xf numFmtId="2"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vertical="top" wrapText="1"/>
    </xf>
    <xf numFmtId="3" fontId="2" fillId="2" borderId="0" xfId="0" applyNumberFormat="1" applyFont="1" applyFill="1" applyAlignment="1">
      <alignment vertical="center"/>
    </xf>
    <xf numFmtId="2" fontId="2" fillId="3" borderId="1" xfId="0" applyNumberFormat="1" applyFont="1" applyFill="1" applyBorder="1"/>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164" fontId="10" fillId="2" borderId="0" xfId="0" applyNumberFormat="1" applyFont="1" applyFill="1" applyAlignment="1">
      <alignment horizontal="right"/>
    </xf>
    <xf numFmtId="0" fontId="2" fillId="2" borderId="0" xfId="0" applyFont="1" applyFill="1" applyAlignment="1">
      <alignment horizontal="left" vertical="top"/>
    </xf>
    <xf numFmtId="0" fontId="1" fillId="2" borderId="0" xfId="0" applyFont="1" applyFill="1" applyAlignment="1">
      <alignment horizontal="left" vertical="center"/>
    </xf>
    <xf numFmtId="0" fontId="10" fillId="2" borderId="0" xfId="0" applyFont="1" applyFill="1" applyAlignment="1">
      <alignment horizontal="left" vertical="top" wrapText="1" indent="1"/>
    </xf>
    <xf numFmtId="0" fontId="2" fillId="3" borderId="1" xfId="0" applyFont="1" applyFill="1" applyBorder="1"/>
    <xf numFmtId="0" fontId="2" fillId="3" borderId="0" xfId="0" applyFont="1" applyFill="1" applyAlignment="1">
      <alignment vertical="center"/>
    </xf>
    <xf numFmtId="0" fontId="3" fillId="2" borderId="0" xfId="0" applyFont="1" applyFill="1"/>
    <xf numFmtId="164" fontId="12" fillId="2" borderId="0" xfId="0" applyNumberFormat="1" applyFont="1" applyFill="1" applyAlignment="1">
      <alignment horizontal="left"/>
    </xf>
    <xf numFmtId="164" fontId="12" fillId="2" borderId="0" xfId="0" applyNumberFormat="1" applyFont="1" applyFill="1"/>
    <xf numFmtId="0" fontId="2" fillId="2" borderId="0" xfId="0" applyFont="1" applyFill="1" applyAlignment="1">
      <alignment horizontal="left" vertical="center" indent="1"/>
    </xf>
    <xf numFmtId="0" fontId="10" fillId="2" borderId="0" xfId="0" applyFont="1" applyFill="1" applyAlignment="1">
      <alignment horizontal="left" indent="1"/>
    </xf>
    <xf numFmtId="0" fontId="2" fillId="2" borderId="0" xfId="0" applyFont="1" applyFill="1" applyAlignment="1">
      <alignment horizontal="left" indent="1"/>
    </xf>
    <xf numFmtId="0" fontId="1" fillId="0" borderId="0" xfId="0" applyFont="1" applyAlignment="1">
      <alignment vertical="center"/>
    </xf>
    <xf numFmtId="164" fontId="13" fillId="2" borderId="0" xfId="0" applyNumberFormat="1" applyFont="1" applyFill="1" applyAlignment="1">
      <alignment horizontal="right"/>
    </xf>
    <xf numFmtId="0" fontId="13" fillId="2" borderId="0" xfId="0" applyFont="1" applyFill="1" applyAlignment="1">
      <alignment horizontal="right"/>
    </xf>
    <xf numFmtId="164" fontId="13" fillId="2" borderId="0" xfId="0" applyNumberFormat="1" applyFont="1" applyFill="1"/>
    <xf numFmtId="0" fontId="13" fillId="2" borderId="0" xfId="0" applyFont="1" applyFill="1"/>
    <xf numFmtId="0" fontId="14" fillId="2" borderId="0" xfId="0" applyFont="1" applyFill="1"/>
    <xf numFmtId="0" fontId="15" fillId="0" borderId="0" xfId="0" applyFont="1"/>
    <xf numFmtId="0" fontId="2" fillId="2" borderId="0" xfId="0" applyFont="1" applyFill="1" applyAlignment="1">
      <alignment horizontal="left" vertical="top"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2" fontId="2" fillId="3" borderId="1" xfId="0" applyNumberFormat="1" applyFont="1" applyFill="1" applyBorder="1" applyAlignment="1">
      <alignment horizontal="center"/>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12</xdr:col>
      <xdr:colOff>142875</xdr:colOff>
      <xdr:row>56</xdr:row>
      <xdr:rowOff>9525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39" y="1824990"/>
          <a:ext cx="9195436" cy="915733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L’indicateur mesure le niveau de satisfaction à l’égard de la vie en général au moment de l’enquête</a:t>
          </a:r>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sexuelles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 Population québécoise de 15 ans et plus.</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Autres groupes de population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Population québécoise de 12 ans et plus.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a:t>
          </a:r>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des groupes de population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statut d’immigration</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la citoyenneté canadienne de naissance sont considérées comme des « personnes non immigrantes ».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des « personnes immigrantes ».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 personnes résidentes non permanentes » sont des personnes n’ayant pas la citoyenneté canadienne, le statut d’immigrant reçu ou d’immigrante reçue, ou celui de résident permanent ou de résidente permanente.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la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sexuelles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de minorités sexuelles sont celles qui considèrent être lesbiennes, gaies, bisexuelles, pansexuelles ou d’une autre orientation sexuelle non hétérosexuelle.</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composantes annuelles de 2019 à 2020 ont été combinées afin de produire des estimations sur les jeunes, les personnes aînées, les personnes immigrantes et les personnes issues de minorités visibles.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enquêtes de 2017 à 2020 ont été combinées afin d’avoir des estimations d’une puissance statistique acceptable pour les personnes de minorités sexuelles.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ne permettent pas de produire de résultats pour les sept groupes populationnels d’intérêt présentés dans la vitrine. Ainsi, comme la source de données ne permet pas d’identifier les personnes ayant une incapacité, aucun résultat ne peut être présenté pour ce groupe.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été réalisés afin d’évaluer si l’effet du sexe sur l’indicateur est modulé par le fait d’appartenir ou non à un des groupes de population visés.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sante/perception-etat-sa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8</v>
      </c>
      <c r="B1" s="1"/>
      <c r="C1" s="1"/>
      <c r="D1" s="1"/>
      <c r="E1" s="1"/>
      <c r="F1" s="1"/>
      <c r="G1" s="1"/>
      <c r="H1" s="1"/>
      <c r="I1" s="1"/>
      <c r="J1" s="1"/>
    </row>
    <row r="2" spans="1:10" ht="15" x14ac:dyDescent="0.35">
      <c r="A2" s="1" t="s">
        <v>9</v>
      </c>
      <c r="B2" s="1"/>
      <c r="C2" s="1"/>
      <c r="D2" s="1"/>
      <c r="E2" s="1"/>
      <c r="F2" s="1"/>
      <c r="G2" s="1"/>
      <c r="H2" s="1"/>
      <c r="I2" s="1"/>
      <c r="J2" s="1"/>
    </row>
    <row r="3" spans="1:10" ht="15" x14ac:dyDescent="0.35">
      <c r="A3" s="1" t="s">
        <v>14</v>
      </c>
      <c r="B3" s="1"/>
      <c r="C3" s="1"/>
      <c r="D3" s="1"/>
      <c r="E3" s="1"/>
      <c r="F3" s="1"/>
      <c r="G3" s="1"/>
      <c r="H3" s="1"/>
      <c r="I3" s="1"/>
      <c r="J3" s="1"/>
    </row>
    <row r="4" spans="1:10" ht="15" x14ac:dyDescent="0.35">
      <c r="A4" s="1" t="s">
        <v>13</v>
      </c>
      <c r="B4" s="1"/>
      <c r="C4" s="1"/>
      <c r="D4" s="1"/>
      <c r="E4" s="1"/>
      <c r="F4" s="1"/>
      <c r="G4" s="1"/>
      <c r="H4" s="1"/>
      <c r="I4" s="1"/>
      <c r="J4" s="1"/>
    </row>
    <row r="5" spans="1:10" ht="15" x14ac:dyDescent="0.35">
      <c r="A5" s="1" t="s">
        <v>12</v>
      </c>
      <c r="B5" s="1"/>
      <c r="C5" s="1"/>
      <c r="D5" s="1"/>
      <c r="E5" s="1"/>
      <c r="F5" s="1"/>
      <c r="G5" s="1"/>
      <c r="H5" s="1"/>
      <c r="I5" s="1"/>
      <c r="J5" s="1"/>
    </row>
    <row r="6" spans="1:10" ht="15" x14ac:dyDescent="0.35">
      <c r="A6" s="1"/>
      <c r="B6" s="1"/>
      <c r="C6" s="1"/>
      <c r="D6" s="1"/>
      <c r="E6" s="1"/>
      <c r="F6" s="1"/>
      <c r="G6" s="1"/>
      <c r="H6" s="1"/>
      <c r="I6" s="1"/>
      <c r="J6" s="1"/>
    </row>
    <row r="7" spans="1:10" ht="15" x14ac:dyDescent="0.35">
      <c r="A7" s="3" t="s">
        <v>27</v>
      </c>
      <c r="B7" s="1"/>
      <c r="C7" s="1"/>
      <c r="D7" s="1"/>
      <c r="E7" s="1"/>
      <c r="F7" s="1"/>
      <c r="G7" s="1"/>
      <c r="H7" s="1"/>
      <c r="I7" s="1"/>
      <c r="J7" s="1"/>
    </row>
    <row r="8" spans="1:10" ht="15" x14ac:dyDescent="0.35">
      <c r="A8" s="42" t="s">
        <v>44</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7" r:id="rId1" display="https://statistique.quebec.ca/vitrine/egalite/dimensions-egalite/sante/perception-etat-sante" xr:uid="{9A07B5BF-1B7F-4ED8-A984-E6F4B024741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16384" width="11.44140625" style="7"/>
  </cols>
  <sheetData>
    <row r="1" spans="1:12" ht="16.2" x14ac:dyDescent="0.35">
      <c r="A1" s="4" t="s">
        <v>28</v>
      </c>
      <c r="B1" s="5"/>
      <c r="C1" s="5"/>
      <c r="D1" s="5"/>
      <c r="E1" s="6"/>
      <c r="F1" s="6"/>
      <c r="G1" s="6"/>
      <c r="H1" s="6"/>
      <c r="I1" s="6"/>
      <c r="J1" s="5"/>
      <c r="K1" s="6"/>
      <c r="L1" s="6"/>
    </row>
    <row r="2" spans="1:12" x14ac:dyDescent="0.35">
      <c r="A2" s="8"/>
      <c r="B2" s="8"/>
      <c r="C2" s="8"/>
      <c r="D2" s="8"/>
      <c r="E2" s="6"/>
      <c r="F2" s="6"/>
      <c r="G2" s="6"/>
      <c r="H2" s="6"/>
      <c r="I2" s="6"/>
      <c r="J2" s="8"/>
      <c r="K2" s="6"/>
      <c r="L2" s="6"/>
    </row>
    <row r="3" spans="1:12" ht="26.4" customHeight="1" x14ac:dyDescent="0.35">
      <c r="A3" s="9"/>
      <c r="B3" s="44" t="s">
        <v>16</v>
      </c>
      <c r="C3" s="44"/>
      <c r="D3" s="44"/>
      <c r="E3" s="44" t="s">
        <v>1</v>
      </c>
      <c r="F3" s="44"/>
      <c r="G3" s="44"/>
      <c r="H3" s="44" t="s">
        <v>2</v>
      </c>
      <c r="I3" s="44"/>
      <c r="J3" s="44"/>
      <c r="K3" s="20" t="s">
        <v>15</v>
      </c>
      <c r="L3" s="20"/>
    </row>
    <row r="4" spans="1:12" ht="45.6" customHeight="1" x14ac:dyDescent="0.35">
      <c r="A4" s="21"/>
      <c r="B4" s="22" t="s">
        <v>3</v>
      </c>
      <c r="C4" s="45" t="s">
        <v>21</v>
      </c>
      <c r="D4" s="45"/>
      <c r="E4" s="22" t="s">
        <v>3</v>
      </c>
      <c r="F4" s="45" t="s">
        <v>21</v>
      </c>
      <c r="G4" s="45"/>
      <c r="H4" s="22" t="s">
        <v>3</v>
      </c>
      <c r="I4" s="45" t="s">
        <v>21</v>
      </c>
      <c r="J4" s="45"/>
      <c r="K4" s="23" t="s">
        <v>4</v>
      </c>
      <c r="L4" s="23"/>
    </row>
    <row r="5" spans="1:12" s="41" customFormat="1" x14ac:dyDescent="0.35">
      <c r="A5" s="40" t="s">
        <v>0</v>
      </c>
      <c r="B5" s="39">
        <v>95.054644315165319</v>
      </c>
      <c r="C5" s="39">
        <v>92.7</v>
      </c>
      <c r="D5" s="39">
        <v>96.7</v>
      </c>
      <c r="E5" s="39">
        <v>94.673240652236061</v>
      </c>
      <c r="F5" s="39">
        <v>92.6</v>
      </c>
      <c r="G5" s="39">
        <v>96.2</v>
      </c>
      <c r="H5" s="39">
        <v>95.442179591755846</v>
      </c>
      <c r="I5" s="39">
        <v>92.6</v>
      </c>
      <c r="J5" s="39">
        <v>97.2</v>
      </c>
      <c r="K5" s="39">
        <v>-0.76893893951978498</v>
      </c>
      <c r="L5" s="40"/>
    </row>
    <row r="6" spans="1:12" x14ac:dyDescent="0.35">
      <c r="A6" s="34" t="s">
        <v>17</v>
      </c>
      <c r="B6" s="11">
        <v>96.108585241158877</v>
      </c>
      <c r="C6" s="11">
        <v>94.9</v>
      </c>
      <c r="D6" s="11">
        <v>97</v>
      </c>
      <c r="E6" s="11">
        <v>94.681525653247832</v>
      </c>
      <c r="F6" s="11">
        <v>91.8</v>
      </c>
      <c r="G6" s="11">
        <v>96.6</v>
      </c>
      <c r="H6" s="11">
        <v>97.488244734407814</v>
      </c>
      <c r="I6" s="11">
        <v>95.8</v>
      </c>
      <c r="J6" s="11">
        <v>98.5</v>
      </c>
      <c r="K6" s="11">
        <v>-2.8067190811599829</v>
      </c>
      <c r="L6" s="10"/>
    </row>
    <row r="7" spans="1:12" x14ac:dyDescent="0.35">
      <c r="A7" s="34" t="s">
        <v>18</v>
      </c>
      <c r="B7" s="11">
        <v>94.626791580875093</v>
      </c>
      <c r="C7" s="11">
        <v>91.7</v>
      </c>
      <c r="D7" s="11">
        <v>96.5</v>
      </c>
      <c r="E7" s="11">
        <v>94.457260661561875</v>
      </c>
      <c r="F7" s="11">
        <v>91.6</v>
      </c>
      <c r="G7" s="11">
        <v>96.4</v>
      </c>
      <c r="H7" s="11">
        <v>94.801607502459191</v>
      </c>
      <c r="I7" s="11">
        <v>91.8</v>
      </c>
      <c r="J7" s="11">
        <v>96.7</v>
      </c>
      <c r="K7" s="11">
        <v>-0.34434684089731604</v>
      </c>
      <c r="L7" s="10"/>
    </row>
    <row r="9" spans="1:12" x14ac:dyDescent="0.35">
      <c r="A9" s="13"/>
    </row>
    <row r="10" spans="1:12" x14ac:dyDescent="0.35">
      <c r="A10" s="14" t="s">
        <v>11</v>
      </c>
    </row>
    <row r="11" spans="1:12" x14ac:dyDescent="0.35">
      <c r="A11" s="15" t="s">
        <v>30</v>
      </c>
      <c r="B11" s="18"/>
      <c r="C11" s="18"/>
      <c r="D11" s="18"/>
      <c r="E11" s="18"/>
      <c r="F11" s="18"/>
      <c r="G11" s="16"/>
      <c r="H11" s="17"/>
    </row>
    <row r="12" spans="1:12" x14ac:dyDescent="0.35">
      <c r="A12" s="15" t="s">
        <v>31</v>
      </c>
      <c r="B12" s="18"/>
      <c r="C12" s="18"/>
      <c r="D12" s="18"/>
      <c r="E12" s="18"/>
      <c r="F12" s="18"/>
      <c r="G12" s="16"/>
      <c r="H12" s="17"/>
    </row>
    <row r="13" spans="1:12" ht="73.95" customHeight="1" x14ac:dyDescent="0.35">
      <c r="A13" s="43" t="s">
        <v>20</v>
      </c>
      <c r="B13" s="43"/>
      <c r="C13" s="43"/>
      <c r="D13" s="43"/>
      <c r="E13" s="43"/>
      <c r="F13" s="43"/>
      <c r="G13" s="43"/>
      <c r="H13" s="43"/>
      <c r="I13" s="43"/>
      <c r="J13" s="43"/>
    </row>
    <row r="14" spans="1:12" ht="15" customHeight="1" x14ac:dyDescent="0.35">
      <c r="A14" s="15" t="s">
        <v>32</v>
      </c>
      <c r="B14" s="18"/>
      <c r="C14" s="18"/>
      <c r="D14" s="18"/>
      <c r="E14" s="18"/>
      <c r="F14" s="18"/>
      <c r="G14" s="18"/>
      <c r="H14" s="18"/>
      <c r="I14" s="18"/>
      <c r="J14" s="18"/>
    </row>
    <row r="15" spans="1:12" s="10" customFormat="1" x14ac:dyDescent="0.35">
      <c r="A15" s="10" t="s">
        <v>33</v>
      </c>
    </row>
    <row r="16" spans="1:12" ht="12.6" customHeight="1" x14ac:dyDescent="0.35">
      <c r="A16" s="15"/>
    </row>
    <row r="17" spans="1:8" ht="12.6" customHeight="1" x14ac:dyDescent="0.35">
      <c r="A17" s="15"/>
    </row>
    <row r="18" spans="1:8" x14ac:dyDescent="0.35">
      <c r="A18" s="19"/>
    </row>
    <row r="19" spans="1:8" ht="43.5" customHeight="1" x14ac:dyDescent="0.35">
      <c r="A19" s="43" t="s">
        <v>29</v>
      </c>
      <c r="B19" s="43"/>
      <c r="C19" s="43"/>
      <c r="D19" s="43"/>
      <c r="E19" s="43"/>
      <c r="F19" s="18"/>
      <c r="G19" s="18"/>
      <c r="H19" s="18"/>
    </row>
  </sheetData>
  <mergeCells count="8">
    <mergeCell ref="A19:E19"/>
    <mergeCell ref="A13:J13"/>
    <mergeCell ref="B3:D3"/>
    <mergeCell ref="E3:G3"/>
    <mergeCell ref="H3:J3"/>
    <mergeCell ref="C4:D4"/>
    <mergeCell ref="F4:G4"/>
    <mergeCell ref="I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N18"/>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4" style="7" customWidth="1"/>
    <col min="7" max="9" width="11.44140625" style="7"/>
    <col min="10" max="10" width="5.109375" style="7" customWidth="1"/>
    <col min="11" max="16384" width="11.44140625" style="7"/>
  </cols>
  <sheetData>
    <row r="1" spans="1:14" ht="16.2" x14ac:dyDescent="0.35">
      <c r="A1" s="4" t="s">
        <v>28</v>
      </c>
      <c r="B1" s="5"/>
      <c r="C1" s="5"/>
      <c r="D1" s="5"/>
      <c r="E1" s="6"/>
      <c r="F1" s="6"/>
      <c r="G1" s="6"/>
      <c r="H1" s="6"/>
      <c r="I1" s="6"/>
      <c r="J1" s="6"/>
      <c r="K1" s="6"/>
      <c r="L1" s="5"/>
      <c r="M1" s="6"/>
      <c r="N1" s="6"/>
    </row>
    <row r="2" spans="1:14" ht="19.95" customHeight="1" x14ac:dyDescent="0.35">
      <c r="A2" s="8"/>
      <c r="B2" s="8"/>
      <c r="C2" s="8"/>
      <c r="D2" s="8"/>
      <c r="E2" s="6"/>
      <c r="F2" s="6"/>
      <c r="G2" s="6"/>
      <c r="H2" s="6"/>
      <c r="I2" s="6"/>
      <c r="J2" s="6"/>
      <c r="K2" s="6"/>
      <c r="L2" s="8"/>
      <c r="M2" s="6"/>
      <c r="N2" s="6"/>
    </row>
    <row r="3" spans="1:14" x14ac:dyDescent="0.35">
      <c r="A3" s="9"/>
      <c r="B3" s="44" t="s">
        <v>16</v>
      </c>
      <c r="C3" s="44"/>
      <c r="D3" s="44"/>
      <c r="E3" s="28" t="s">
        <v>1</v>
      </c>
      <c r="F3" s="28"/>
      <c r="G3" s="28"/>
      <c r="H3" s="28"/>
      <c r="I3" s="28" t="s">
        <v>2</v>
      </c>
      <c r="J3" s="28"/>
      <c r="K3" s="28"/>
      <c r="L3" s="28"/>
      <c r="M3" s="20" t="s">
        <v>15</v>
      </c>
      <c r="N3" s="20"/>
    </row>
    <row r="4" spans="1:14" ht="31.95" customHeight="1" x14ac:dyDescent="0.35">
      <c r="A4" s="21"/>
      <c r="B4" s="22" t="s">
        <v>3</v>
      </c>
      <c r="C4" s="45" t="s">
        <v>21</v>
      </c>
      <c r="D4" s="45"/>
      <c r="E4" s="22" t="s">
        <v>3</v>
      </c>
      <c r="F4" s="22"/>
      <c r="G4" s="45" t="s">
        <v>21</v>
      </c>
      <c r="H4" s="45"/>
      <c r="I4" s="22" t="s">
        <v>3</v>
      </c>
      <c r="J4" s="22"/>
      <c r="K4" s="45" t="s">
        <v>21</v>
      </c>
      <c r="L4" s="45"/>
      <c r="M4" s="23" t="s">
        <v>4</v>
      </c>
      <c r="N4" s="23"/>
    </row>
    <row r="5" spans="1:14" s="41" customFormat="1" x14ac:dyDescent="0.35">
      <c r="A5" s="40" t="s">
        <v>0</v>
      </c>
      <c r="B5" s="39">
        <v>95.054644315165319</v>
      </c>
      <c r="C5" s="39">
        <v>92.7</v>
      </c>
      <c r="D5" s="39">
        <v>96.7</v>
      </c>
      <c r="E5" s="39">
        <v>94.673240652236061</v>
      </c>
      <c r="F5" s="39"/>
      <c r="G5" s="39">
        <v>92.6</v>
      </c>
      <c r="H5" s="39">
        <v>96.2</v>
      </c>
      <c r="I5" s="39">
        <v>95.442179591755846</v>
      </c>
      <c r="J5" s="39"/>
      <c r="K5" s="39">
        <v>92.6</v>
      </c>
      <c r="L5" s="39">
        <v>97.2</v>
      </c>
      <c r="M5" s="39">
        <v>-0.76893893951978498</v>
      </c>
      <c r="N5" s="40"/>
    </row>
    <row r="6" spans="1:14" ht="16.2" x14ac:dyDescent="0.35">
      <c r="A6" s="34" t="s">
        <v>22</v>
      </c>
      <c r="B6" s="24">
        <v>95.7</v>
      </c>
      <c r="C6" s="24">
        <v>93.4</v>
      </c>
      <c r="D6" s="11">
        <v>97.2</v>
      </c>
      <c r="E6" s="24">
        <v>95.3</v>
      </c>
      <c r="F6" s="31" t="s">
        <v>5</v>
      </c>
      <c r="G6" s="24">
        <v>93.1</v>
      </c>
      <c r="H6" s="11">
        <v>96.9</v>
      </c>
      <c r="I6" s="24">
        <v>96.1</v>
      </c>
      <c r="J6" s="31" t="s">
        <v>5</v>
      </c>
      <c r="K6" s="24">
        <v>93.7</v>
      </c>
      <c r="L6" s="11">
        <v>97.6</v>
      </c>
      <c r="M6" s="11">
        <v>-0.79999999999999716</v>
      </c>
      <c r="N6" s="10"/>
    </row>
    <row r="7" spans="1:14" ht="16.2" x14ac:dyDescent="0.35">
      <c r="A7" s="34" t="s">
        <v>10</v>
      </c>
      <c r="B7" s="11">
        <v>92.6</v>
      </c>
      <c r="C7" s="11">
        <v>91.8</v>
      </c>
      <c r="D7" s="11">
        <v>93.4</v>
      </c>
      <c r="E7" s="11">
        <v>92.4</v>
      </c>
      <c r="F7" s="32" t="s">
        <v>5</v>
      </c>
      <c r="G7" s="11">
        <v>91.3</v>
      </c>
      <c r="H7" s="11">
        <v>93.3</v>
      </c>
      <c r="I7" s="11">
        <v>92.9</v>
      </c>
      <c r="J7" s="31" t="s">
        <v>5</v>
      </c>
      <c r="K7" s="11">
        <v>91.2</v>
      </c>
      <c r="L7" s="11">
        <v>94.3</v>
      </c>
      <c r="M7" s="11">
        <v>-0.5</v>
      </c>
      <c r="N7" s="10"/>
    </row>
    <row r="9" spans="1:14" ht="31.95" customHeight="1" x14ac:dyDescent="0.35">
      <c r="A9" s="13"/>
    </row>
    <row r="10" spans="1:14" x14ac:dyDescent="0.35">
      <c r="A10" s="14" t="s">
        <v>23</v>
      </c>
    </row>
    <row r="11" spans="1:14" x14ac:dyDescent="0.35">
      <c r="A11" s="15" t="s">
        <v>30</v>
      </c>
    </row>
    <row r="12" spans="1:14" x14ac:dyDescent="0.35">
      <c r="A12" s="10" t="s">
        <v>34</v>
      </c>
      <c r="B12" s="18"/>
      <c r="C12" s="18"/>
      <c r="D12" s="18"/>
      <c r="E12" s="18"/>
      <c r="F12" s="18"/>
      <c r="G12" s="16"/>
      <c r="H12" s="17"/>
    </row>
    <row r="13" spans="1:14" x14ac:dyDescent="0.35">
      <c r="A13" s="15" t="s">
        <v>31</v>
      </c>
      <c r="B13" s="18"/>
      <c r="C13" s="18"/>
      <c r="D13" s="18"/>
      <c r="E13" s="18"/>
      <c r="F13" s="18"/>
      <c r="G13" s="16"/>
      <c r="H13" s="17"/>
    </row>
    <row r="14" spans="1:14" ht="76.2" customHeight="1" x14ac:dyDescent="0.35">
      <c r="A14" s="43" t="s">
        <v>20</v>
      </c>
      <c r="B14" s="43"/>
      <c r="C14" s="43"/>
      <c r="D14" s="43"/>
      <c r="E14" s="43"/>
      <c r="F14" s="43"/>
      <c r="G14" s="43"/>
      <c r="H14" s="43"/>
      <c r="I14" s="43"/>
      <c r="J14" s="43"/>
    </row>
    <row r="15" spans="1:14" ht="15" customHeight="1" x14ac:dyDescent="0.35">
      <c r="A15" s="15" t="s">
        <v>32</v>
      </c>
      <c r="B15" s="18"/>
      <c r="C15" s="18"/>
      <c r="D15" s="18"/>
      <c r="E15" s="18"/>
      <c r="F15" s="18"/>
      <c r="G15" s="18"/>
      <c r="H15" s="18"/>
      <c r="I15" s="18"/>
      <c r="J15" s="18"/>
    </row>
    <row r="16" spans="1:14" s="10" customFormat="1" x14ac:dyDescent="0.35">
      <c r="A16" s="10" t="s">
        <v>33</v>
      </c>
    </row>
    <row r="17" spans="1:8" x14ac:dyDescent="0.35">
      <c r="A17" s="10"/>
    </row>
    <row r="18" spans="1:8" ht="43.5" customHeight="1" x14ac:dyDescent="0.35">
      <c r="A18" s="43" t="s">
        <v>29</v>
      </c>
      <c r="B18" s="43"/>
      <c r="C18" s="43"/>
      <c r="D18" s="43"/>
      <c r="E18" s="43"/>
      <c r="F18" s="18"/>
      <c r="G18" s="18"/>
      <c r="H18" s="18"/>
    </row>
  </sheetData>
  <mergeCells count="6">
    <mergeCell ref="B3:D3"/>
    <mergeCell ref="C4:D4"/>
    <mergeCell ref="G4:H4"/>
    <mergeCell ref="K4:L4"/>
    <mergeCell ref="A18:E18"/>
    <mergeCell ref="A14: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M25"/>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1.6640625" style="7" customWidth="1"/>
    <col min="7" max="16384" width="11.44140625" style="7"/>
  </cols>
  <sheetData>
    <row r="1" spans="1:13" ht="16.2" customHeight="1" x14ac:dyDescent="0.35">
      <c r="A1" s="4" t="s">
        <v>35</v>
      </c>
      <c r="B1" s="5"/>
      <c r="C1" s="5"/>
      <c r="D1" s="5"/>
      <c r="E1" s="6"/>
      <c r="F1" s="6"/>
      <c r="G1" s="6"/>
      <c r="H1" s="6"/>
      <c r="I1" s="6"/>
      <c r="J1" s="6"/>
      <c r="K1" s="5"/>
      <c r="L1" s="6"/>
      <c r="M1" s="6"/>
    </row>
    <row r="2" spans="1:13" ht="16.2" customHeight="1" x14ac:dyDescent="0.35">
      <c r="A2" s="8"/>
      <c r="B2" s="8"/>
      <c r="C2" s="8"/>
      <c r="D2" s="8"/>
      <c r="E2" s="6"/>
      <c r="F2" s="6"/>
      <c r="G2" s="6"/>
      <c r="H2" s="6"/>
      <c r="I2" s="6"/>
      <c r="J2" s="6"/>
      <c r="K2" s="8"/>
      <c r="L2" s="6"/>
      <c r="M2" s="6"/>
    </row>
    <row r="3" spans="1:13" x14ac:dyDescent="0.35">
      <c r="A3" s="29"/>
      <c r="B3" s="44" t="s">
        <v>16</v>
      </c>
      <c r="C3" s="44"/>
      <c r="D3" s="44"/>
      <c r="E3" s="44" t="s">
        <v>1</v>
      </c>
      <c r="F3" s="44"/>
      <c r="G3" s="44"/>
      <c r="H3" s="44"/>
      <c r="I3" s="44" t="s">
        <v>2</v>
      </c>
      <c r="J3" s="44"/>
      <c r="K3" s="44"/>
      <c r="L3" s="20" t="s">
        <v>15</v>
      </c>
      <c r="M3" s="20"/>
    </row>
    <row r="4" spans="1:13" ht="51.6" customHeight="1" x14ac:dyDescent="0.35">
      <c r="A4" s="21"/>
      <c r="B4" s="22" t="s">
        <v>3</v>
      </c>
      <c r="C4" s="45" t="s">
        <v>21</v>
      </c>
      <c r="D4" s="45"/>
      <c r="E4" s="22" t="s">
        <v>3</v>
      </c>
      <c r="F4" s="22"/>
      <c r="G4" s="45" t="s">
        <v>21</v>
      </c>
      <c r="H4" s="45"/>
      <c r="I4" s="22" t="s">
        <v>3</v>
      </c>
      <c r="J4" s="45" t="s">
        <v>21</v>
      </c>
      <c r="K4" s="45"/>
      <c r="L4" s="23" t="s">
        <v>4</v>
      </c>
      <c r="M4" s="23"/>
    </row>
    <row r="5" spans="1:13" s="41" customFormat="1" x14ac:dyDescent="0.35">
      <c r="A5" s="40" t="s">
        <v>0</v>
      </c>
      <c r="B5" s="39">
        <v>95.046572673201098</v>
      </c>
      <c r="C5" s="40">
        <v>92.7</v>
      </c>
      <c r="D5" s="39">
        <v>96.7</v>
      </c>
      <c r="E5" s="39">
        <v>94.523565786583617</v>
      </c>
      <c r="F5" s="39"/>
      <c r="G5" s="40">
        <v>92.3</v>
      </c>
      <c r="H5" s="39">
        <v>96.1</v>
      </c>
      <c r="I5" s="39">
        <v>95.282927875279313</v>
      </c>
      <c r="J5" s="40">
        <v>92.4</v>
      </c>
      <c r="K5" s="39">
        <v>97.1</v>
      </c>
      <c r="L5" s="39">
        <v>-0.75936208869569555</v>
      </c>
      <c r="M5" s="40"/>
    </row>
    <row r="6" spans="1:13" x14ac:dyDescent="0.35">
      <c r="A6" s="33" t="s">
        <v>36</v>
      </c>
      <c r="B6" s="24">
        <v>95.190250497312405</v>
      </c>
      <c r="C6" s="12">
        <v>91.9</v>
      </c>
      <c r="D6" s="11">
        <v>97.2</v>
      </c>
      <c r="E6" s="24">
        <v>93.81302220654257</v>
      </c>
      <c r="F6" s="24"/>
      <c r="G6" s="12">
        <v>91.2</v>
      </c>
      <c r="H6" s="11">
        <v>95.7</v>
      </c>
      <c r="I6" s="24">
        <v>96.33039359850261</v>
      </c>
      <c r="J6" s="12">
        <v>89.9</v>
      </c>
      <c r="K6" s="11">
        <v>98.7</v>
      </c>
      <c r="L6" s="11">
        <v>-2.5173713919600402</v>
      </c>
      <c r="M6" s="10"/>
    </row>
    <row r="7" spans="1:13" x14ac:dyDescent="0.35">
      <c r="A7" s="35" t="s">
        <v>37</v>
      </c>
      <c r="B7" s="11">
        <v>95.020603589029335</v>
      </c>
      <c r="C7" s="10">
        <v>92.7</v>
      </c>
      <c r="D7" s="11">
        <v>96.6</v>
      </c>
      <c r="E7" s="11">
        <v>94.652828169040191</v>
      </c>
      <c r="F7" s="11"/>
      <c r="G7" s="10">
        <v>92.2</v>
      </c>
      <c r="H7" s="11">
        <v>96.4</v>
      </c>
      <c r="I7" s="11">
        <v>95.08945917053569</v>
      </c>
      <c r="J7" s="10">
        <v>92.7</v>
      </c>
      <c r="K7" s="11">
        <v>96.7</v>
      </c>
      <c r="L7" s="11">
        <v>-0.43663100149549905</v>
      </c>
      <c r="M7" s="10"/>
    </row>
    <row r="9" spans="1:13" x14ac:dyDescent="0.35">
      <c r="A9" s="13"/>
    </row>
    <row r="10" spans="1:13" x14ac:dyDescent="0.35">
      <c r="A10" s="14" t="s">
        <v>11</v>
      </c>
    </row>
    <row r="11" spans="1:13" x14ac:dyDescent="0.35">
      <c r="A11" s="15" t="s">
        <v>30</v>
      </c>
      <c r="B11" s="18"/>
      <c r="C11" s="18"/>
      <c r="D11" s="18"/>
      <c r="E11" s="18"/>
      <c r="F11" s="18"/>
      <c r="G11" s="16"/>
      <c r="H11" s="17"/>
    </row>
    <row r="12" spans="1:13" x14ac:dyDescent="0.35">
      <c r="A12" s="10" t="s">
        <v>34</v>
      </c>
      <c r="B12" s="18"/>
      <c r="C12" s="18"/>
      <c r="D12" s="18"/>
      <c r="E12" s="18"/>
      <c r="F12" s="18"/>
      <c r="G12" s="16"/>
      <c r="H12" s="17"/>
    </row>
    <row r="13" spans="1:13" x14ac:dyDescent="0.35">
      <c r="A13" s="15" t="s">
        <v>31</v>
      </c>
      <c r="B13" s="18"/>
      <c r="C13" s="18"/>
      <c r="D13" s="18"/>
      <c r="E13" s="18"/>
      <c r="F13" s="18"/>
      <c r="G13" s="16"/>
      <c r="H13" s="17"/>
    </row>
    <row r="14" spans="1:13" x14ac:dyDescent="0.35">
      <c r="A14" s="15" t="s">
        <v>38</v>
      </c>
      <c r="B14" s="18"/>
      <c r="C14" s="18"/>
      <c r="D14" s="18"/>
      <c r="E14" s="18"/>
      <c r="F14" s="18"/>
      <c r="G14" s="16"/>
      <c r="H14" s="17"/>
    </row>
    <row r="15" spans="1:13" ht="76.2" customHeight="1" x14ac:dyDescent="0.35">
      <c r="A15" s="43" t="s">
        <v>25</v>
      </c>
      <c r="B15" s="43"/>
      <c r="C15" s="43"/>
      <c r="D15" s="43"/>
      <c r="E15" s="43"/>
      <c r="F15" s="43"/>
      <c r="G15" s="43"/>
      <c r="H15" s="43"/>
      <c r="I15" s="43"/>
      <c r="J15" s="43"/>
    </row>
    <row r="16" spans="1:13" x14ac:dyDescent="0.35">
      <c r="A16" s="15" t="s">
        <v>32</v>
      </c>
    </row>
    <row r="17" spans="1:12" s="10" customFormat="1" x14ac:dyDescent="0.35">
      <c r="A17" s="10" t="s">
        <v>33</v>
      </c>
    </row>
    <row r="18" spans="1:12" x14ac:dyDescent="0.35">
      <c r="A18" s="25"/>
      <c r="B18" s="18"/>
      <c r="C18" s="18"/>
      <c r="D18" s="18"/>
      <c r="E18" s="18"/>
      <c r="F18" s="18"/>
      <c r="G18" s="18"/>
      <c r="H18" s="18"/>
      <c r="I18" s="18"/>
      <c r="J18" s="18"/>
      <c r="K18" s="18"/>
      <c r="L18" s="18"/>
    </row>
    <row r="19" spans="1:12" ht="43.5" customHeight="1" x14ac:dyDescent="0.35">
      <c r="A19" s="43" t="s">
        <v>29</v>
      </c>
      <c r="B19" s="43"/>
      <c r="C19" s="43"/>
      <c r="D19" s="43"/>
      <c r="E19" s="43"/>
      <c r="F19" s="18"/>
      <c r="G19" s="18"/>
      <c r="H19" s="18"/>
    </row>
    <row r="25" spans="1:12" ht="26.4" customHeight="1" x14ac:dyDescent="0.35"/>
  </sheetData>
  <mergeCells count="8">
    <mergeCell ref="A19:E19"/>
    <mergeCell ref="A15:J15"/>
    <mergeCell ref="B3:D3"/>
    <mergeCell ref="E3:H3"/>
    <mergeCell ref="I3:K3"/>
    <mergeCell ref="C4:D4"/>
    <mergeCell ref="G4:H4"/>
    <mergeCell ref="J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F86-D4DB-45A9-8027-F3BBB691121F}">
  <dimension ref="A1:O41"/>
  <sheetViews>
    <sheetView workbookViewId="0"/>
  </sheetViews>
  <sheetFormatPr baseColWidth="10" defaultColWidth="11.44140625" defaultRowHeight="15" x14ac:dyDescent="0.35"/>
  <cols>
    <col min="1" max="1" width="26.6640625" style="7" customWidth="1"/>
    <col min="2" max="2" width="9.44140625" style="7" customWidth="1"/>
    <col min="3" max="3" width="4.109375" style="7" customWidth="1"/>
    <col min="4" max="4" width="11.88671875" style="7" customWidth="1"/>
    <col min="5" max="6" width="11.44140625" style="7"/>
    <col min="7" max="7" width="2.88671875" style="7" customWidth="1"/>
    <col min="8" max="10" width="11.44140625" style="7"/>
    <col min="11" max="11" width="3.6640625" style="7" customWidth="1"/>
    <col min="12" max="16384" width="11.44140625" style="7"/>
  </cols>
  <sheetData>
    <row r="1" spans="1:15" ht="16.2" x14ac:dyDescent="0.35">
      <c r="A1" s="4" t="s">
        <v>43</v>
      </c>
      <c r="B1" s="5"/>
      <c r="C1" s="5"/>
      <c r="D1" s="5"/>
      <c r="E1" s="5"/>
      <c r="F1" s="6"/>
      <c r="G1" s="6"/>
      <c r="H1" s="6"/>
      <c r="I1" s="6"/>
      <c r="J1" s="6"/>
      <c r="K1" s="6"/>
      <c r="L1" s="6"/>
      <c r="M1" s="5"/>
      <c r="N1" s="6"/>
      <c r="O1" s="6"/>
    </row>
    <row r="2" spans="1:15" x14ac:dyDescent="0.35">
      <c r="A2" s="8"/>
      <c r="B2" s="8"/>
      <c r="C2" s="8"/>
      <c r="D2" s="8"/>
      <c r="E2" s="8"/>
      <c r="F2" s="6"/>
      <c r="G2" s="6"/>
      <c r="H2" s="6"/>
      <c r="I2" s="6"/>
      <c r="J2" s="6"/>
      <c r="K2" s="6"/>
      <c r="L2" s="6"/>
      <c r="M2" s="8"/>
      <c r="N2" s="6"/>
      <c r="O2" s="6"/>
    </row>
    <row r="3" spans="1:15" x14ac:dyDescent="0.35">
      <c r="A3" s="29"/>
      <c r="B3" s="44" t="s">
        <v>16</v>
      </c>
      <c r="C3" s="44"/>
      <c r="D3" s="44"/>
      <c r="E3" s="44"/>
      <c r="F3" s="28" t="s">
        <v>1</v>
      </c>
      <c r="G3" s="28"/>
      <c r="H3" s="28"/>
      <c r="I3" s="28"/>
      <c r="J3" s="28" t="s">
        <v>2</v>
      </c>
      <c r="K3" s="28"/>
      <c r="L3" s="28"/>
      <c r="M3" s="28"/>
      <c r="N3" s="46" t="s">
        <v>15</v>
      </c>
      <c r="O3" s="46"/>
    </row>
    <row r="4" spans="1:15" ht="56.4" customHeight="1" x14ac:dyDescent="0.35">
      <c r="A4" s="21"/>
      <c r="B4" s="22" t="s">
        <v>3</v>
      </c>
      <c r="C4" s="22"/>
      <c r="D4" s="45" t="s">
        <v>21</v>
      </c>
      <c r="E4" s="45"/>
      <c r="F4" s="22" t="s">
        <v>3</v>
      </c>
      <c r="G4" s="22"/>
      <c r="H4" s="45" t="s">
        <v>21</v>
      </c>
      <c r="I4" s="45"/>
      <c r="J4" s="22" t="s">
        <v>3</v>
      </c>
      <c r="K4" s="22"/>
      <c r="L4" s="45" t="s">
        <v>21</v>
      </c>
      <c r="M4" s="45"/>
      <c r="N4" s="23" t="s">
        <v>4</v>
      </c>
      <c r="O4" s="23"/>
    </row>
    <row r="5" spans="1:15" s="41" customFormat="1" x14ac:dyDescent="0.35">
      <c r="A5" s="26" t="s">
        <v>0</v>
      </c>
      <c r="B5" s="37">
        <v>95.04156194340851</v>
      </c>
      <c r="C5" s="37"/>
      <c r="D5" s="38">
        <v>92.7</v>
      </c>
      <c r="E5" s="39">
        <v>96.6</v>
      </c>
      <c r="F5" s="37">
        <v>94.515390869222585</v>
      </c>
      <c r="G5" s="37"/>
      <c r="H5" s="38">
        <v>92.3</v>
      </c>
      <c r="I5" s="39">
        <v>96.1</v>
      </c>
      <c r="J5" s="37">
        <v>95.283194588468504</v>
      </c>
      <c r="K5" s="37"/>
      <c r="L5" s="38">
        <v>92.5</v>
      </c>
      <c r="M5" s="39">
        <v>97.1</v>
      </c>
      <c r="N5" s="39">
        <v>-0.76780371924591861</v>
      </c>
      <c r="O5" s="40"/>
    </row>
    <row r="6" spans="1:15" ht="30" x14ac:dyDescent="0.35">
      <c r="A6" s="27" t="s">
        <v>6</v>
      </c>
      <c r="B6" s="11">
        <v>95.397169372868447</v>
      </c>
      <c r="C6" s="11"/>
      <c r="D6" s="10">
        <v>92.1</v>
      </c>
      <c r="E6" s="11">
        <v>97.4</v>
      </c>
      <c r="F6" s="11">
        <v>93.491145989961126</v>
      </c>
      <c r="G6" s="11"/>
      <c r="H6" s="11">
        <v>89</v>
      </c>
      <c r="I6" s="11">
        <v>96.2</v>
      </c>
      <c r="J6" s="11">
        <v>96.659625657012953</v>
      </c>
      <c r="K6" s="11"/>
      <c r="L6" s="10">
        <v>90.9</v>
      </c>
      <c r="M6" s="11">
        <v>98.8</v>
      </c>
      <c r="N6" s="11">
        <v>-3.1684796670518267</v>
      </c>
      <c r="O6" s="10"/>
    </row>
    <row r="7" spans="1:15" ht="30" x14ac:dyDescent="0.35">
      <c r="A7" s="27" t="s">
        <v>7</v>
      </c>
      <c r="B7" s="11">
        <v>94.988108955673738</v>
      </c>
      <c r="C7" s="11"/>
      <c r="D7" s="10">
        <v>92.7</v>
      </c>
      <c r="E7" s="11">
        <v>96.6</v>
      </c>
      <c r="F7" s="11">
        <v>94.657970119043</v>
      </c>
      <c r="G7" s="11"/>
      <c r="H7" s="10">
        <v>92.2</v>
      </c>
      <c r="I7" s="11">
        <v>96.4</v>
      </c>
      <c r="J7" s="11">
        <v>95.069281739364669</v>
      </c>
      <c r="K7" s="11"/>
      <c r="L7" s="10">
        <v>92.7</v>
      </c>
      <c r="M7" s="11">
        <v>96.7</v>
      </c>
      <c r="N7" s="11">
        <v>-0.41131162032166912</v>
      </c>
      <c r="O7" s="10"/>
    </row>
    <row r="8" spans="1:15" x14ac:dyDescent="0.35">
      <c r="A8" s="13"/>
    </row>
    <row r="9" spans="1:15" x14ac:dyDescent="0.35">
      <c r="A9" s="14" t="s">
        <v>19</v>
      </c>
    </row>
    <row r="10" spans="1:15" x14ac:dyDescent="0.35">
      <c r="A10" s="15" t="s">
        <v>30</v>
      </c>
      <c r="B10" s="18"/>
      <c r="C10" s="18"/>
      <c r="D10" s="18"/>
      <c r="E10" s="18"/>
      <c r="F10" s="18"/>
      <c r="G10" s="18"/>
      <c r="H10" s="16"/>
      <c r="I10" s="17"/>
    </row>
    <row r="11" spans="1:15" ht="16.95" customHeight="1" x14ac:dyDescent="0.35">
      <c r="A11" s="15" t="s">
        <v>31</v>
      </c>
      <c r="B11" s="18"/>
      <c r="C11" s="18"/>
      <c r="D11" s="18"/>
      <c r="E11" s="18"/>
      <c r="F11" s="18"/>
      <c r="G11" s="18"/>
      <c r="H11" s="16"/>
      <c r="I11" s="17"/>
    </row>
    <row r="12" spans="1:15" ht="74.400000000000006" customHeight="1" x14ac:dyDescent="0.35">
      <c r="A12" s="43" t="s">
        <v>20</v>
      </c>
      <c r="B12" s="43"/>
      <c r="C12" s="43"/>
      <c r="D12" s="43"/>
      <c r="E12" s="43"/>
      <c r="F12" s="43"/>
      <c r="G12" s="43"/>
      <c r="H12" s="43"/>
      <c r="I12" s="43"/>
      <c r="J12" s="43"/>
      <c r="K12" s="43"/>
    </row>
    <row r="13" spans="1:15" x14ac:dyDescent="0.35">
      <c r="A13" s="15" t="s">
        <v>32</v>
      </c>
    </row>
    <row r="14" spans="1:15" s="10" customFormat="1" x14ac:dyDescent="0.35">
      <c r="A14" s="10" t="s">
        <v>39</v>
      </c>
    </row>
    <row r="16" spans="1:15" ht="43.5" customHeight="1" x14ac:dyDescent="0.35">
      <c r="A16" s="43" t="s">
        <v>29</v>
      </c>
      <c r="B16" s="43"/>
      <c r="C16" s="43"/>
      <c r="D16" s="43"/>
      <c r="E16" s="43"/>
      <c r="F16" s="18"/>
      <c r="G16" s="18"/>
      <c r="H16" s="18"/>
    </row>
    <row r="21" ht="56.4" customHeight="1" x14ac:dyDescent="0.35"/>
    <row r="30" ht="15" customHeight="1" x14ac:dyDescent="0.35"/>
    <row r="40" ht="78" customHeight="1" x14ac:dyDescent="0.35"/>
    <row r="41" ht="43.5" customHeight="1" x14ac:dyDescent="0.35"/>
  </sheetData>
  <mergeCells count="7">
    <mergeCell ref="A16:E16"/>
    <mergeCell ref="N3:O3"/>
    <mergeCell ref="D4:E4"/>
    <mergeCell ref="H4:I4"/>
    <mergeCell ref="L4:M4"/>
    <mergeCell ref="B3:E3"/>
    <mergeCell ref="A12:K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O25"/>
  <sheetViews>
    <sheetView workbookViewId="0"/>
  </sheetViews>
  <sheetFormatPr baseColWidth="10" defaultColWidth="11.44140625" defaultRowHeight="15" x14ac:dyDescent="0.35"/>
  <cols>
    <col min="1" max="1" width="38.88671875" style="7" customWidth="1"/>
    <col min="2" max="2" width="9.44140625" style="7" customWidth="1"/>
    <col min="3" max="3" width="3.88671875" style="7" customWidth="1"/>
    <col min="4" max="4" width="11.88671875" style="7" customWidth="1"/>
    <col min="5" max="6" width="11.44140625" style="7"/>
    <col min="7" max="7" width="3" style="7" customWidth="1"/>
    <col min="8" max="10" width="11.44140625" style="7"/>
    <col min="11" max="11" width="3.88671875" style="7" customWidth="1"/>
    <col min="12" max="16384" width="11.44140625" style="7"/>
  </cols>
  <sheetData>
    <row r="1" spans="1:15" ht="16.2" x14ac:dyDescent="0.35">
      <c r="A1" s="36" t="s">
        <v>40</v>
      </c>
      <c r="B1" s="5"/>
      <c r="C1" s="5"/>
      <c r="D1" s="5"/>
      <c r="E1" s="5"/>
      <c r="F1" s="6"/>
      <c r="G1" s="6"/>
      <c r="H1" s="6"/>
      <c r="I1" s="6"/>
      <c r="J1" s="6"/>
      <c r="K1" s="6"/>
      <c r="L1" s="6"/>
      <c r="M1" s="5"/>
      <c r="N1" s="6"/>
      <c r="O1" s="6"/>
    </row>
    <row r="2" spans="1:15" ht="22.2" customHeight="1" x14ac:dyDescent="0.35">
      <c r="A2" s="8"/>
      <c r="B2" s="8"/>
      <c r="C2" s="8"/>
      <c r="D2" s="8"/>
      <c r="E2" s="8"/>
      <c r="F2" s="6"/>
      <c r="G2" s="6"/>
      <c r="H2" s="6"/>
      <c r="I2" s="6"/>
      <c r="J2" s="6"/>
      <c r="K2" s="6"/>
      <c r="L2" s="6"/>
      <c r="M2" s="8"/>
      <c r="N2" s="6"/>
      <c r="O2" s="6"/>
    </row>
    <row r="3" spans="1:15" x14ac:dyDescent="0.35">
      <c r="A3" s="9"/>
      <c r="B3" s="44" t="s">
        <v>16</v>
      </c>
      <c r="C3" s="44"/>
      <c r="D3" s="44"/>
      <c r="E3" s="44"/>
      <c r="F3" s="44" t="s">
        <v>1</v>
      </c>
      <c r="G3" s="44"/>
      <c r="H3" s="44"/>
      <c r="I3" s="44"/>
      <c r="J3" s="28" t="s">
        <v>2</v>
      </c>
      <c r="K3" s="28"/>
      <c r="L3" s="28"/>
      <c r="M3" s="28"/>
      <c r="N3" s="20" t="s">
        <v>15</v>
      </c>
      <c r="O3" s="20"/>
    </row>
    <row r="4" spans="1:15" ht="35.4" customHeight="1" x14ac:dyDescent="0.35">
      <c r="A4" s="21"/>
      <c r="B4" s="22" t="s">
        <v>3</v>
      </c>
      <c r="C4" s="22"/>
      <c r="D4" s="45" t="s">
        <v>21</v>
      </c>
      <c r="E4" s="45"/>
      <c r="F4" s="22" t="s">
        <v>3</v>
      </c>
      <c r="G4" s="22"/>
      <c r="H4" s="45" t="s">
        <v>21</v>
      </c>
      <c r="I4" s="45"/>
      <c r="J4" s="22" t="s">
        <v>3</v>
      </c>
      <c r="K4" s="22"/>
      <c r="L4" s="45" t="s">
        <v>21</v>
      </c>
      <c r="M4" s="45"/>
      <c r="N4" s="23" t="s">
        <v>4</v>
      </c>
      <c r="O4" s="23"/>
    </row>
    <row r="5" spans="1:15" s="41" customFormat="1" x14ac:dyDescent="0.35">
      <c r="A5" s="26" t="s">
        <v>0</v>
      </c>
      <c r="B5" s="37">
        <v>94.52277858774309</v>
      </c>
      <c r="C5" s="37"/>
      <c r="D5" s="38">
        <v>93.4</v>
      </c>
      <c r="E5" s="39">
        <v>95.4</v>
      </c>
      <c r="F5" s="37">
        <v>94.222966122881587</v>
      </c>
      <c r="G5" s="37"/>
      <c r="H5" s="38">
        <v>93.3</v>
      </c>
      <c r="I5" s="39">
        <v>95.1</v>
      </c>
      <c r="J5" s="37">
        <v>94.829214080534058</v>
      </c>
      <c r="K5" s="37"/>
      <c r="L5" s="38">
        <v>93.4</v>
      </c>
      <c r="M5" s="39">
        <v>95.9</v>
      </c>
      <c r="N5" s="39">
        <f>F5-J5</f>
        <v>-0.60624795765247086</v>
      </c>
      <c r="O5" s="40"/>
    </row>
    <row r="6" spans="1:15" ht="16.2" x14ac:dyDescent="0.35">
      <c r="A6" s="34" t="s">
        <v>41</v>
      </c>
      <c r="B6" s="11">
        <v>94.617736844046902</v>
      </c>
      <c r="C6" s="32" t="s">
        <v>5</v>
      </c>
      <c r="D6" s="10">
        <v>93.6</v>
      </c>
      <c r="E6" s="11">
        <v>95.5</v>
      </c>
      <c r="F6" s="11">
        <v>94.375661502725194</v>
      </c>
      <c r="G6" s="32" t="s">
        <v>5</v>
      </c>
      <c r="H6" s="10">
        <v>93.5</v>
      </c>
      <c r="I6" s="11">
        <v>95.1</v>
      </c>
      <c r="J6" s="11">
        <v>94.866823875343371</v>
      </c>
      <c r="K6" s="11"/>
      <c r="L6" s="10">
        <v>93.4</v>
      </c>
      <c r="M6" s="11">
        <v>96</v>
      </c>
      <c r="N6" s="11">
        <f>F6-J6</f>
        <v>-0.4911623726181773</v>
      </c>
      <c r="O6" s="10"/>
    </row>
    <row r="7" spans="1:15" ht="16.2" x14ac:dyDescent="0.35">
      <c r="A7" s="33" t="s">
        <v>26</v>
      </c>
      <c r="B7" s="11">
        <v>92.038146680206509</v>
      </c>
      <c r="C7" s="32" t="s">
        <v>5</v>
      </c>
      <c r="D7" s="10">
        <v>88.1</v>
      </c>
      <c r="E7" s="11">
        <v>94.7</v>
      </c>
      <c r="F7" s="11">
        <v>89.833660237039027</v>
      </c>
      <c r="G7" s="32" t="s">
        <v>5</v>
      </c>
      <c r="H7" s="10">
        <v>81.099999999999994</v>
      </c>
      <c r="I7" s="11">
        <v>94.8</v>
      </c>
      <c r="J7" s="11">
        <v>93.9283329046349</v>
      </c>
      <c r="K7" s="11"/>
      <c r="L7" s="10">
        <v>90.8</v>
      </c>
      <c r="M7" s="11">
        <v>96</v>
      </c>
      <c r="N7" s="11">
        <f>F7-J7</f>
        <v>-4.0946726675958729</v>
      </c>
      <c r="O7" s="10"/>
    </row>
    <row r="8" spans="1:15" x14ac:dyDescent="0.35">
      <c r="A8" s="13"/>
    </row>
    <row r="9" spans="1:15" x14ac:dyDescent="0.35">
      <c r="A9" s="14" t="s">
        <v>24</v>
      </c>
    </row>
    <row r="10" spans="1:15" x14ac:dyDescent="0.35">
      <c r="A10" s="15" t="s">
        <v>30</v>
      </c>
    </row>
    <row r="11" spans="1:15" x14ac:dyDescent="0.35">
      <c r="A11" s="10" t="s">
        <v>34</v>
      </c>
    </row>
    <row r="12" spans="1:15" x14ac:dyDescent="0.35">
      <c r="A12" s="15" t="s">
        <v>31</v>
      </c>
      <c r="B12" s="18"/>
      <c r="C12" s="18"/>
      <c r="D12" s="18"/>
      <c r="E12" s="18"/>
      <c r="F12" s="18"/>
      <c r="G12" s="16"/>
      <c r="H12" s="17"/>
    </row>
    <row r="13" spans="1:15" ht="71.25" customHeight="1" x14ac:dyDescent="0.35">
      <c r="A13" s="43" t="s">
        <v>20</v>
      </c>
      <c r="B13" s="43"/>
      <c r="C13" s="43"/>
      <c r="D13" s="43"/>
      <c r="E13" s="43"/>
      <c r="F13" s="43"/>
      <c r="G13" s="43"/>
      <c r="H13" s="43"/>
      <c r="I13" s="43"/>
      <c r="J13" s="43"/>
    </row>
    <row r="14" spans="1:15" x14ac:dyDescent="0.35">
      <c r="A14" s="15" t="s">
        <v>32</v>
      </c>
    </row>
    <row r="15" spans="1:15" s="10" customFormat="1" x14ac:dyDescent="0.35">
      <c r="A15" s="10" t="s">
        <v>42</v>
      </c>
    </row>
    <row r="16" spans="1:15" ht="27.6" customHeight="1" x14ac:dyDescent="0.35">
      <c r="A16" s="30"/>
      <c r="B16" s="18"/>
      <c r="C16" s="18"/>
      <c r="D16" s="18"/>
      <c r="E16" s="18"/>
      <c r="F16" s="18"/>
      <c r="G16" s="18"/>
      <c r="H16" s="18"/>
      <c r="I16" s="18"/>
      <c r="J16" s="18"/>
      <c r="K16" s="18"/>
      <c r="L16" s="18"/>
      <c r="M16" s="18"/>
      <c r="N16" s="18"/>
    </row>
    <row r="17" spans="1:8" ht="43.5" customHeight="1" x14ac:dyDescent="0.35">
      <c r="A17" s="43" t="s">
        <v>29</v>
      </c>
      <c r="B17" s="43"/>
      <c r="C17" s="43"/>
      <c r="D17" s="43"/>
      <c r="E17" s="43"/>
      <c r="F17" s="18"/>
      <c r="G17" s="18"/>
      <c r="H17" s="18"/>
    </row>
    <row r="25" spans="1:8" ht="32.4" customHeight="1" x14ac:dyDescent="0.35"/>
  </sheetData>
  <mergeCells count="7">
    <mergeCell ref="L4:M4"/>
    <mergeCell ref="A17:E17"/>
    <mergeCell ref="A13:J13"/>
    <mergeCell ref="B3:E3"/>
    <mergeCell ref="F3:I3"/>
    <mergeCell ref="D4:E4"/>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Infos</vt:lpstr>
      <vt:lpstr>Jeunes</vt:lpstr>
      <vt:lpstr>Personnes aînées</vt:lpstr>
      <vt:lpstr>Personnes immigrantes</vt:lpstr>
      <vt:lpstr>Minorités visibles</vt:lpstr>
      <vt:lpstr>Minorités sexuelles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2024-07-30T13:58:56Z</dcterms:modified>
</cp:coreProperties>
</file>