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Égalité\5-Santé_Intégration\Indic_5_3\Groupe populationnel\Fichier de téléchargement\"/>
    </mc:Choice>
  </mc:AlternateContent>
  <xr:revisionPtr revIDLastSave="0" documentId="13_ncr:1_{B4655985-1FCF-40DA-86A2-C3D8AD05FA1D}"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aînées" sheetId="2" r:id="rId3"/>
    <sheet name="Personnes immigrantes" sheetId="3" r:id="rId4"/>
    <sheet name="Minorités visibles" sheetId="4" r:id="rId5"/>
    <sheet name="Minorités sexuelle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6" l="1"/>
  <c r="M7" i="6"/>
  <c r="M5" i="6"/>
  <c r="Q7" i="4"/>
  <c r="Q6" i="4"/>
  <c r="Q5" i="4"/>
  <c r="L7" i="3"/>
  <c r="L6" i="3"/>
  <c r="L5" i="3"/>
  <c r="M7" i="2"/>
  <c r="M6" i="2"/>
  <c r="M5" i="2"/>
  <c r="M7" i="1"/>
  <c r="M6" i="1"/>
  <c r="M5" i="1"/>
</calcChain>
</file>

<file path=xl/sharedStrings.xml><?xml version="1.0" encoding="utf-8"?>
<sst xmlns="http://schemas.openxmlformats.org/spreadsheetml/2006/main" count="153" uniqueCount="46">
  <si>
    <t>Total</t>
  </si>
  <si>
    <t>Femmes</t>
  </si>
  <si>
    <t>Hommes</t>
  </si>
  <si>
    <t>%</t>
  </si>
  <si>
    <t>pt. %</t>
  </si>
  <si>
    <t>a</t>
  </si>
  <si>
    <t>†</t>
  </si>
  <si>
    <t>Personnes issues de minorités visibles</t>
  </si>
  <si>
    <t>Personnes non issues de minorités visibles</t>
  </si>
  <si>
    <t>Institut de la statistique du Québec</t>
  </si>
  <si>
    <t>Vitrine statistique sur l'égalité entre les femmes et les hommes</t>
  </si>
  <si>
    <t>65 ans et plus</t>
  </si>
  <si>
    <t>Notes</t>
  </si>
  <si>
    <t>Dimension : Santé</t>
  </si>
  <si>
    <t>Indicateur : Santé perçue</t>
  </si>
  <si>
    <t>Écart F-H</t>
  </si>
  <si>
    <t xml:space="preserve">Total </t>
  </si>
  <si>
    <t>15 à 29 ans</t>
  </si>
  <si>
    <t>30 ans et plus</t>
  </si>
  <si>
    <t xml:space="preserve">Notes: </t>
  </si>
  <si>
    <t>Télécharger le fichier pour obtenir les intervalles de confiance des estimations.</t>
  </si>
  <si>
    <t>Intervalle de confiance (IC)  IC 95%</t>
  </si>
  <si>
    <t xml:space="preserve">12 à 64 ans </t>
  </si>
  <si>
    <t xml:space="preserve">Notes </t>
  </si>
  <si>
    <t xml:space="preserve">Note: </t>
  </si>
  <si>
    <r>
      <t>Personnes de minorités sexuelles</t>
    </r>
    <r>
      <rPr>
        <vertAlign val="superscript"/>
        <sz val="10"/>
        <color theme="3"/>
        <rFont val="Open Sans"/>
        <family val="2"/>
      </rPr>
      <t>3</t>
    </r>
  </si>
  <si>
    <t>Personnes hétérosexuelles</t>
  </si>
  <si>
    <t>Sujet : Perception de l'état de santé mentale</t>
  </si>
  <si>
    <r>
      <t>Proportion de la population percevant sa santé mentale comme très bonne ou excellente selon le groupe d’âge et le sexe, Québec, 2019-2020</t>
    </r>
    <r>
      <rPr>
        <b/>
        <vertAlign val="superscript"/>
        <sz val="10"/>
        <color rgb="FF223654"/>
        <rFont val="Open Sans"/>
        <family val="2"/>
      </rPr>
      <t>1,2</t>
    </r>
  </si>
  <si>
    <t>† : Différence significative entre les femmes et les hommes au seuil de 95 %.</t>
  </si>
  <si>
    <t>1. Toutes les estimations dans ce tableau excluent les catégories de non-réponses (« refus » et « ne sait pas ») au dénominateur.</t>
  </si>
  <si>
    <t>2.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</si>
  <si>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Toutes les estimations ont un bon degré de précision (coefficient de variation inférieur à 15 %).</t>
  </si>
  <si>
    <t>Univers : Population québécoise de 12 ans et plus.</t>
  </si>
  <si>
    <r>
      <rPr>
        <b/>
        <sz val="10"/>
        <color rgb="FF223654"/>
        <rFont val="Open Sans"/>
        <family val="2"/>
      </rPr>
      <t xml:space="preserve">Source                                                                                                                                                                                                                                                                                                                                                                                          </t>
    </r>
    <r>
      <rPr>
        <sz val="10"/>
        <color rgb="FF223654"/>
        <rFont val="Open Sans"/>
        <family val="2"/>
      </rPr>
      <t xml:space="preserve">Statistique Canada, </t>
    </r>
    <r>
      <rPr>
        <i/>
        <sz val="10"/>
        <color rgb="FF223654"/>
        <rFont val="Open Sans"/>
        <family val="2"/>
      </rPr>
      <t>Enquête sur la santé dans les collectivités canadiennes</t>
    </r>
    <r>
      <rPr>
        <sz val="10"/>
        <color rgb="FF223654"/>
        <rFont val="Open Sans"/>
        <family val="2"/>
      </rPr>
      <t>, fichiers de partage. Adaptation par l’Institut de la statistique du Québec.</t>
    </r>
  </si>
  <si>
    <t>a : Pour une variable donnée, le même exposant exprime une différence significative entre les proportions d’une même colonne au seuil de 0,05.</t>
  </si>
  <si>
    <r>
      <t>Proportion de la population percevant sa santé mentale comme très bonne ou excellente selon le statut d’immigration et le sexe, Québec, 2019-2020</t>
    </r>
    <r>
      <rPr>
        <b/>
        <vertAlign val="superscript"/>
        <sz val="10"/>
        <color rgb="FF223654"/>
        <rFont val="Open Sans"/>
        <family val="2"/>
      </rPr>
      <t>1,2,3</t>
    </r>
  </si>
  <si>
    <t>Personnes immigrantes </t>
  </si>
  <si>
    <t>Personnes non immigrantes</t>
  </si>
  <si>
    <t>2. Les estimations dans ce tableau excluent la catégorie de non-réponse (« non déclaré ») au numérateur. La catégorie « enchaînement valide » est incluse dans la catégorie des personnes non immigrantes.</t>
  </si>
  <si>
    <t>3.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</si>
  <si>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r>
      <t>Proportion de la population percevant sa santé mentale comme très bonne ou excellente selon le groupe de la diversité sexuelle et le sexe, Québec, 2017-2020</t>
    </r>
    <r>
      <rPr>
        <b/>
        <vertAlign val="superscript"/>
        <sz val="10"/>
        <color rgb="FF223654"/>
        <rFont val="Open Sans"/>
        <family val="2"/>
      </rPr>
      <t>1,2</t>
    </r>
  </si>
  <si>
    <t>Univers : Population québécoise de 15 ans et plus.</t>
  </si>
  <si>
    <t>URL : Perception de l’état de santé mentale (quebec.ca)</t>
  </si>
  <si>
    <t>Dernière mise à jour : 30 juillet 2024</t>
  </si>
  <si>
    <r>
      <t>Proportion de la population percevant sa santé mentale comme très bonne ou excellente selon l’appartenance ou non à une minorité visible et le sexe, Québec, 2019-2020</t>
    </r>
    <r>
      <rPr>
        <b/>
        <vertAlign val="superscript"/>
        <sz val="10"/>
        <color rgb="FF223654"/>
        <rFont val="Open Sans"/>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</si>
</sst>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color rgb="FF223654"/>
      <name val="Open Sans"/>
      <family val="2"/>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b/>
      <vertAlign val="superscript"/>
      <sz val="10"/>
      <color rgb="FF223654"/>
      <name val="Open Sans"/>
      <family val="2"/>
    </font>
    <font>
      <i/>
      <strike/>
      <sz val="10"/>
      <color rgb="FF223654"/>
      <name val="Open Sans"/>
      <family val="2"/>
    </font>
    <font>
      <strike/>
      <sz val="10"/>
      <color rgb="FF223654"/>
      <name val="Open Sans"/>
      <family val="2"/>
    </font>
    <font>
      <sz val="10"/>
      <color theme="3"/>
      <name val="Open Sans"/>
      <family val="2"/>
    </font>
    <font>
      <vertAlign val="superscript"/>
      <sz val="10"/>
      <color theme="3"/>
      <name val="Open Sans"/>
      <family val="2"/>
    </font>
    <font>
      <b/>
      <sz val="10"/>
      <color theme="3"/>
      <name val="Open Sans"/>
      <family val="2"/>
    </font>
    <font>
      <b/>
      <sz val="10"/>
      <color theme="1"/>
      <name val="Open Sans"/>
      <family val="2"/>
    </font>
    <font>
      <i/>
      <sz val="10"/>
      <color rgb="FF223654"/>
      <name val="Open Sans"/>
      <family val="2"/>
    </font>
    <font>
      <vertAlign val="superscript"/>
      <sz val="10"/>
      <color theme="1"/>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right/>
      <top/>
      <bottom style="thin">
        <color theme="0" tint="-0.249977111117893"/>
      </bottom>
      <diagonal/>
    </border>
    <border>
      <left/>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4" fillId="0" borderId="0" xfId="0" applyFont="1"/>
    <xf numFmtId="0" fontId="5" fillId="0" borderId="0" xfId="2" applyFont="1"/>
    <xf numFmtId="0" fontId="3" fillId="0" borderId="0" xfId="1"/>
    <xf numFmtId="0" fontId="1" fillId="2" borderId="0" xfId="0" applyFont="1" applyFill="1"/>
    <xf numFmtId="0" fontId="7" fillId="2" borderId="0" xfId="0" applyFont="1" applyFill="1"/>
    <xf numFmtId="2" fontId="2" fillId="2" borderId="0" xfId="0" applyNumberFormat="1" applyFont="1" applyFill="1"/>
    <xf numFmtId="0" fontId="4" fillId="2" borderId="0" xfId="0" applyFont="1" applyFill="1"/>
    <xf numFmtId="49" fontId="8" fillId="2" borderId="0" xfId="0" applyNumberFormat="1" applyFont="1" applyFill="1"/>
    <xf numFmtId="0" fontId="4" fillId="3" borderId="0" xfId="0" applyFont="1" applyFill="1"/>
    <xf numFmtId="0" fontId="9" fillId="2" borderId="0" xfId="0" applyFont="1" applyFill="1"/>
    <xf numFmtId="164" fontId="9" fillId="2" borderId="0" xfId="0" applyNumberFormat="1" applyFont="1" applyFill="1"/>
    <xf numFmtId="0" fontId="9" fillId="2" borderId="0" xfId="0" applyFont="1" applyFill="1" applyAlignment="1">
      <alignment horizontal="right"/>
    </xf>
    <xf numFmtId="3" fontId="5" fillId="2" borderId="0" xfId="1" applyNumberFormat="1" applyFont="1" applyFill="1" applyBorder="1" applyAlignment="1">
      <alignment vertical="center"/>
    </xf>
    <xf numFmtId="3" fontId="1" fillId="2" borderId="0" xfId="0" applyNumberFormat="1" applyFont="1" applyFill="1" applyAlignment="1">
      <alignment vertical="center"/>
    </xf>
    <xf numFmtId="0" fontId="2" fillId="2" borderId="0" xfId="0" applyFont="1" applyFill="1" applyAlignment="1">
      <alignment horizontal="left"/>
    </xf>
    <xf numFmtId="2"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vertical="top" wrapText="1"/>
    </xf>
    <xf numFmtId="2" fontId="2" fillId="3" borderId="1" xfId="0" applyNumberFormat="1" applyFont="1" applyFill="1" applyBorder="1"/>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164" fontId="9" fillId="2" borderId="0" xfId="0" applyNumberFormat="1" applyFont="1" applyFill="1" applyAlignment="1">
      <alignment horizontal="right"/>
    </xf>
    <xf numFmtId="0" fontId="2" fillId="2" borderId="0" xfId="0" applyFont="1" applyFill="1" applyAlignment="1">
      <alignment horizontal="left" vertical="center"/>
    </xf>
    <xf numFmtId="0" fontId="2" fillId="2" borderId="0" xfId="0" applyFont="1" applyFill="1" applyAlignment="1">
      <alignment horizontal="left" vertical="top"/>
    </xf>
    <xf numFmtId="0" fontId="1" fillId="2" borderId="0" xfId="0" applyFont="1" applyFill="1" applyAlignment="1">
      <alignment horizontal="left" vertical="center"/>
    </xf>
    <xf numFmtId="0" fontId="2" fillId="3" borderId="1" xfId="0" applyFont="1" applyFill="1" applyBorder="1"/>
    <xf numFmtId="0" fontId="2" fillId="3" borderId="0" xfId="0" applyFont="1" applyFill="1" applyAlignment="1">
      <alignment vertical="center"/>
    </xf>
    <xf numFmtId="0" fontId="10" fillId="2" borderId="0" xfId="0" applyFont="1" applyFill="1"/>
    <xf numFmtId="0" fontId="11" fillId="2" borderId="0" xfId="0" applyFont="1" applyFill="1"/>
    <xf numFmtId="164" fontId="11" fillId="2" borderId="0" xfId="0" applyNumberFormat="1" applyFont="1" applyFill="1"/>
    <xf numFmtId="0" fontId="12" fillId="2" borderId="0" xfId="0" applyFont="1" applyFill="1"/>
    <xf numFmtId="0" fontId="11" fillId="2" borderId="2" xfId="0" applyFont="1" applyFill="1" applyBorder="1"/>
    <xf numFmtId="164" fontId="11" fillId="2" borderId="2" xfId="0" applyNumberFormat="1" applyFont="1" applyFill="1" applyBorder="1"/>
    <xf numFmtId="164" fontId="11" fillId="2" borderId="0" xfId="0" applyNumberFormat="1" applyFont="1" applyFill="1" applyAlignment="1">
      <alignment horizontal="right"/>
    </xf>
    <xf numFmtId="0" fontId="11" fillId="2" borderId="0" xfId="0" applyFont="1" applyFill="1" applyAlignment="1">
      <alignment horizontal="right"/>
    </xf>
    <xf numFmtId="0" fontId="9" fillId="2" borderId="0" xfId="0" applyFont="1" applyFill="1" applyAlignment="1">
      <alignment horizontal="left" vertical="top" wrapText="1"/>
    </xf>
    <xf numFmtId="164" fontId="10" fillId="2" borderId="0" xfId="0" applyNumberFormat="1" applyFont="1" applyFill="1"/>
    <xf numFmtId="0" fontId="14" fillId="2" borderId="0" xfId="0" applyFont="1" applyFill="1"/>
    <xf numFmtId="0" fontId="15" fillId="0" borderId="0" xfId="0" applyFont="1"/>
    <xf numFmtId="164" fontId="10" fillId="2" borderId="0" xfId="0" applyNumberFormat="1" applyFont="1" applyFill="1" applyAlignment="1">
      <alignment horizontal="left"/>
    </xf>
    <xf numFmtId="0" fontId="10" fillId="2" borderId="0" xfId="0" applyFont="1" applyFill="1" applyAlignment="1">
      <alignment horizontal="left"/>
    </xf>
    <xf numFmtId="0" fontId="2" fillId="2" borderId="0" xfId="0" applyFont="1" applyFill="1" applyAlignment="1">
      <alignment horizontal="left" vertical="top"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2" fontId="2" fillId="3" borderId="1" xfId="0" applyNumberFormat="1" applyFont="1" applyFill="1" applyBorder="1" applyAlignment="1">
      <alignment horizontal="center"/>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12</xdr:col>
      <xdr:colOff>142875</xdr:colOff>
      <xdr:row>60</xdr:row>
      <xdr:rowOff>123825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39" y="1824990"/>
          <a:ext cx="9195436" cy="1003363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Concepts et définitions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La </a:t>
          </a:r>
          <a:r>
            <a:rPr kumimoji="0" lang="fr-CA" sz="1000" b="1"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santé mentale</a:t>
          </a:r>
          <a:r>
            <a:rPr kumimoji="0" lang="fr-CA" sz="1000" b="0"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fr-CA" sz="1000" b="1"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perçue</a:t>
          </a:r>
          <a:r>
            <a:rPr kumimoji="0" lang="fr-CA" sz="1000" b="0"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 réfère à la perception d’une personne de sa santé mentale en général ou, dans le cas d’une entrevue par personne interposée, à la perception de la personne qui répond. La santé mentale perçue fournit une indication générale de la population qui souffre d’une forme quelconque de désordre mental, de problèmes mentaux ou émotionnels ou de détresse. Ces troubles ne sont pas nécessairement reflétés dans l’état de santé (physique) autodéclaré.</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schemeClr val="tx1"/>
              </a:solidFill>
              <a:effectLst/>
              <a:uLnTx/>
              <a:uFillTx/>
              <a:latin typeface="Open Sans" panose="020B0606030504020204" pitchFamily="34" charset="0"/>
              <a:ea typeface="Open Sans" panose="020B0606030504020204" pitchFamily="34" charset="0"/>
              <a:cs typeface="Open Sans" panose="020B0606030504020204" pitchFamily="34" charset="0"/>
            </a:rPr>
            <a:t>L’indicateur mesure l’état de santé mentale en général, et non pour une période déterminée.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Univers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Minorités sexuelles</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 Ensemble de la population québécoise de 15 ans et plus.</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Autres groupes de population :</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Ensemble de la population québécoise de 12 ans et plus.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Identification</a:t>
          </a:r>
          <a:r>
            <a:rPr kumimoji="0" lang="fr-CA" sz="12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des groupes de population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Personnes immigrantes</a:t>
          </a:r>
          <a:endPar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 statut d’immigration</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personnes ayant la citoyenneté canadienne de naissance sont considérées comme des « personnes non immigrantes ». </a:t>
          </a:r>
        </a:p>
        <a:p>
          <a:pPr marL="457200" marR="0" lvl="1"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des « personnes immigrantes ». </a:t>
          </a:r>
        </a:p>
        <a:p>
          <a:pPr marL="457200" marR="0" lvl="1"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 personnes résidentes non permanentes » sont des personnes n’ayant pas la citoyenneté canadienne, le statut d’immigrant reçu ou d’immigrante reçue, ou celui de résident permanent ou de résidente permanente. </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Selon la </a:t>
          </a:r>
          <a:r>
            <a:rPr kumimoji="0" lang="fr-CA" sz="1000" b="0" i="1"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Loi sur l’équité en matière d’emploi</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Personnes de minorités sexuelles </a:t>
          </a:r>
          <a:endPar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personnes de minorités sexuelles sont celles qui considèrent être lesbiennes, gaies, bisexuelles, pansexuelles ou d’une autre orientation sexuelle non hétérosexuelle.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Source de données</a:t>
          </a:r>
          <a:endParaRPr kumimoji="0" lang="fr-CA" sz="12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kumimoji="0" lang="fr-CA" sz="1000" b="0" i="1"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composantes annuelles de 2019 à 2020 ont été combinées afin de produire des estimations sur les jeunes, les personnes aînées, les personnes immigrantes et les personnes issues de minorités visibles.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enquêtes de 2017 à 2020 ont été combinées afin d’avoir des estimations d’une puissance statistique acceptable pour les personnes de minorités sexuelles.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données de l’</a:t>
          </a:r>
          <a:r>
            <a:rPr kumimoji="0" lang="fr-CA" sz="1000" b="0" i="1"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a:t>
          </a: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ne permettent pas de produire de résultats pour les sept groupes populationnels d’intérêt présentés dans la vitrine. Ainsi, comme la source de données ne permet pas d’identifier les personnes ayant une incapacité, aucun résultat ne peut être présenté pour ce groupe.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endParaRPr kumimoji="0" lang="fr-CA" sz="12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0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été réalisés afin d’évaluer si l’effet du sexe sur l’indicateur est modulé par le fait d’appartenir ou non à un des groupes de population visés.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sante/perception-etat-sante-ment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9</v>
      </c>
      <c r="B1" s="1"/>
      <c r="C1" s="1"/>
      <c r="D1" s="1"/>
      <c r="E1" s="1"/>
      <c r="F1" s="1"/>
      <c r="G1" s="1"/>
      <c r="H1" s="1"/>
      <c r="I1" s="1"/>
      <c r="J1" s="1"/>
    </row>
    <row r="2" spans="1:10" ht="15" x14ac:dyDescent="0.35">
      <c r="A2" s="1" t="s">
        <v>10</v>
      </c>
      <c r="B2" s="1"/>
      <c r="C2" s="1"/>
      <c r="D2" s="1"/>
      <c r="E2" s="1"/>
      <c r="F2" s="1"/>
      <c r="G2" s="1"/>
      <c r="H2" s="1"/>
      <c r="I2" s="1"/>
      <c r="J2" s="1"/>
    </row>
    <row r="3" spans="1:10" ht="15" x14ac:dyDescent="0.35">
      <c r="A3" s="1" t="s">
        <v>14</v>
      </c>
      <c r="B3" s="1"/>
      <c r="C3" s="1"/>
      <c r="D3" s="1"/>
      <c r="E3" s="1"/>
      <c r="F3" s="1"/>
      <c r="G3" s="1"/>
      <c r="H3" s="1"/>
      <c r="I3" s="1"/>
      <c r="J3" s="1"/>
    </row>
    <row r="4" spans="1:10" ht="15" x14ac:dyDescent="0.35">
      <c r="A4" s="1" t="s">
        <v>13</v>
      </c>
      <c r="B4" s="1"/>
      <c r="C4" s="1"/>
      <c r="D4" s="1"/>
      <c r="E4" s="1"/>
      <c r="F4" s="1"/>
      <c r="G4" s="1"/>
      <c r="H4" s="1"/>
      <c r="I4" s="1"/>
      <c r="J4" s="1"/>
    </row>
    <row r="5" spans="1:10" ht="15" x14ac:dyDescent="0.35">
      <c r="A5" s="1" t="s">
        <v>27</v>
      </c>
      <c r="B5" s="1"/>
      <c r="C5" s="1"/>
      <c r="D5" s="1"/>
      <c r="E5" s="1"/>
      <c r="F5" s="1"/>
      <c r="G5" s="1"/>
      <c r="H5" s="1"/>
      <c r="I5" s="1"/>
      <c r="J5" s="1"/>
    </row>
    <row r="6" spans="1:10" ht="15" x14ac:dyDescent="0.35">
      <c r="A6" s="1"/>
      <c r="B6" s="1"/>
      <c r="C6" s="1"/>
      <c r="D6" s="1"/>
      <c r="E6" s="1"/>
      <c r="F6" s="1"/>
      <c r="G6" s="1"/>
      <c r="H6" s="1"/>
      <c r="I6" s="1"/>
      <c r="J6" s="1"/>
    </row>
    <row r="7" spans="1:10" ht="15" x14ac:dyDescent="0.35">
      <c r="A7" s="3" t="s">
        <v>43</v>
      </c>
      <c r="B7" s="1"/>
      <c r="C7" s="1"/>
      <c r="D7" s="1"/>
      <c r="E7" s="1"/>
      <c r="F7" s="1"/>
      <c r="G7" s="1"/>
      <c r="H7" s="1"/>
      <c r="I7" s="1"/>
      <c r="J7" s="1"/>
    </row>
    <row r="8" spans="1:10" ht="15" x14ac:dyDescent="0.35">
      <c r="A8" s="40" t="s">
        <v>44</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7" r:id="rId1" display="https://statistique.quebec.ca/vitrine/egalite/dimensions-egalite/sante/perception-etat-sante-mentale" xr:uid="{3003A8A0-F21F-4FFA-B368-3AC080AF6B8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4.88671875" style="7" customWidth="1"/>
    <col min="7" max="9" width="11.44140625" style="7"/>
    <col min="10" max="10" width="6.33203125" style="7" customWidth="1"/>
    <col min="11" max="16384" width="11.44140625" style="7"/>
  </cols>
  <sheetData>
    <row r="1" spans="1:14" ht="16.2" x14ac:dyDescent="0.35">
      <c r="A1" s="4" t="s">
        <v>28</v>
      </c>
      <c r="B1" s="5"/>
      <c r="C1" s="5"/>
      <c r="D1" s="5"/>
      <c r="E1" s="6"/>
      <c r="F1" s="6"/>
      <c r="G1" s="6"/>
      <c r="H1" s="6"/>
      <c r="I1" s="6"/>
      <c r="J1" s="6"/>
      <c r="K1" s="6"/>
      <c r="L1" s="5"/>
      <c r="M1" s="6"/>
      <c r="N1" s="6"/>
    </row>
    <row r="2" spans="1:14" x14ac:dyDescent="0.35">
      <c r="A2" s="8"/>
      <c r="B2" s="8"/>
      <c r="C2" s="8"/>
      <c r="D2" s="8"/>
      <c r="E2" s="6"/>
      <c r="F2" s="6"/>
      <c r="G2" s="6"/>
      <c r="H2" s="6"/>
      <c r="I2" s="6"/>
      <c r="J2" s="6"/>
      <c r="K2" s="6"/>
      <c r="L2" s="8"/>
      <c r="M2" s="6"/>
      <c r="N2" s="6"/>
    </row>
    <row r="3" spans="1:14" ht="26.4" customHeight="1" x14ac:dyDescent="0.35">
      <c r="A3" s="9"/>
      <c r="B3" s="44" t="s">
        <v>16</v>
      </c>
      <c r="C3" s="44"/>
      <c r="D3" s="44"/>
      <c r="E3" s="44" t="s">
        <v>1</v>
      </c>
      <c r="F3" s="44"/>
      <c r="G3" s="44"/>
      <c r="H3" s="44"/>
      <c r="I3" s="44" t="s">
        <v>2</v>
      </c>
      <c r="J3" s="44"/>
      <c r="K3" s="44"/>
      <c r="L3" s="44"/>
      <c r="M3" s="19" t="s">
        <v>15</v>
      </c>
      <c r="N3" s="19"/>
    </row>
    <row r="4" spans="1:14" ht="45.6" customHeight="1" x14ac:dyDescent="0.35">
      <c r="A4" s="20"/>
      <c r="B4" s="21" t="s">
        <v>3</v>
      </c>
      <c r="C4" s="45" t="s">
        <v>21</v>
      </c>
      <c r="D4" s="45"/>
      <c r="E4" s="21" t="s">
        <v>3</v>
      </c>
      <c r="F4" s="21"/>
      <c r="G4" s="45" t="s">
        <v>21</v>
      </c>
      <c r="H4" s="45"/>
      <c r="I4" s="21" t="s">
        <v>3</v>
      </c>
      <c r="J4" s="21"/>
      <c r="K4" s="45" t="s">
        <v>21</v>
      </c>
      <c r="L4" s="45"/>
      <c r="M4" s="22" t="s">
        <v>4</v>
      </c>
      <c r="N4" s="22"/>
    </row>
    <row r="5" spans="1:14" s="32" customFormat="1" ht="19.2" customHeight="1" x14ac:dyDescent="0.35">
      <c r="A5" s="30" t="s">
        <v>0</v>
      </c>
      <c r="B5" s="31">
        <v>71.553115780812888</v>
      </c>
      <c r="C5" s="30">
        <v>70.7</v>
      </c>
      <c r="D5" s="31">
        <v>72.400000000000006</v>
      </c>
      <c r="E5" s="31">
        <v>67.949716951172519</v>
      </c>
      <c r="F5" s="31"/>
      <c r="G5" s="30">
        <v>65.5</v>
      </c>
      <c r="H5" s="31">
        <v>70.3</v>
      </c>
      <c r="I5" s="31">
        <v>75.21932316939774</v>
      </c>
      <c r="J5" s="31"/>
      <c r="K5" s="30">
        <v>73.5</v>
      </c>
      <c r="L5" s="31">
        <v>76.8</v>
      </c>
      <c r="M5" s="31">
        <f>E5-I5</f>
        <v>-7.2696062182252206</v>
      </c>
      <c r="N5" s="30" t="s">
        <v>6</v>
      </c>
    </row>
    <row r="6" spans="1:14" ht="16.2" x14ac:dyDescent="0.35">
      <c r="A6" s="10" t="s">
        <v>17</v>
      </c>
      <c r="B6" s="11">
        <v>63.852558652008106</v>
      </c>
      <c r="C6" s="10">
        <v>59.2</v>
      </c>
      <c r="D6" s="11">
        <v>68.2</v>
      </c>
      <c r="E6" s="11">
        <v>58.083436130622701</v>
      </c>
      <c r="F6" s="29" t="s">
        <v>5</v>
      </c>
      <c r="G6" s="10">
        <v>53.1</v>
      </c>
      <c r="H6" s="11">
        <v>62.9</v>
      </c>
      <c r="I6" s="11">
        <v>69.427330296746646</v>
      </c>
      <c r="J6" s="29" t="s">
        <v>5</v>
      </c>
      <c r="K6" s="10">
        <v>62.6</v>
      </c>
      <c r="L6" s="10">
        <v>75.5</v>
      </c>
      <c r="M6" s="11">
        <f>E6-I6</f>
        <v>-11.343894166123945</v>
      </c>
      <c r="N6" s="10" t="s">
        <v>6</v>
      </c>
    </row>
    <row r="7" spans="1:14" ht="16.2" x14ac:dyDescent="0.35">
      <c r="A7" s="10" t="s">
        <v>18</v>
      </c>
      <c r="B7" s="11">
        <v>73.070903583657483</v>
      </c>
      <c r="C7" s="11">
        <v>71</v>
      </c>
      <c r="D7" s="11">
        <v>75</v>
      </c>
      <c r="E7" s="11">
        <v>69.989399412700493</v>
      </c>
      <c r="F7" s="29" t="s">
        <v>5</v>
      </c>
      <c r="G7" s="10">
        <v>68.8</v>
      </c>
      <c r="H7" s="11">
        <v>71.2</v>
      </c>
      <c r="I7" s="11">
        <v>76.253999799890892</v>
      </c>
      <c r="J7" s="29" t="s">
        <v>5</v>
      </c>
      <c r="K7" s="10">
        <v>72.5</v>
      </c>
      <c r="L7" s="10">
        <v>79.7</v>
      </c>
      <c r="M7" s="11">
        <f t="shared" ref="M7" si="0">E7-I7</f>
        <v>-6.2646003871903986</v>
      </c>
      <c r="N7" s="10" t="s">
        <v>6</v>
      </c>
    </row>
    <row r="9" spans="1:14" x14ac:dyDescent="0.35">
      <c r="A9" s="13"/>
    </row>
    <row r="10" spans="1:14" x14ac:dyDescent="0.35">
      <c r="A10" s="14" t="s">
        <v>12</v>
      </c>
    </row>
    <row r="11" spans="1:14" x14ac:dyDescent="0.35">
      <c r="A11" s="15" t="s">
        <v>29</v>
      </c>
      <c r="B11" s="18"/>
      <c r="C11" s="18"/>
      <c r="D11" s="18"/>
      <c r="E11" s="18"/>
      <c r="F11" s="18"/>
      <c r="G11" s="16"/>
      <c r="H11" s="17"/>
    </row>
    <row r="12" spans="1:14" x14ac:dyDescent="0.35">
      <c r="A12" s="10" t="s">
        <v>35</v>
      </c>
      <c r="B12" s="18"/>
      <c r="C12" s="18"/>
      <c r="D12" s="18"/>
      <c r="E12" s="18"/>
      <c r="F12" s="18"/>
      <c r="G12" s="16"/>
      <c r="H12" s="17"/>
    </row>
    <row r="13" spans="1:14" x14ac:dyDescent="0.35">
      <c r="A13" s="15" t="s">
        <v>30</v>
      </c>
      <c r="B13" s="18"/>
      <c r="C13" s="18"/>
      <c r="D13" s="18"/>
      <c r="E13" s="18"/>
      <c r="F13" s="18"/>
      <c r="G13" s="16"/>
      <c r="H13" s="17"/>
    </row>
    <row r="14" spans="1:14" ht="78.599999999999994" customHeight="1" x14ac:dyDescent="0.35">
      <c r="A14" s="43" t="s">
        <v>31</v>
      </c>
      <c r="B14" s="43"/>
      <c r="C14" s="43"/>
      <c r="D14" s="43"/>
      <c r="E14" s="43"/>
      <c r="F14" s="43"/>
      <c r="G14" s="43"/>
      <c r="H14" s="43"/>
      <c r="I14" s="43"/>
      <c r="J14" s="43"/>
    </row>
    <row r="15" spans="1:14" ht="15" customHeight="1" x14ac:dyDescent="0.35">
      <c r="A15" s="15" t="s">
        <v>32</v>
      </c>
      <c r="B15" s="18"/>
      <c r="C15" s="18"/>
      <c r="D15" s="18"/>
      <c r="E15" s="18"/>
      <c r="F15" s="18"/>
      <c r="G15" s="18"/>
      <c r="H15" s="18"/>
      <c r="I15" s="18"/>
      <c r="J15" s="18"/>
    </row>
    <row r="16" spans="1:14" s="10" customFormat="1" x14ac:dyDescent="0.35">
      <c r="A16" s="10" t="s">
        <v>33</v>
      </c>
    </row>
    <row r="17" spans="1:8" ht="43.95" customHeight="1" x14ac:dyDescent="0.35">
      <c r="A17" s="43" t="s">
        <v>34</v>
      </c>
      <c r="B17" s="43"/>
      <c r="C17" s="43"/>
      <c r="D17" s="43"/>
      <c r="E17" s="43"/>
      <c r="F17" s="43"/>
      <c r="G17" s="18"/>
      <c r="H17" s="18"/>
    </row>
  </sheetData>
  <mergeCells count="8">
    <mergeCell ref="A14:J14"/>
    <mergeCell ref="A17:F17"/>
    <mergeCell ref="B3:D3"/>
    <mergeCell ref="E3:H3"/>
    <mergeCell ref="I3:L3"/>
    <mergeCell ref="C4:D4"/>
    <mergeCell ref="G4:H4"/>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N16"/>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4" style="7" customWidth="1"/>
    <col min="7" max="9" width="11.44140625" style="7"/>
    <col min="10" max="10" width="5.109375" style="7" customWidth="1"/>
    <col min="11" max="16384" width="11.44140625" style="7"/>
  </cols>
  <sheetData>
    <row r="1" spans="1:14" ht="16.2" x14ac:dyDescent="0.35">
      <c r="A1" s="4" t="s">
        <v>28</v>
      </c>
      <c r="B1" s="5"/>
      <c r="C1" s="5"/>
      <c r="D1" s="5"/>
      <c r="E1" s="6"/>
      <c r="F1" s="6"/>
      <c r="G1" s="6"/>
      <c r="H1" s="6"/>
      <c r="I1" s="6"/>
      <c r="J1" s="6"/>
      <c r="K1" s="6"/>
      <c r="L1" s="5"/>
      <c r="M1" s="6"/>
      <c r="N1" s="6"/>
    </row>
    <row r="2" spans="1:14" ht="19.95" customHeight="1" x14ac:dyDescent="0.35">
      <c r="A2" s="8"/>
      <c r="B2" s="8"/>
      <c r="C2" s="8"/>
      <c r="D2" s="8"/>
      <c r="E2" s="6"/>
      <c r="F2" s="6"/>
      <c r="G2" s="6"/>
      <c r="H2" s="6"/>
      <c r="I2" s="6"/>
      <c r="J2" s="6"/>
      <c r="K2" s="6"/>
      <c r="L2" s="8"/>
      <c r="M2" s="6"/>
      <c r="N2" s="6"/>
    </row>
    <row r="3" spans="1:14" x14ac:dyDescent="0.35">
      <c r="A3" s="9"/>
      <c r="B3" s="44" t="s">
        <v>16</v>
      </c>
      <c r="C3" s="44"/>
      <c r="D3" s="44"/>
      <c r="E3" s="27" t="s">
        <v>1</v>
      </c>
      <c r="F3" s="27"/>
      <c r="G3" s="27"/>
      <c r="H3" s="27"/>
      <c r="I3" s="27" t="s">
        <v>2</v>
      </c>
      <c r="J3" s="27"/>
      <c r="K3" s="27"/>
      <c r="L3" s="27"/>
      <c r="M3" s="19" t="s">
        <v>15</v>
      </c>
      <c r="N3" s="19"/>
    </row>
    <row r="4" spans="1:14" ht="31.95" customHeight="1" x14ac:dyDescent="0.35">
      <c r="A4" s="20"/>
      <c r="B4" s="21" t="s">
        <v>3</v>
      </c>
      <c r="C4" s="45" t="s">
        <v>21</v>
      </c>
      <c r="D4" s="45"/>
      <c r="E4" s="21" t="s">
        <v>3</v>
      </c>
      <c r="F4" s="21"/>
      <c r="G4" s="45" t="s">
        <v>21</v>
      </c>
      <c r="H4" s="45"/>
      <c r="I4" s="21" t="s">
        <v>3</v>
      </c>
      <c r="J4" s="21"/>
      <c r="K4" s="45" t="s">
        <v>21</v>
      </c>
      <c r="L4" s="45"/>
      <c r="M4" s="22" t="s">
        <v>4</v>
      </c>
      <c r="N4" s="22"/>
    </row>
    <row r="5" spans="1:14" s="32" customFormat="1" x14ac:dyDescent="0.35">
      <c r="A5" s="33" t="s">
        <v>0</v>
      </c>
      <c r="B5" s="34">
        <v>71.553115780812888</v>
      </c>
      <c r="C5" s="33">
        <v>70.7</v>
      </c>
      <c r="D5" s="34">
        <v>72.400000000000006</v>
      </c>
      <c r="E5" s="34">
        <v>67.949716951172519</v>
      </c>
      <c r="F5" s="34"/>
      <c r="G5" s="33">
        <v>65.5</v>
      </c>
      <c r="H5" s="34">
        <v>70.3</v>
      </c>
      <c r="I5" s="34">
        <v>75.21932316939774</v>
      </c>
      <c r="J5" s="34"/>
      <c r="K5" s="33">
        <v>73.5</v>
      </c>
      <c r="L5" s="34">
        <v>76.8</v>
      </c>
      <c r="M5" s="34">
        <f t="shared" ref="M5" si="0">E5-I5</f>
        <v>-7.2696062182252206</v>
      </c>
      <c r="N5" s="33" t="s">
        <v>6</v>
      </c>
    </row>
    <row r="6" spans="1:14" ht="16.2" x14ac:dyDescent="0.35">
      <c r="A6" s="10" t="s">
        <v>22</v>
      </c>
      <c r="B6" s="12">
        <v>70.099999999999994</v>
      </c>
      <c r="C6" s="12">
        <v>68.8</v>
      </c>
      <c r="D6" s="11">
        <v>71.400000000000006</v>
      </c>
      <c r="E6" s="23">
        <v>66</v>
      </c>
      <c r="F6" s="41" t="s">
        <v>5</v>
      </c>
      <c r="G6" s="12">
        <v>64.599999999999994</v>
      </c>
      <c r="H6" s="11">
        <v>67.400000000000006</v>
      </c>
      <c r="I6" s="23">
        <v>74.099999999999994</v>
      </c>
      <c r="J6" s="41" t="s">
        <v>5</v>
      </c>
      <c r="K6" s="12">
        <v>72.3</v>
      </c>
      <c r="L6" s="11">
        <v>75.900000000000006</v>
      </c>
      <c r="M6" s="11">
        <f>E6-I6</f>
        <v>-8.0999999999999943</v>
      </c>
      <c r="N6" s="10" t="s">
        <v>6</v>
      </c>
    </row>
    <row r="7" spans="1:14" ht="16.2" x14ac:dyDescent="0.35">
      <c r="A7" s="10" t="s">
        <v>11</v>
      </c>
      <c r="B7" s="10">
        <v>76.8</v>
      </c>
      <c r="C7" s="10">
        <v>74.599999999999994</v>
      </c>
      <c r="D7" s="11">
        <v>78.900000000000006</v>
      </c>
      <c r="E7" s="10">
        <v>74.400000000000006</v>
      </c>
      <c r="F7" s="42" t="s">
        <v>5</v>
      </c>
      <c r="G7" s="10">
        <v>72.5</v>
      </c>
      <c r="H7" s="11">
        <v>76.3</v>
      </c>
      <c r="I7" s="10">
        <v>79.599999999999994</v>
      </c>
      <c r="J7" s="42" t="s">
        <v>5</v>
      </c>
      <c r="K7" s="11">
        <v>74</v>
      </c>
      <c r="L7" s="11">
        <v>84.2</v>
      </c>
      <c r="M7" s="11">
        <f>E7-I7</f>
        <v>-5.1999999999999886</v>
      </c>
      <c r="N7" s="10"/>
    </row>
    <row r="9" spans="1:14" x14ac:dyDescent="0.35">
      <c r="A9" s="14" t="s">
        <v>23</v>
      </c>
    </row>
    <row r="10" spans="1:14" x14ac:dyDescent="0.35">
      <c r="A10" s="15" t="s">
        <v>29</v>
      </c>
    </row>
    <row r="11" spans="1:14" x14ac:dyDescent="0.35">
      <c r="A11" s="10" t="s">
        <v>35</v>
      </c>
      <c r="B11" s="18"/>
      <c r="C11" s="18"/>
      <c r="D11" s="18"/>
      <c r="E11" s="18"/>
      <c r="F11" s="18"/>
      <c r="G11" s="18"/>
      <c r="H11" s="16"/>
      <c r="I11" s="17"/>
    </row>
    <row r="12" spans="1:14" x14ac:dyDescent="0.35">
      <c r="A12" s="15" t="s">
        <v>30</v>
      </c>
      <c r="B12" s="18"/>
      <c r="C12" s="18"/>
      <c r="D12" s="18"/>
      <c r="E12" s="18"/>
      <c r="F12" s="18"/>
      <c r="G12" s="18"/>
      <c r="H12" s="16"/>
      <c r="I12" s="17"/>
    </row>
    <row r="13" spans="1:14" ht="76.2" customHeight="1" x14ac:dyDescent="0.35">
      <c r="A13" s="43" t="s">
        <v>31</v>
      </c>
      <c r="B13" s="43"/>
      <c r="C13" s="43"/>
      <c r="D13" s="43"/>
      <c r="E13" s="43"/>
      <c r="F13" s="43"/>
      <c r="G13" s="43"/>
      <c r="H13" s="43"/>
      <c r="I13" s="43"/>
      <c r="J13" s="43"/>
      <c r="K13" s="43"/>
    </row>
    <row r="14" spans="1:14" ht="15" customHeight="1" x14ac:dyDescent="0.35">
      <c r="A14" s="15" t="s">
        <v>32</v>
      </c>
      <c r="B14" s="18"/>
      <c r="C14" s="18"/>
      <c r="D14" s="18"/>
      <c r="E14" s="18"/>
      <c r="F14" s="18"/>
      <c r="G14" s="18"/>
      <c r="H14" s="18"/>
      <c r="I14" s="18"/>
      <c r="J14" s="18"/>
      <c r="K14" s="18"/>
    </row>
    <row r="15" spans="1:14" s="10" customFormat="1" x14ac:dyDescent="0.35">
      <c r="A15" s="10" t="s">
        <v>33</v>
      </c>
    </row>
    <row r="16" spans="1:14" ht="43.95" customHeight="1" x14ac:dyDescent="0.35">
      <c r="A16" s="43" t="s">
        <v>34</v>
      </c>
      <c r="B16" s="43"/>
      <c r="C16" s="43"/>
      <c r="D16" s="43"/>
      <c r="E16" s="43"/>
      <c r="F16" s="43"/>
      <c r="G16" s="18"/>
      <c r="H16" s="18"/>
    </row>
  </sheetData>
  <mergeCells count="6">
    <mergeCell ref="A16:F16"/>
    <mergeCell ref="B3:D3"/>
    <mergeCell ref="C4:D4"/>
    <mergeCell ref="G4:H4"/>
    <mergeCell ref="K4:L4"/>
    <mergeCell ref="A13:K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M26"/>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1.6640625" style="7" customWidth="1"/>
    <col min="7" max="16384" width="11.44140625" style="7"/>
  </cols>
  <sheetData>
    <row r="1" spans="1:13" ht="16.2" customHeight="1" x14ac:dyDescent="0.35">
      <c r="A1" s="4" t="s">
        <v>36</v>
      </c>
      <c r="B1" s="5"/>
      <c r="C1" s="5"/>
      <c r="D1" s="5"/>
      <c r="E1" s="6"/>
      <c r="F1" s="6"/>
      <c r="G1" s="6"/>
      <c r="H1" s="6"/>
      <c r="I1" s="6"/>
      <c r="J1" s="6"/>
      <c r="K1" s="5"/>
      <c r="L1" s="6"/>
      <c r="M1" s="6"/>
    </row>
    <row r="2" spans="1:13" ht="16.2" customHeight="1" x14ac:dyDescent="0.35">
      <c r="A2" s="8"/>
      <c r="B2" s="8"/>
      <c r="C2" s="8"/>
      <c r="D2" s="8"/>
      <c r="E2" s="6"/>
      <c r="F2" s="6"/>
      <c r="G2" s="6"/>
      <c r="H2" s="6"/>
      <c r="I2" s="6"/>
      <c r="J2" s="6"/>
      <c r="K2" s="8"/>
      <c r="L2" s="6"/>
      <c r="M2" s="6"/>
    </row>
    <row r="3" spans="1:13" x14ac:dyDescent="0.35">
      <c r="A3" s="28"/>
      <c r="B3" s="44" t="s">
        <v>16</v>
      </c>
      <c r="C3" s="44"/>
      <c r="D3" s="44"/>
      <c r="E3" s="44" t="s">
        <v>1</v>
      </c>
      <c r="F3" s="44"/>
      <c r="G3" s="44"/>
      <c r="H3" s="44"/>
      <c r="I3" s="44" t="s">
        <v>2</v>
      </c>
      <c r="J3" s="44"/>
      <c r="K3" s="44"/>
      <c r="L3" s="19" t="s">
        <v>15</v>
      </c>
      <c r="M3" s="19"/>
    </row>
    <row r="4" spans="1:13" ht="51.6" customHeight="1" x14ac:dyDescent="0.35">
      <c r="A4" s="20"/>
      <c r="B4" s="21" t="s">
        <v>3</v>
      </c>
      <c r="C4" s="45" t="s">
        <v>21</v>
      </c>
      <c r="D4" s="45"/>
      <c r="E4" s="21" t="s">
        <v>3</v>
      </c>
      <c r="F4" s="21"/>
      <c r="G4" s="45" t="s">
        <v>21</v>
      </c>
      <c r="H4" s="45"/>
      <c r="I4" s="21" t="s">
        <v>3</v>
      </c>
      <c r="J4" s="45" t="s">
        <v>21</v>
      </c>
      <c r="K4" s="45"/>
      <c r="L4" s="22" t="s">
        <v>4</v>
      </c>
      <c r="M4" s="22"/>
    </row>
    <row r="5" spans="1:13" s="32" customFormat="1" ht="25.2" customHeight="1" x14ac:dyDescent="0.35">
      <c r="A5" s="30" t="s">
        <v>0</v>
      </c>
      <c r="B5" s="31">
        <v>71.373341550488661</v>
      </c>
      <c r="C5" s="30">
        <v>70.5</v>
      </c>
      <c r="D5" s="31">
        <v>72.3</v>
      </c>
      <c r="E5" s="31">
        <v>67.548381551501009</v>
      </c>
      <c r="F5" s="31"/>
      <c r="G5" s="31">
        <v>65.2</v>
      </c>
      <c r="H5" s="30">
        <v>69.8</v>
      </c>
      <c r="I5" s="31">
        <v>74.773481025400628</v>
      </c>
      <c r="J5" s="30">
        <v>73.099999999999994</v>
      </c>
      <c r="K5" s="31">
        <v>76.400000000000006</v>
      </c>
      <c r="L5" s="31">
        <f>E5-I5</f>
        <v>-7.2250994738996184</v>
      </c>
      <c r="M5" s="30" t="s">
        <v>6</v>
      </c>
    </row>
    <row r="6" spans="1:13" ht="16.2" x14ac:dyDescent="0.35">
      <c r="A6" s="24" t="s">
        <v>37</v>
      </c>
      <c r="B6" s="23">
        <v>68.738074573014032</v>
      </c>
      <c r="C6" s="12">
        <v>65.099999999999994</v>
      </c>
      <c r="D6" s="11">
        <v>72.2</v>
      </c>
      <c r="E6" s="23">
        <v>62.879661450091227</v>
      </c>
      <c r="F6" s="38" t="s">
        <v>5</v>
      </c>
      <c r="G6" s="11">
        <v>58.9</v>
      </c>
      <c r="H6" s="10">
        <v>66.7</v>
      </c>
      <c r="I6" s="23">
        <v>74.415053765766103</v>
      </c>
      <c r="J6" s="12">
        <v>68.2</v>
      </c>
      <c r="K6" s="11">
        <v>79.7</v>
      </c>
      <c r="L6" s="11">
        <f>E6-I6</f>
        <v>-11.535392315674876</v>
      </c>
      <c r="M6" s="10" t="s">
        <v>6</v>
      </c>
    </row>
    <row r="7" spans="1:13" ht="16.2" x14ac:dyDescent="0.35">
      <c r="A7" s="10" t="s">
        <v>38</v>
      </c>
      <c r="B7" s="11">
        <v>71.855072214234212</v>
      </c>
      <c r="C7" s="11">
        <v>71</v>
      </c>
      <c r="D7" s="11">
        <v>72.7</v>
      </c>
      <c r="E7" s="11">
        <v>68.411752437203504</v>
      </c>
      <c r="F7" s="38" t="s">
        <v>5</v>
      </c>
      <c r="G7" s="11">
        <v>66.400000000000006</v>
      </c>
      <c r="H7" s="10">
        <v>70.400000000000006</v>
      </c>
      <c r="I7" s="11">
        <v>74.840149130306912</v>
      </c>
      <c r="J7" s="10">
        <v>73.3</v>
      </c>
      <c r="K7" s="11">
        <v>76.3</v>
      </c>
      <c r="L7" s="11">
        <f>E7-I7</f>
        <v>-6.4283966931034087</v>
      </c>
      <c r="M7" s="10" t="s">
        <v>6</v>
      </c>
    </row>
    <row r="9" spans="1:13" x14ac:dyDescent="0.35">
      <c r="A9" s="13"/>
    </row>
    <row r="10" spans="1:13" x14ac:dyDescent="0.35">
      <c r="A10" s="14" t="s">
        <v>12</v>
      </c>
    </row>
    <row r="11" spans="1:13" x14ac:dyDescent="0.35">
      <c r="A11" s="15" t="s">
        <v>29</v>
      </c>
      <c r="B11" s="18"/>
      <c r="C11" s="18"/>
      <c r="D11" s="18"/>
      <c r="E11" s="18"/>
      <c r="F11" s="18"/>
      <c r="G11" s="16"/>
      <c r="H11" s="17"/>
    </row>
    <row r="12" spans="1:13" x14ac:dyDescent="0.35">
      <c r="A12" s="10" t="s">
        <v>35</v>
      </c>
      <c r="B12" s="18"/>
      <c r="C12" s="18"/>
      <c r="D12" s="18"/>
      <c r="E12" s="18"/>
      <c r="F12" s="18"/>
      <c r="G12" s="16"/>
      <c r="H12" s="17"/>
    </row>
    <row r="13" spans="1:13" x14ac:dyDescent="0.35">
      <c r="A13" s="15" t="s">
        <v>30</v>
      </c>
      <c r="B13" s="18"/>
      <c r="C13" s="18"/>
      <c r="D13" s="18"/>
      <c r="E13" s="18"/>
      <c r="F13" s="18"/>
      <c r="G13" s="16"/>
      <c r="H13" s="17"/>
    </row>
    <row r="14" spans="1:13" x14ac:dyDescent="0.35">
      <c r="A14" s="15" t="s">
        <v>39</v>
      </c>
      <c r="B14" s="18"/>
      <c r="C14" s="18"/>
      <c r="D14" s="18"/>
      <c r="E14" s="18"/>
      <c r="F14" s="18"/>
      <c r="G14" s="16"/>
      <c r="H14" s="17"/>
    </row>
    <row r="15" spans="1:13" ht="76.2" customHeight="1" x14ac:dyDescent="0.35">
      <c r="A15" s="43" t="s">
        <v>40</v>
      </c>
      <c r="B15" s="43"/>
      <c r="C15" s="43"/>
      <c r="D15" s="43"/>
      <c r="E15" s="43"/>
      <c r="F15" s="43"/>
      <c r="G15" s="43"/>
      <c r="H15" s="43"/>
      <c r="I15" s="43"/>
      <c r="J15" s="43"/>
    </row>
    <row r="16" spans="1:13" x14ac:dyDescent="0.35">
      <c r="A16" s="15" t="s">
        <v>20</v>
      </c>
    </row>
    <row r="17" spans="1:12" s="10" customFormat="1" x14ac:dyDescent="0.35">
      <c r="A17" s="10" t="s">
        <v>33</v>
      </c>
    </row>
    <row r="18" spans="1:12" x14ac:dyDescent="0.35">
      <c r="A18" s="25"/>
      <c r="B18" s="18"/>
      <c r="C18" s="18"/>
      <c r="D18" s="18"/>
      <c r="E18" s="18"/>
      <c r="F18" s="18"/>
      <c r="G18" s="18"/>
      <c r="H18" s="18"/>
      <c r="I18" s="18"/>
      <c r="J18" s="18"/>
      <c r="K18" s="18"/>
      <c r="L18" s="18"/>
    </row>
    <row r="19" spans="1:12" x14ac:dyDescent="0.35">
      <c r="A19" s="25"/>
      <c r="B19" s="18"/>
      <c r="C19" s="18"/>
      <c r="D19" s="18"/>
      <c r="E19" s="18"/>
      <c r="F19" s="18"/>
      <c r="G19" s="18"/>
      <c r="H19" s="18"/>
      <c r="I19" s="18"/>
      <c r="J19" s="18"/>
      <c r="K19" s="18"/>
      <c r="L19" s="18"/>
    </row>
    <row r="20" spans="1:12" ht="43.95" customHeight="1" x14ac:dyDescent="0.35">
      <c r="A20" s="43" t="s">
        <v>34</v>
      </c>
      <c r="B20" s="43"/>
      <c r="C20" s="43"/>
      <c r="D20" s="43"/>
      <c r="E20" s="43"/>
      <c r="F20" s="43"/>
      <c r="G20" s="18"/>
      <c r="H20" s="18"/>
    </row>
    <row r="26" spans="1:12" ht="26.4" customHeight="1" x14ac:dyDescent="0.35"/>
  </sheetData>
  <mergeCells count="8">
    <mergeCell ref="A20:F20"/>
    <mergeCell ref="A15:J15"/>
    <mergeCell ref="B3:D3"/>
    <mergeCell ref="E3:H3"/>
    <mergeCell ref="I3:K3"/>
    <mergeCell ref="C4:D4"/>
    <mergeCell ref="G4:H4"/>
    <mergeCell ref="J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F86-D4DB-45A9-8027-F3BBB691121F}">
  <dimension ref="A1:R44"/>
  <sheetViews>
    <sheetView workbookViewId="0"/>
  </sheetViews>
  <sheetFormatPr baseColWidth="10" defaultColWidth="11.44140625" defaultRowHeight="15" x14ac:dyDescent="0.35"/>
  <cols>
    <col min="1" max="1" width="26.6640625" style="7" customWidth="1"/>
    <col min="2" max="2" width="9.44140625" style="7" customWidth="1"/>
    <col min="3" max="3" width="4.109375" style="7" customWidth="1"/>
    <col min="4" max="4" width="3.88671875" style="7" customWidth="1"/>
    <col min="5" max="5" width="11.88671875" style="7" customWidth="1"/>
    <col min="6" max="7" width="11.44140625" style="7"/>
    <col min="8" max="8" width="2.88671875" style="7" customWidth="1"/>
    <col min="9" max="9" width="3.6640625" style="7" customWidth="1"/>
    <col min="10" max="12" width="11.44140625" style="7"/>
    <col min="13" max="13" width="3.6640625" style="7" customWidth="1"/>
    <col min="14" max="14" width="2.6640625" style="7" customWidth="1"/>
    <col min="15" max="16384" width="11.44140625" style="7"/>
  </cols>
  <sheetData>
    <row r="1" spans="1:18" ht="16.2" x14ac:dyDescent="0.35">
      <c r="A1" s="4" t="s">
        <v>45</v>
      </c>
      <c r="B1" s="5"/>
      <c r="C1" s="5"/>
      <c r="D1" s="5"/>
      <c r="E1" s="5"/>
      <c r="F1" s="5"/>
      <c r="G1" s="6"/>
      <c r="H1" s="6"/>
      <c r="I1" s="6"/>
      <c r="J1" s="6"/>
      <c r="K1" s="6"/>
      <c r="L1" s="6"/>
      <c r="M1" s="6"/>
      <c r="N1" s="6"/>
      <c r="O1" s="6"/>
      <c r="P1" s="5"/>
      <c r="Q1" s="6"/>
      <c r="R1" s="6"/>
    </row>
    <row r="2" spans="1:18" x14ac:dyDescent="0.35">
      <c r="A2" s="8"/>
      <c r="B2" s="8"/>
      <c r="C2" s="8"/>
      <c r="D2" s="8"/>
      <c r="E2" s="8"/>
      <c r="F2" s="8"/>
      <c r="G2" s="6"/>
      <c r="H2" s="6"/>
      <c r="I2" s="6"/>
      <c r="J2" s="6"/>
      <c r="K2" s="6"/>
      <c r="L2" s="6"/>
      <c r="M2" s="6"/>
      <c r="N2" s="6"/>
      <c r="O2" s="6"/>
      <c r="P2" s="8"/>
      <c r="Q2" s="6"/>
      <c r="R2" s="6"/>
    </row>
    <row r="3" spans="1:18" x14ac:dyDescent="0.35">
      <c r="A3" s="28"/>
      <c r="B3" s="44" t="s">
        <v>16</v>
      </c>
      <c r="C3" s="44"/>
      <c r="D3" s="44"/>
      <c r="E3" s="44"/>
      <c r="F3" s="44"/>
      <c r="G3" s="27" t="s">
        <v>1</v>
      </c>
      <c r="H3" s="27"/>
      <c r="I3" s="27"/>
      <c r="J3" s="27"/>
      <c r="K3" s="27"/>
      <c r="L3" s="27" t="s">
        <v>2</v>
      </c>
      <c r="M3" s="27"/>
      <c r="N3" s="27"/>
      <c r="O3" s="27"/>
      <c r="P3" s="27"/>
      <c r="Q3" s="46" t="s">
        <v>15</v>
      </c>
      <c r="R3" s="46"/>
    </row>
    <row r="4" spans="1:18" ht="56.4" customHeight="1" x14ac:dyDescent="0.35">
      <c r="A4" s="20"/>
      <c r="B4" s="21" t="s">
        <v>3</v>
      </c>
      <c r="C4" s="21"/>
      <c r="D4" s="21"/>
      <c r="E4" s="45" t="s">
        <v>21</v>
      </c>
      <c r="F4" s="45"/>
      <c r="G4" s="21" t="s">
        <v>3</v>
      </c>
      <c r="H4" s="21"/>
      <c r="I4" s="21"/>
      <c r="J4" s="45" t="s">
        <v>21</v>
      </c>
      <c r="K4" s="45"/>
      <c r="L4" s="21" t="s">
        <v>3</v>
      </c>
      <c r="M4" s="21"/>
      <c r="N4" s="21"/>
      <c r="O4" s="45" t="s">
        <v>21</v>
      </c>
      <c r="P4" s="45"/>
      <c r="Q4" s="22" t="s">
        <v>4</v>
      </c>
      <c r="R4" s="22"/>
    </row>
    <row r="5" spans="1:18" s="32" customFormat="1" x14ac:dyDescent="0.35">
      <c r="A5" s="26" t="s">
        <v>0</v>
      </c>
      <c r="B5" s="31">
        <v>71.408050324616596</v>
      </c>
      <c r="C5" s="31"/>
      <c r="D5" s="31"/>
      <c r="E5" s="30">
        <v>70.5</v>
      </c>
      <c r="F5" s="31">
        <v>72.3</v>
      </c>
      <c r="G5" s="31">
        <v>67.565249632272</v>
      </c>
      <c r="I5" s="31"/>
      <c r="J5" s="30">
        <v>65.2</v>
      </c>
      <c r="K5" s="31">
        <v>69.8</v>
      </c>
      <c r="L5" s="31">
        <v>74.847138148794073</v>
      </c>
      <c r="O5" s="30">
        <v>73.099999999999994</v>
      </c>
      <c r="P5" s="31">
        <v>76.5</v>
      </c>
      <c r="Q5" s="31">
        <f>G5-L5</f>
        <v>-7.2818885165220735</v>
      </c>
      <c r="R5" s="30" t="s">
        <v>6</v>
      </c>
    </row>
    <row r="6" spans="1:18" ht="30" x14ac:dyDescent="0.35">
      <c r="A6" s="37" t="s">
        <v>7</v>
      </c>
      <c r="B6" s="23">
        <v>69.434099626064381</v>
      </c>
      <c r="C6" s="23"/>
      <c r="D6" s="23"/>
      <c r="E6" s="12">
        <v>65.599999999999994</v>
      </c>
      <c r="F6" s="11">
        <v>73</v>
      </c>
      <c r="G6" s="23">
        <v>62.296866743937116</v>
      </c>
      <c r="I6" s="38" t="s">
        <v>5</v>
      </c>
      <c r="J6" s="12">
        <v>57.3</v>
      </c>
      <c r="K6" s="11">
        <v>67</v>
      </c>
      <c r="L6" s="23">
        <v>75.171709412496199</v>
      </c>
      <c r="O6" s="23">
        <v>69</v>
      </c>
      <c r="P6" s="11">
        <v>80.400000000000006</v>
      </c>
      <c r="Q6" s="11">
        <f>G6-L6</f>
        <v>-12.874842668559083</v>
      </c>
      <c r="R6" s="10" t="s">
        <v>6</v>
      </c>
    </row>
    <row r="7" spans="1:18" ht="30" x14ac:dyDescent="0.35">
      <c r="A7" s="37" t="s">
        <v>8</v>
      </c>
      <c r="B7" s="11">
        <v>71.70562301769715</v>
      </c>
      <c r="C7" s="11"/>
      <c r="D7" s="11"/>
      <c r="E7" s="10">
        <v>70.8</v>
      </c>
      <c r="F7" s="11">
        <v>72.5</v>
      </c>
      <c r="G7" s="11">
        <v>68.304325092262047</v>
      </c>
      <c r="I7" s="38" t="s">
        <v>5</v>
      </c>
      <c r="J7" s="10">
        <v>66.3</v>
      </c>
      <c r="K7" s="11">
        <v>70.2</v>
      </c>
      <c r="L7" s="11">
        <v>74.796746383422388</v>
      </c>
      <c r="O7" s="10">
        <v>73.099999999999994</v>
      </c>
      <c r="P7" s="11">
        <v>76.400000000000006</v>
      </c>
      <c r="Q7" s="11">
        <f>G7-L7</f>
        <v>-6.4924212911603405</v>
      </c>
      <c r="R7" s="10" t="s">
        <v>6</v>
      </c>
    </row>
    <row r="8" spans="1:18" ht="16.2" x14ac:dyDescent="0.35">
      <c r="A8" s="13"/>
      <c r="I8" s="39"/>
    </row>
    <row r="9" spans="1:18" x14ac:dyDescent="0.35">
      <c r="A9" s="14" t="s">
        <v>19</v>
      </c>
    </row>
    <row r="10" spans="1:18" x14ac:dyDescent="0.35">
      <c r="A10" s="15" t="s">
        <v>29</v>
      </c>
      <c r="B10" s="18"/>
      <c r="C10" s="18"/>
      <c r="D10" s="18"/>
      <c r="E10" s="18"/>
      <c r="F10" s="18"/>
      <c r="G10" s="18"/>
      <c r="H10" s="16"/>
      <c r="I10" s="17"/>
    </row>
    <row r="11" spans="1:18" x14ac:dyDescent="0.35">
      <c r="A11" s="10" t="s">
        <v>35</v>
      </c>
      <c r="B11" s="18"/>
      <c r="C11" s="18"/>
      <c r="D11" s="18"/>
      <c r="E11" s="18"/>
      <c r="F11" s="18"/>
      <c r="G11" s="18"/>
      <c r="H11" s="16"/>
      <c r="I11" s="17"/>
    </row>
    <row r="12" spans="1:18" ht="16.95" customHeight="1" x14ac:dyDescent="0.35">
      <c r="A12" s="15" t="s">
        <v>30</v>
      </c>
      <c r="B12" s="18"/>
      <c r="C12" s="18"/>
      <c r="D12" s="18"/>
      <c r="E12" s="18"/>
      <c r="F12" s="18"/>
      <c r="G12" s="18"/>
      <c r="H12" s="16"/>
      <c r="I12" s="17"/>
    </row>
    <row r="13" spans="1:18" ht="74.400000000000006" customHeight="1" x14ac:dyDescent="0.35">
      <c r="A13" s="43" t="s">
        <v>31</v>
      </c>
      <c r="B13" s="43"/>
      <c r="C13" s="43"/>
      <c r="D13" s="43"/>
      <c r="E13" s="43"/>
      <c r="F13" s="43"/>
      <c r="G13" s="43"/>
      <c r="H13" s="43"/>
      <c r="I13" s="43"/>
      <c r="J13" s="43"/>
      <c r="K13" s="43"/>
    </row>
    <row r="14" spans="1:18" x14ac:dyDescent="0.35">
      <c r="A14" s="15" t="s">
        <v>32</v>
      </c>
    </row>
    <row r="15" spans="1:18" s="10" customFormat="1" x14ac:dyDescent="0.35">
      <c r="A15" s="10" t="s">
        <v>33</v>
      </c>
    </row>
    <row r="17" spans="1:8" ht="43.95" customHeight="1" x14ac:dyDescent="0.35">
      <c r="A17" s="43" t="s">
        <v>34</v>
      </c>
      <c r="B17" s="43"/>
      <c r="C17" s="43"/>
      <c r="D17" s="43"/>
      <c r="E17" s="43"/>
      <c r="F17" s="43"/>
      <c r="G17" s="18"/>
      <c r="H17" s="18"/>
    </row>
    <row r="22" spans="1:8" ht="56.4" customHeight="1" x14ac:dyDescent="0.35"/>
    <row r="31" spans="1:8" ht="15" customHeight="1" x14ac:dyDescent="0.35"/>
    <row r="43" ht="78" customHeight="1" x14ac:dyDescent="0.35"/>
    <row r="44" ht="43.5" customHeight="1" x14ac:dyDescent="0.35"/>
  </sheetData>
  <mergeCells count="7">
    <mergeCell ref="A13:K13"/>
    <mergeCell ref="A17:F17"/>
    <mergeCell ref="Q3:R3"/>
    <mergeCell ref="E4:F4"/>
    <mergeCell ref="J4:K4"/>
    <mergeCell ref="O4:P4"/>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N24"/>
  <sheetViews>
    <sheetView workbookViewId="0"/>
  </sheetViews>
  <sheetFormatPr baseColWidth="10" defaultColWidth="11.44140625" defaultRowHeight="15" x14ac:dyDescent="0.35"/>
  <cols>
    <col min="1" max="1" width="26.6640625" style="7" customWidth="1"/>
    <col min="2" max="2" width="9.44140625" style="7" customWidth="1"/>
    <col min="3" max="3" width="11.88671875" style="7" customWidth="1"/>
    <col min="4" max="16384" width="11.44140625" style="7"/>
  </cols>
  <sheetData>
    <row r="1" spans="1:14" ht="16.2" x14ac:dyDescent="0.35">
      <c r="A1" s="4" t="s">
        <v>41</v>
      </c>
      <c r="B1" s="5"/>
      <c r="C1" s="5"/>
      <c r="D1" s="5"/>
      <c r="E1" s="6"/>
      <c r="F1" s="6"/>
      <c r="G1" s="6"/>
      <c r="H1" s="6"/>
      <c r="I1" s="6"/>
      <c r="J1" s="6"/>
      <c r="K1" s="6"/>
      <c r="L1" s="5"/>
      <c r="M1" s="6"/>
      <c r="N1" s="6"/>
    </row>
    <row r="2" spans="1:14" ht="22.2" customHeight="1" x14ac:dyDescent="0.35">
      <c r="A2" s="8"/>
      <c r="B2" s="8"/>
      <c r="C2" s="8"/>
      <c r="D2" s="8"/>
      <c r="E2" s="6"/>
      <c r="F2" s="6"/>
      <c r="G2" s="6"/>
      <c r="H2" s="6"/>
      <c r="I2" s="6"/>
      <c r="J2" s="6"/>
      <c r="K2" s="6"/>
      <c r="L2" s="8"/>
      <c r="M2" s="6"/>
      <c r="N2" s="6"/>
    </row>
    <row r="3" spans="1:14" x14ac:dyDescent="0.35">
      <c r="A3" s="9"/>
      <c r="B3" s="44" t="s">
        <v>16</v>
      </c>
      <c r="C3" s="44"/>
      <c r="D3" s="44"/>
      <c r="E3" s="44" t="s">
        <v>1</v>
      </c>
      <c r="F3" s="44"/>
      <c r="G3" s="44"/>
      <c r="H3" s="44"/>
      <c r="I3" s="27" t="s">
        <v>2</v>
      </c>
      <c r="J3" s="27"/>
      <c r="K3" s="27"/>
      <c r="L3" s="27"/>
      <c r="M3" s="19" t="s">
        <v>15</v>
      </c>
      <c r="N3" s="19"/>
    </row>
    <row r="4" spans="1:14" ht="35.4" customHeight="1" x14ac:dyDescent="0.35">
      <c r="A4" s="20"/>
      <c r="B4" s="21" t="s">
        <v>3</v>
      </c>
      <c r="C4" s="45" t="s">
        <v>21</v>
      </c>
      <c r="D4" s="45"/>
      <c r="E4" s="21" t="s">
        <v>3</v>
      </c>
      <c r="F4" s="21"/>
      <c r="G4" s="45" t="s">
        <v>21</v>
      </c>
      <c r="H4" s="45"/>
      <c r="I4" s="21" t="s">
        <v>3</v>
      </c>
      <c r="J4" s="21"/>
      <c r="K4" s="45" t="s">
        <v>21</v>
      </c>
      <c r="L4" s="45"/>
      <c r="M4" s="22" t="s">
        <v>4</v>
      </c>
      <c r="N4" s="22"/>
    </row>
    <row r="5" spans="1:14" s="32" customFormat="1" x14ac:dyDescent="0.35">
      <c r="A5" s="26" t="s">
        <v>0</v>
      </c>
      <c r="B5" s="35">
        <v>71.731312172531958</v>
      </c>
      <c r="C5" s="36">
        <v>70.3</v>
      </c>
      <c r="D5" s="31">
        <v>73.099999999999994</v>
      </c>
      <c r="E5" s="35">
        <v>68.455668581795052</v>
      </c>
      <c r="F5" s="35"/>
      <c r="G5" s="36">
        <v>66.099999999999994</v>
      </c>
      <c r="H5" s="31">
        <v>70.7</v>
      </c>
      <c r="I5" s="35">
        <v>75.080799600262623</v>
      </c>
      <c r="J5" s="35"/>
      <c r="K5" s="36">
        <v>73.8</v>
      </c>
      <c r="L5" s="31">
        <v>76.400000000000006</v>
      </c>
      <c r="M5" s="31">
        <f>E5-I5</f>
        <v>-6.6251310184675702</v>
      </c>
      <c r="N5" s="30" t="s">
        <v>6</v>
      </c>
    </row>
    <row r="6" spans="1:14" ht="16.2" x14ac:dyDescent="0.35">
      <c r="A6" s="10" t="s">
        <v>25</v>
      </c>
      <c r="B6" s="11">
        <v>57.022389353447423</v>
      </c>
      <c r="C6" s="10">
        <v>51.5</v>
      </c>
      <c r="D6" s="11">
        <v>62.4</v>
      </c>
      <c r="E6" s="11">
        <v>48.304032865878369</v>
      </c>
      <c r="F6" s="38" t="s">
        <v>5</v>
      </c>
      <c r="G6" s="10">
        <v>38.299999999999997</v>
      </c>
      <c r="H6" s="11">
        <v>58.5</v>
      </c>
      <c r="I6" s="11">
        <v>64.502564960672373</v>
      </c>
      <c r="J6" s="38" t="s">
        <v>5</v>
      </c>
      <c r="K6" s="10">
        <v>57.3</v>
      </c>
      <c r="L6" s="11">
        <v>71.099999999999994</v>
      </c>
      <c r="M6" s="11">
        <f>E6-I6</f>
        <v>-16.198532094794004</v>
      </c>
      <c r="N6" s="10" t="s">
        <v>6</v>
      </c>
    </row>
    <row r="7" spans="1:14" ht="16.2" x14ac:dyDescent="0.35">
      <c r="A7" s="24" t="s">
        <v>26</v>
      </c>
      <c r="B7" s="11">
        <v>72.292162478998065</v>
      </c>
      <c r="C7" s="10">
        <v>70.8</v>
      </c>
      <c r="D7" s="11">
        <v>73.7</v>
      </c>
      <c r="E7" s="11">
        <v>69.155182956853494</v>
      </c>
      <c r="F7" s="38" t="s">
        <v>5</v>
      </c>
      <c r="G7" s="10">
        <v>66.900000000000006</v>
      </c>
      <c r="H7" s="11">
        <v>71.3</v>
      </c>
      <c r="I7" s="11">
        <v>75.521359805690508</v>
      </c>
      <c r="J7" s="38" t="s">
        <v>5</v>
      </c>
      <c r="K7" s="10">
        <v>74.099999999999994</v>
      </c>
      <c r="L7" s="11">
        <v>76.900000000000006</v>
      </c>
      <c r="M7" s="11">
        <f>E7-I7</f>
        <v>-6.3661768488370143</v>
      </c>
      <c r="N7" s="10" t="s">
        <v>6</v>
      </c>
    </row>
    <row r="8" spans="1:14" x14ac:dyDescent="0.35">
      <c r="A8" s="13"/>
      <c r="B8" s="11"/>
      <c r="C8" s="10"/>
      <c r="D8" s="11"/>
      <c r="E8" s="11"/>
      <c r="F8" s="11"/>
      <c r="G8" s="10"/>
      <c r="H8" s="11"/>
      <c r="I8" s="11"/>
      <c r="J8" s="11"/>
      <c r="K8" s="10"/>
      <c r="L8" s="11"/>
      <c r="M8" s="11"/>
      <c r="N8" s="10"/>
    </row>
    <row r="9" spans="1:14" x14ac:dyDescent="0.35">
      <c r="A9" s="14" t="s">
        <v>24</v>
      </c>
    </row>
    <row r="10" spans="1:14" x14ac:dyDescent="0.35">
      <c r="A10" s="15" t="s">
        <v>29</v>
      </c>
    </row>
    <row r="11" spans="1:14" x14ac:dyDescent="0.35">
      <c r="A11" s="10" t="s">
        <v>35</v>
      </c>
    </row>
    <row r="12" spans="1:14" x14ac:dyDescent="0.35">
      <c r="A12" s="15" t="s">
        <v>30</v>
      </c>
      <c r="B12" s="18"/>
      <c r="C12" s="18"/>
      <c r="D12" s="18"/>
      <c r="E12" s="18"/>
      <c r="F12" s="18"/>
      <c r="G12" s="16"/>
      <c r="H12" s="17"/>
    </row>
    <row r="13" spans="1:14" x14ac:dyDescent="0.35">
      <c r="A13" s="43" t="s">
        <v>31</v>
      </c>
      <c r="B13" s="43"/>
      <c r="C13" s="43"/>
      <c r="D13" s="43"/>
      <c r="E13" s="43"/>
      <c r="F13" s="43"/>
      <c r="G13" s="43"/>
      <c r="H13" s="43"/>
      <c r="I13" s="43"/>
      <c r="J13" s="43"/>
    </row>
    <row r="14" spans="1:14" x14ac:dyDescent="0.35">
      <c r="A14" s="15" t="s">
        <v>32</v>
      </c>
    </row>
    <row r="15" spans="1:14" s="10" customFormat="1" x14ac:dyDescent="0.35">
      <c r="A15" s="10" t="s">
        <v>42</v>
      </c>
    </row>
    <row r="16" spans="1:14" ht="43.95" customHeight="1" x14ac:dyDescent="0.35">
      <c r="A16" s="43" t="s">
        <v>34</v>
      </c>
      <c r="B16" s="43"/>
      <c r="C16" s="43"/>
      <c r="D16" s="43"/>
      <c r="E16" s="43"/>
      <c r="F16" s="43"/>
      <c r="G16" s="18"/>
      <c r="H16" s="18"/>
    </row>
    <row r="24" ht="32.4" customHeight="1" x14ac:dyDescent="0.35"/>
  </sheetData>
  <mergeCells count="7">
    <mergeCell ref="K4:L4"/>
    <mergeCell ref="A13:J13"/>
    <mergeCell ref="A16:F16"/>
    <mergeCell ref="B3:D3"/>
    <mergeCell ref="E3:H3"/>
    <mergeCell ref="C4:D4"/>
    <mergeCell ref="G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Infos</vt:lpstr>
      <vt:lpstr>Jeunes</vt:lpstr>
      <vt:lpstr>Personnes aînées</vt:lpstr>
      <vt:lpstr>Personnes immigrantes</vt:lpstr>
      <vt:lpstr>Minorités visibles</vt:lpstr>
      <vt:lpstr>Minorités sexuelles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2024-07-30T13:58:04Z</dcterms:modified>
</cp:coreProperties>
</file>