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P:\inf_120h\BDSO pilotage\Avis de transfert\Vitrine Égalité\5-Santé_Intégration\Indic_5_2\Groupe populationnel\Fichier téléchargeemnt\"/>
    </mc:Choice>
  </mc:AlternateContent>
  <xr:revisionPtr revIDLastSave="0" documentId="13_ncr:1_{9C9B1AC6-F542-42F9-A85F-E5F052178616}" xr6:coauthVersionLast="47" xr6:coauthVersionMax="47" xr10:uidLastSave="{00000000-0000-0000-0000-000000000000}"/>
  <bookViews>
    <workbookView xWindow="-108" yWindow="-108" windowWidth="23256" windowHeight="12456" xr2:uid="{00000000-000D-0000-FFFF-FFFF00000000}"/>
  </bookViews>
  <sheets>
    <sheet name="Infos" sheetId="7" r:id="rId1"/>
    <sheet name="Jeunes" sheetId="1" r:id="rId2"/>
    <sheet name="Personnes aînées" sheetId="2" r:id="rId3"/>
    <sheet name="Personnes immigrantes" sheetId="3" r:id="rId4"/>
    <sheet name="Minorités visibles" sheetId="4" r:id="rId5"/>
    <sheet name="Minorités sexuelle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6" l="1"/>
  <c r="K6" i="6"/>
  <c r="K5" i="6"/>
  <c r="Q7" i="4"/>
  <c r="Q6" i="4"/>
  <c r="Q5" i="4"/>
  <c r="M7" i="3"/>
  <c r="M6" i="3"/>
  <c r="M5" i="3"/>
  <c r="M7" i="2"/>
  <c r="M6" i="2"/>
  <c r="M5" i="2"/>
  <c r="M7" i="1" l="1"/>
  <c r="M6" i="1"/>
  <c r="M5" i="1"/>
</calcChain>
</file>

<file path=xl/sharedStrings.xml><?xml version="1.0" encoding="utf-8"?>
<sst xmlns="http://schemas.openxmlformats.org/spreadsheetml/2006/main" count="139" uniqueCount="45">
  <si>
    <t>Total</t>
  </si>
  <si>
    <t>Femmes</t>
  </si>
  <si>
    <t>Hommes</t>
  </si>
  <si>
    <t>%</t>
  </si>
  <si>
    <t>pt. %</t>
  </si>
  <si>
    <t>a</t>
  </si>
  <si>
    <t>†</t>
  </si>
  <si>
    <t>Personnes non issues de minorités visibles</t>
  </si>
  <si>
    <t>Institut de la statistique du Québec</t>
  </si>
  <si>
    <t>Vitrine statistique sur l'égalité entre les femmes et les hommes</t>
  </si>
  <si>
    <t>65 ans et plus</t>
  </si>
  <si>
    <t>Notes</t>
  </si>
  <si>
    <t>Sujet : Perception de l'état de santé générale</t>
  </si>
  <si>
    <t>Dimension : Santé</t>
  </si>
  <si>
    <t>Indicateur : Santé perçue</t>
  </si>
  <si>
    <t>Écart F-H</t>
  </si>
  <si>
    <t xml:space="preserve">Total </t>
  </si>
  <si>
    <t>15 à 29 ans</t>
  </si>
  <si>
    <t>30 ans et plus</t>
  </si>
  <si>
    <t>†: Différence significative entre les femmes et les hommes au seuil de 95 %.</t>
  </si>
  <si>
    <t>1. Toutes les estimations dans ce tableau excluent les catégories de non-réponses («refus» et «ne sait pas») au dénominateur.</t>
  </si>
  <si>
    <t>2. La collecte des données de l’ESCC 2020 ayant été réalisée dans un contexte de mesures sanitaires et de distanciation sociale a entraîné une baisse significative des taux de réponse pour cette année. Bien que des efforts aient été déployés afin de minimiser tout biais dû à la non-réponse, l’interprétation de ces données doit être faite avec prudence. La pandémie de COVID-19 a pu influencer la santé de la population ainsi que certaines de ses habitudes de vie. Il est ainsi suggéré de prendre en considération le contexte dans lequel les données ont été colligées, en particulier lors de l’analyse de l’évolution du phénomène.</t>
  </si>
  <si>
    <t>Toutes les estimations ont un bon degré de précision (coefficient de variation inférieur à 15 %).</t>
  </si>
  <si>
    <t>Intervalle de confiance (IC)  IC 95%</t>
  </si>
  <si>
    <t xml:space="preserve">12 à 64 ans </t>
  </si>
  <si>
    <t xml:space="preserve">Notes </t>
  </si>
  <si>
    <t>a:  Pour une variable donnée, le même exposant exprime une différence significative entre les proportions d’une même colonne au seuil de 0,05.</t>
  </si>
  <si>
    <t>2.Les estimations dans ce tableau excluent la catégorie de non-réponse («non déclaré») au numérateur. La catégorie «enchaînement valide» est incluse dans la catégorie des personnes non immigrantes.</t>
  </si>
  <si>
    <t>3. La collecte des données de l’ESCC 2020 ayant été réalisée dans un contexte de mesures sanitaires et de distanciation sociale a entraîné une baisse significative des taux de réponse pour cette année. Bien que des efforts aient été déployés afin de minimiser tout biais dû à la non-réponse, l’interprétation de ces données doit être faite avec prudence. La pandémie de COVID-19 a pu influencer la santé de la population ainsi que certaines de ses habitudes de vie. Il est ainsi suggéré de prendre en considération le contexte dans lequel les données ont été colligées, en particulier lors de l’analyse de l’évolution du phénomène.</t>
  </si>
  <si>
    <t>Personnes hétérosexuelles</t>
  </si>
  <si>
    <t>URL: Perception de l’état de santé (quebec.ca)</t>
  </si>
  <si>
    <t>Univers : Population québécoise de 12 ans et plus.</t>
  </si>
  <si>
    <r>
      <rPr>
        <b/>
        <sz val="10"/>
        <color rgb="FF223654"/>
        <rFont val="Open Sans"/>
        <family val="2"/>
      </rPr>
      <t xml:space="preserve">Source                                                                                                                                                                                                                                                                                                                                                                                          </t>
    </r>
    <r>
      <rPr>
        <sz val="10"/>
        <color rgb="FF223654"/>
        <rFont val="Open Sans"/>
        <family val="2"/>
      </rPr>
      <t xml:space="preserve">Statistique Canada, </t>
    </r>
    <r>
      <rPr>
        <i/>
        <sz val="10"/>
        <color rgb="FF223654"/>
        <rFont val="Open Sans"/>
        <family val="2"/>
      </rPr>
      <t>Enquête sur la santé dans les collectivités canadiennes</t>
    </r>
    <r>
      <rPr>
        <sz val="10"/>
        <color rgb="FF223654"/>
        <rFont val="Open Sans"/>
        <family val="2"/>
      </rPr>
      <t>, fichiers de partage. Adaptation par l’Institut de la statistique du Québec.</t>
    </r>
  </si>
  <si>
    <r>
      <t>Proportion de la population percevant sa santé comme très bonne ou excellente selon le groupe d'âge et le sexe, Québec, 2019-2020</t>
    </r>
    <r>
      <rPr>
        <b/>
        <vertAlign val="superscript"/>
        <sz val="10"/>
        <color rgb="FF223654"/>
        <rFont val="Open Sans"/>
        <family val="2"/>
      </rPr>
      <t>1,2</t>
    </r>
  </si>
  <si>
    <r>
      <t>Proportion de la population percevant sa santé comme très bonne ou excellente selon le statut d'immigration et le sexe, Québec, 2019-2020</t>
    </r>
    <r>
      <rPr>
        <b/>
        <vertAlign val="superscript"/>
        <sz val="10"/>
        <color rgb="FF223654"/>
        <rFont val="Open Sans"/>
        <family val="2"/>
      </rPr>
      <t>1,2,3</t>
    </r>
  </si>
  <si>
    <t>Univers : Population québécoise de 15 ans et plus.</t>
  </si>
  <si>
    <r>
      <rPr>
        <b/>
        <sz val="10"/>
        <color rgb="FF223654"/>
        <rFont val="Open Sans"/>
        <family val="2"/>
      </rPr>
      <t xml:space="preserve">Source: </t>
    </r>
    <r>
      <rPr>
        <sz val="10"/>
        <color rgb="FF223654"/>
        <rFont val="Open Sans"/>
        <family val="2"/>
      </rPr>
      <t>Statistique Canada,</t>
    </r>
    <r>
      <rPr>
        <i/>
        <sz val="10"/>
        <color rgb="FF223654"/>
        <rFont val="Open Sans"/>
        <family val="2"/>
      </rPr>
      <t xml:space="preserve"> Enquête sur la santé dans les collectivités canadiennes</t>
    </r>
    <r>
      <rPr>
        <sz val="10"/>
        <color rgb="FF223654"/>
        <rFont val="Open Sans"/>
        <family val="2"/>
      </rPr>
      <t>, fichiers annuels de partage. Adaptation par l’Institut de la statistique du Québec.</t>
    </r>
  </si>
  <si>
    <t>Personnes immigrantes</t>
  </si>
  <si>
    <t>Personnes non immigrantes</t>
  </si>
  <si>
    <t>Personnes issues de minorités visibles</t>
  </si>
  <si>
    <t>Personnes de minorités sexuelles</t>
  </si>
  <si>
    <t>1. Toutes les estimations dans ce tableau excluent les catégories de non-réponses (« refus » et « ne sait pas ») au dénominateur.</t>
  </si>
  <si>
    <r>
      <t>Proportion de la population percevant sa santé comme très bonne ou excellente selon le groupe de la diversité sexuelle et le sexe, Québec, 2017-2020</t>
    </r>
    <r>
      <rPr>
        <b/>
        <vertAlign val="superscript"/>
        <sz val="10"/>
        <color rgb="FF223654"/>
        <rFont val="Open Sans"/>
        <family val="2"/>
      </rPr>
      <t>1,2</t>
    </r>
  </si>
  <si>
    <t>Dernière mise à jour : 30 juillet 2024</t>
  </si>
  <si>
    <r>
      <t>Proportion de la population percevant sa santé comme très bonne ou excellente selon l'appartenance ou non à une minorité visible et le sexe, Québec, 2019-2020</t>
    </r>
    <r>
      <rPr>
        <b/>
        <vertAlign val="superscript"/>
        <sz val="10"/>
        <color rgb="FF223654"/>
        <rFont val="Open Sans"/>
        <family val="2"/>
      </rPr>
      <t>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</si>
</sst>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10"/>
      <color rgb="FF223654"/>
      <name val="Open Sans"/>
      <family val="2"/>
    </font>
    <font>
      <sz val="10"/>
      <color rgb="FF223654"/>
      <name val="Open Sans"/>
      <family val="2"/>
    </font>
    <font>
      <sz val="10"/>
      <color rgb="FF002060"/>
      <name val="Open Sans"/>
      <family val="2"/>
    </font>
    <font>
      <u/>
      <sz val="11"/>
      <color theme="10"/>
      <name val="Calibri"/>
      <family val="2"/>
      <scheme val="minor"/>
    </font>
    <font>
      <sz val="10"/>
      <color theme="1"/>
      <name val="Open Sans"/>
      <family val="2"/>
    </font>
    <font>
      <u/>
      <sz val="10"/>
      <color theme="10"/>
      <name val="Open Sans"/>
      <family val="2"/>
    </font>
    <font>
      <b/>
      <vertAlign val="superscript"/>
      <sz val="10"/>
      <color rgb="FF223654"/>
      <name val="Open Sans"/>
      <family val="2"/>
    </font>
    <font>
      <i/>
      <strike/>
      <sz val="10"/>
      <color rgb="FF223654"/>
      <name val="Open Sans"/>
      <family val="2"/>
    </font>
    <font>
      <strike/>
      <sz val="10"/>
      <color rgb="FF223654"/>
      <name val="Open Sans"/>
      <family val="2"/>
    </font>
    <font>
      <sz val="10"/>
      <color theme="3"/>
      <name val="Open Sans"/>
      <family val="2"/>
    </font>
    <font>
      <b/>
      <sz val="10"/>
      <color theme="3"/>
      <name val="Open Sans"/>
      <family val="2"/>
    </font>
    <font>
      <i/>
      <sz val="10"/>
      <color rgb="FF223654"/>
      <name val="Open Sans"/>
      <family val="2"/>
    </font>
    <font>
      <vertAlign val="superscript"/>
      <sz val="10"/>
      <color theme="3"/>
      <name val="Open Sans"/>
      <family val="2"/>
    </font>
    <font>
      <b/>
      <sz val="10"/>
      <color theme="1"/>
      <name val="Open Sans"/>
      <family val="2"/>
    </font>
    <font>
      <sz val="10"/>
      <name val="Open Sans"/>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theme="0" tint="-0.249977111117893"/>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cellStyleXfs>
  <cellXfs count="48">
    <xf numFmtId="0" fontId="0" fillId="0" borderId="0" xfId="0"/>
    <xf numFmtId="0" fontId="5" fillId="0" borderId="0" xfId="0" applyFont="1"/>
    <xf numFmtId="0" fontId="6" fillId="0" borderId="0" xfId="2" applyFont="1"/>
    <xf numFmtId="0" fontId="4" fillId="0" borderId="0" xfId="1"/>
    <xf numFmtId="0" fontId="1" fillId="2" borderId="0" xfId="0" applyFont="1" applyFill="1"/>
    <xf numFmtId="0" fontId="8" fillId="2" borderId="0" xfId="0" applyFont="1" applyFill="1"/>
    <xf numFmtId="2" fontId="2" fillId="2" borderId="0" xfId="0" applyNumberFormat="1" applyFont="1" applyFill="1"/>
    <xf numFmtId="0" fontId="5" fillId="2" borderId="0" xfId="0" applyFont="1" applyFill="1"/>
    <xf numFmtId="49" fontId="9" fillId="2" borderId="0" xfId="0" applyNumberFormat="1" applyFont="1" applyFill="1"/>
    <xf numFmtId="0" fontId="5" fillId="3" borderId="0" xfId="0" applyFont="1" applyFill="1"/>
    <xf numFmtId="0" fontId="10" fillId="2" borderId="0" xfId="0" applyFont="1" applyFill="1"/>
    <xf numFmtId="164" fontId="10" fillId="2" borderId="0" xfId="0" applyNumberFormat="1" applyFont="1" applyFill="1"/>
    <xf numFmtId="0" fontId="10" fillId="2" borderId="0" xfId="0" applyFont="1" applyFill="1" applyAlignment="1">
      <alignment horizontal="right"/>
    </xf>
    <xf numFmtId="3" fontId="6" fillId="2" borderId="0" xfId="1" applyNumberFormat="1" applyFont="1" applyFill="1" applyBorder="1" applyAlignment="1">
      <alignment vertical="center"/>
    </xf>
    <xf numFmtId="3" fontId="1" fillId="2" borderId="0" xfId="0" applyNumberFormat="1" applyFont="1" applyFill="1" applyAlignment="1">
      <alignment vertical="center"/>
    </xf>
    <xf numFmtId="0" fontId="2" fillId="2" borderId="0" xfId="0" applyFont="1" applyFill="1" applyAlignment="1">
      <alignment horizontal="left"/>
    </xf>
    <xf numFmtId="164" fontId="2" fillId="2" borderId="0" xfId="0" applyNumberFormat="1" applyFont="1" applyFill="1" applyAlignment="1">
      <alignment horizontal="right"/>
    </xf>
    <xf numFmtId="2" fontId="2" fillId="2" borderId="0" xfId="0" applyNumberFormat="1" applyFont="1" applyFill="1" applyAlignment="1">
      <alignment horizontal="right"/>
    </xf>
    <xf numFmtId="3" fontId="2" fillId="2" borderId="0" xfId="0" applyNumberFormat="1" applyFont="1" applyFill="1"/>
    <xf numFmtId="0" fontId="2" fillId="2" borderId="0" xfId="0" applyFont="1" applyFill="1" applyAlignment="1">
      <alignment horizontal="left" vertical="top" wrapText="1"/>
    </xf>
    <xf numFmtId="3" fontId="2" fillId="2" borderId="0" xfId="0" applyNumberFormat="1" applyFont="1" applyFill="1" applyAlignment="1">
      <alignment vertical="center"/>
    </xf>
    <xf numFmtId="2" fontId="2" fillId="3" borderId="1" xfId="0" applyNumberFormat="1" applyFont="1" applyFill="1" applyBorder="1"/>
    <xf numFmtId="0" fontId="2" fillId="3" borderId="1" xfId="0" applyFont="1" applyFill="1" applyBorder="1" applyAlignment="1">
      <alignment vertical="center"/>
    </xf>
    <xf numFmtId="0" fontId="2" fillId="3" borderId="1" xfId="0" applyFont="1" applyFill="1" applyBorder="1" applyAlignment="1">
      <alignment horizontal="right"/>
    </xf>
    <xf numFmtId="2" fontId="2" fillId="3" borderId="1" xfId="0" applyNumberFormat="1" applyFont="1" applyFill="1" applyBorder="1" applyAlignment="1">
      <alignment horizontal="right"/>
    </xf>
    <xf numFmtId="164" fontId="10" fillId="2" borderId="0" xfId="0" applyNumberFormat="1" applyFont="1" applyFill="1" applyAlignment="1">
      <alignment horizontal="right"/>
    </xf>
    <xf numFmtId="0" fontId="2" fillId="2" borderId="0" xfId="0" applyFont="1" applyFill="1" applyAlignment="1">
      <alignment horizontal="left" vertical="center"/>
    </xf>
    <xf numFmtId="0" fontId="2" fillId="2" borderId="0" xfId="0" applyFont="1" applyFill="1" applyAlignment="1">
      <alignment horizontal="left" vertical="top"/>
    </xf>
    <xf numFmtId="0" fontId="1" fillId="2" borderId="0" xfId="0" applyFont="1" applyFill="1" applyAlignment="1">
      <alignment horizontal="left" vertical="center"/>
    </xf>
    <xf numFmtId="0" fontId="2" fillId="3" borderId="1" xfId="0" applyFont="1" applyFill="1" applyBorder="1"/>
    <xf numFmtId="0" fontId="2" fillId="3" borderId="0" xfId="0" applyFont="1" applyFill="1" applyAlignment="1">
      <alignment vertical="center"/>
    </xf>
    <xf numFmtId="0" fontId="3" fillId="2" borderId="0" xfId="0" applyFont="1" applyFill="1"/>
    <xf numFmtId="0" fontId="13" fillId="2" borderId="0" xfId="0" applyFont="1" applyFill="1"/>
    <xf numFmtId="0" fontId="11" fillId="2" borderId="0" xfId="0" applyFont="1" applyFill="1"/>
    <xf numFmtId="164" fontId="11" fillId="2" borderId="0" xfId="0" applyNumberFormat="1" applyFont="1" applyFill="1"/>
    <xf numFmtId="0" fontId="14" fillId="2" borderId="0" xfId="0" applyFont="1" applyFill="1"/>
    <xf numFmtId="164" fontId="13" fillId="2" borderId="0" xfId="0" applyNumberFormat="1" applyFont="1" applyFill="1" applyAlignment="1">
      <alignment horizontal="right"/>
    </xf>
    <xf numFmtId="164" fontId="13" fillId="2" borderId="0" xfId="0" applyNumberFormat="1" applyFont="1" applyFill="1"/>
    <xf numFmtId="0" fontId="13" fillId="2" borderId="0" xfId="0" applyFont="1" applyFill="1" applyAlignment="1">
      <alignment horizontal="left"/>
    </xf>
    <xf numFmtId="164" fontId="13" fillId="2" borderId="0" xfId="0" applyNumberFormat="1" applyFont="1" applyFill="1" applyAlignment="1">
      <alignment horizontal="left"/>
    </xf>
    <xf numFmtId="164" fontId="11" fillId="2" borderId="0" xfId="0" applyNumberFormat="1" applyFont="1" applyFill="1" applyAlignment="1">
      <alignment horizontal="right"/>
    </xf>
    <xf numFmtId="0" fontId="11" fillId="2" borderId="0" xfId="0" applyFont="1" applyFill="1" applyAlignment="1">
      <alignment horizontal="right"/>
    </xf>
    <xf numFmtId="0" fontId="10" fillId="2" borderId="0" xfId="0" applyFont="1" applyFill="1" applyAlignment="1">
      <alignment horizontal="left" vertical="top" wrapText="1"/>
    </xf>
    <xf numFmtId="0" fontId="15" fillId="0" borderId="0" xfId="0" applyFont="1"/>
    <xf numFmtId="0" fontId="2" fillId="3" borderId="1" xfId="0" applyFont="1" applyFill="1" applyBorder="1" applyAlignment="1">
      <alignment horizontal="center"/>
    </xf>
    <xf numFmtId="0" fontId="2" fillId="2" borderId="0" xfId="0" applyFont="1" applyFill="1" applyAlignment="1">
      <alignment horizontal="left" vertical="top" wrapText="1"/>
    </xf>
    <xf numFmtId="0" fontId="2" fillId="3" borderId="1" xfId="0" applyFont="1" applyFill="1" applyBorder="1" applyAlignment="1">
      <alignment horizontal="center" wrapText="1"/>
    </xf>
    <xf numFmtId="2" fontId="2" fillId="3" borderId="1" xfId="0" applyNumberFormat="1" applyFont="1" applyFill="1" applyBorder="1" applyAlignment="1">
      <alignment horizontal="center"/>
    </xf>
  </cellXfs>
  <cellStyles count="3">
    <cellStyle name="Lien hypertexte" xfId="1" builtinId="8"/>
    <cellStyle name="Lien hypertexte 2" xfId="2" xr:uid="{9462566D-5424-4DF0-BC18-40400F18925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95249</xdr:colOff>
      <xdr:row>9</xdr:row>
      <xdr:rowOff>20955</xdr:rowOff>
    </xdr:from>
    <xdr:to>
      <xdr:col>12</xdr:col>
      <xdr:colOff>140970</xdr:colOff>
      <xdr:row>60</xdr:row>
      <xdr:rowOff>95250</xdr:rowOff>
    </xdr:to>
    <xdr:sp macro="" textlink="">
      <xdr:nvSpPr>
        <xdr:cNvPr id="2" name="ZoneTexte 1">
          <a:extLst>
            <a:ext uri="{FF2B5EF4-FFF2-40B4-BE49-F238E27FC236}">
              <a16:creationId xmlns:a16="http://schemas.microsoft.com/office/drawing/2014/main" id="{AEA79B19-3E93-4AF1-A3E5-E8659FA23C77}"/>
            </a:ext>
          </a:extLst>
        </xdr:cNvPr>
        <xdr:cNvSpPr txBox="1"/>
      </xdr:nvSpPr>
      <xdr:spPr>
        <a:xfrm>
          <a:off x="95249" y="1735455"/>
          <a:ext cx="9532621" cy="9523095"/>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Concepts et définitions</a:t>
          </a:r>
        </a:p>
        <a:p>
          <a:endParaRPr lang="fr-CA" sz="1100">
            <a:solidFill>
              <a:schemeClr val="dk1"/>
            </a:solidFill>
            <a:effectLst/>
            <a:latin typeface="+mn-lt"/>
            <a:ea typeface="+mn-ea"/>
            <a:cs typeface="+mn-cs"/>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Santé perçue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réfère à la perception qu’a une personne de sa santé générale ou, dans le cas d’une entrevue par personne interposée, à la perception de la personne qui répond. La santé réfère non seulement à l’absence de maladie ou de blessure, mais aussi à un bien-être physique, mental et social.</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L’indicateur mesure l’état de santé en général, et non pour une période déterminée. Le concept de santé fait référence tant à l’absence de maladie ou de blessure qu’au bien-être physique, mental et social. </a:t>
          </a:r>
        </a:p>
        <a:p>
          <a:endParaRPr lang="fr-CA" sz="1100">
            <a:solidFill>
              <a:schemeClr val="dk1"/>
            </a:solidFill>
            <a:effectLst/>
            <a:latin typeface="+mn-lt"/>
            <a:ea typeface="+mn-ea"/>
            <a:cs typeface="+mn-cs"/>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Univers</a:t>
          </a:r>
        </a:p>
        <a:p>
          <a:endParaRPr lang="fr-CA" sz="1100">
            <a:solidFill>
              <a:schemeClr val="dk1"/>
            </a:solidFill>
            <a:effectLst/>
            <a:latin typeface="+mn-lt"/>
            <a:ea typeface="+mn-ea"/>
            <a:cs typeface="+mn-cs"/>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Minorités sexuelles</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 Ensemble de la population québécoise de 15 ans et plus.</a:t>
          </a: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Autres groupes de population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Ensemble de la population québécoise de 12 ans et plus.</a:t>
          </a:r>
        </a:p>
        <a:p>
          <a:endParaRPr lang="fr-CA" sz="1100">
            <a:solidFill>
              <a:schemeClr val="dk1"/>
            </a:solidFill>
            <a:effectLst/>
            <a:latin typeface="+mn-lt"/>
            <a:ea typeface="+mn-ea"/>
            <a:cs typeface="+mn-cs"/>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Identification</a:t>
          </a:r>
          <a:r>
            <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 des groupes de population </a:t>
          </a:r>
        </a:p>
        <a:p>
          <a:endParaRPr lang="fr-CA" sz="1100">
            <a:solidFill>
              <a:schemeClr val="dk1"/>
            </a:solidFill>
            <a:effectLst/>
            <a:latin typeface="+mn-lt"/>
            <a:ea typeface="+mn-ea"/>
            <a:cs typeface="+mn-cs"/>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immigrantes</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 statut d’immigration</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indique si une personne est non immigrante, immigrante ou résidente non permanente. </a:t>
          </a:r>
        </a:p>
        <a:p>
          <a:pPr lvl="0"/>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ayant la citoyenneté canadienne de naissance sont considérées comme des « personnes non immigrantes ». </a:t>
          </a:r>
        </a:p>
        <a:p>
          <a:pPr lvl="0"/>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ayant le statut de résident permanent ou de résidente permanente, celles ayant le statut d’immigrant reçu ou d’immigrante reçue ainsi que celles qui ont obtenu la citoyenneté canadienne par naturalisation sont considérées comme des « personnes immigrantes ». </a:t>
          </a:r>
        </a:p>
        <a:p>
          <a:pPr lvl="0"/>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 personnes résidentes non permanentes » sont des personnes n’ayant pas la citoyenneté canadienne, le statut d’immigrant reçu ou d’immigrante reçue, ou celui de résident permanent ou de résidente permanente. </a:t>
          </a: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issues de minorités visibles</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Selon la </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Loi sur l’équité en matière d’emploi</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on entend par minorités visibles « les personnes, autres que les Autochtones, qui ne sont pas de race blanche ou qui n’ont pas la peau blanche ». Les principales minorités visibles sont les personnes sud-asiatiques, chinoises, noires, philippines, arabes, latino-américaines, asiatiques du Sud-Est, asiatiques occidentales, coréennes et japonaises.</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de minorités sexuelles </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de minorités sexuelles sont celles qui considèrent être lesbiennes, gaies, bisexuelles, pansexuelles ou d’une autre orientation sexuelle non hétérosexuelle.</a:t>
          </a:r>
        </a:p>
        <a:p>
          <a:endParaRPr lang="fr-CA" sz="1100">
            <a:solidFill>
              <a:schemeClr val="dk1"/>
            </a:solidFill>
            <a:effectLst/>
            <a:latin typeface="+mn-lt"/>
            <a:ea typeface="+mn-ea"/>
            <a:cs typeface="+mn-cs"/>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Source de données</a:t>
          </a:r>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présentées dans cette page proviennent de l’</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sur la santé dans les collectivités canadiennes.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composantes annuelles de 2019 à 2020 ont été combinées afin de produire des estimations sur les jeunes, les personnes aînées, les personnes immigrantes et les personnes issues de minorités visibles. Les enquêtes de 2017 à 2020 ont été combinées afin d’avoir des estimations d’une puissance statistique acceptable pour les personnes de minorités sexuelles. </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de l’</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sur la santé dans les collectivités canadiennes</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ne permettent pas de produire de résultats pour les sept groupes populationnels d’intérêt présentés dans la vitrine. Ainsi, comme la source de données ne permet pas d’identifier les personnes ayant une incapacité, aucun résultat ne peut être présenté pour ce groupe. </a:t>
          </a:r>
        </a:p>
        <a:p>
          <a:endParaRPr lang="fr-CA" sz="1100">
            <a:solidFill>
              <a:schemeClr val="dk1"/>
            </a:solidFill>
            <a:effectLst/>
            <a:latin typeface="+mn-lt"/>
            <a:ea typeface="+mn-ea"/>
            <a:cs typeface="+mn-cs"/>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Précision des résultats et tests statistiques</a:t>
          </a:r>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hlinkClick xmlns:r="http://schemas.openxmlformats.org/officeDocument/2006/relationships" r:id=""/>
            </a:rPr>
            <a:t>Notions statistiques pour l’analyse de données d’enquêtes</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À moins d’avis contraire, les différences évoquées ont été confirmées par des tests au seuil de 0,05.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qu’ils sont égaux. Des tests d’interaction ont été réalisés afin d’évaluer si l’effet du sexe sur l’indicateur est modulé par le fait d’appartenir ou non à un des groupes de population visés.</a:t>
          </a:r>
        </a:p>
        <a:p>
          <a:endParaRPr lang="fr-CA" sz="14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istique.quebec.ca/vitrine/egalite/dimensions-egalite/sante/perception-etat-san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E668-79F3-4344-8933-D9DCB836529B}">
  <dimension ref="A1:J32"/>
  <sheetViews>
    <sheetView tabSelected="1" workbookViewId="0"/>
  </sheetViews>
  <sheetFormatPr baseColWidth="10" defaultRowHeight="14.4" x14ac:dyDescent="0.3"/>
  <sheetData>
    <row r="1" spans="1:10" ht="15" x14ac:dyDescent="0.35">
      <c r="A1" s="1" t="s">
        <v>8</v>
      </c>
      <c r="B1" s="1"/>
      <c r="C1" s="1"/>
      <c r="D1" s="1"/>
      <c r="E1" s="1"/>
      <c r="F1" s="1"/>
      <c r="G1" s="1"/>
      <c r="H1" s="1"/>
      <c r="I1" s="1"/>
      <c r="J1" s="1"/>
    </row>
    <row r="2" spans="1:10" ht="15" x14ac:dyDescent="0.35">
      <c r="A2" s="1" t="s">
        <v>9</v>
      </c>
      <c r="B2" s="1"/>
      <c r="C2" s="1"/>
      <c r="D2" s="1"/>
      <c r="E2" s="1"/>
      <c r="F2" s="1"/>
      <c r="G2" s="1"/>
      <c r="H2" s="1"/>
      <c r="I2" s="1"/>
      <c r="J2" s="1"/>
    </row>
    <row r="3" spans="1:10" ht="15" x14ac:dyDescent="0.35">
      <c r="A3" s="1" t="s">
        <v>14</v>
      </c>
      <c r="B3" s="1"/>
      <c r="C3" s="1"/>
      <c r="D3" s="1"/>
      <c r="E3" s="1"/>
      <c r="F3" s="1"/>
      <c r="G3" s="1"/>
      <c r="H3" s="1"/>
      <c r="I3" s="1"/>
      <c r="J3" s="1"/>
    </row>
    <row r="4" spans="1:10" ht="15" x14ac:dyDescent="0.35">
      <c r="A4" s="1" t="s">
        <v>13</v>
      </c>
      <c r="B4" s="1"/>
      <c r="C4" s="1"/>
      <c r="D4" s="1"/>
      <c r="E4" s="1"/>
      <c r="F4" s="1"/>
      <c r="G4" s="1"/>
      <c r="H4" s="1"/>
      <c r="I4" s="1"/>
      <c r="J4" s="1"/>
    </row>
    <row r="5" spans="1:10" ht="15" x14ac:dyDescent="0.35">
      <c r="A5" s="1" t="s">
        <v>12</v>
      </c>
      <c r="B5" s="1"/>
      <c r="C5" s="1"/>
      <c r="D5" s="1"/>
      <c r="E5" s="1"/>
      <c r="F5" s="1"/>
      <c r="G5" s="1"/>
      <c r="H5" s="1"/>
      <c r="I5" s="1"/>
      <c r="J5" s="1"/>
    </row>
    <row r="6" spans="1:10" ht="15" x14ac:dyDescent="0.35">
      <c r="A6" s="1"/>
      <c r="B6" s="1"/>
      <c r="C6" s="1"/>
      <c r="D6" s="1"/>
      <c r="E6" s="1"/>
      <c r="F6" s="1"/>
      <c r="G6" s="1"/>
      <c r="H6" s="1"/>
      <c r="I6" s="1"/>
      <c r="J6" s="1"/>
    </row>
    <row r="7" spans="1:10" ht="15" x14ac:dyDescent="0.35">
      <c r="A7" s="3" t="s">
        <v>30</v>
      </c>
      <c r="B7" s="1"/>
      <c r="C7" s="1"/>
      <c r="D7" s="1"/>
      <c r="E7" s="1"/>
      <c r="F7" s="1"/>
      <c r="G7" s="1"/>
      <c r="H7" s="1"/>
      <c r="I7" s="1"/>
      <c r="J7" s="1"/>
    </row>
    <row r="8" spans="1:10" ht="15" x14ac:dyDescent="0.35">
      <c r="A8" s="43" t="s">
        <v>43</v>
      </c>
      <c r="B8" s="1"/>
      <c r="C8" s="1"/>
      <c r="D8" s="1"/>
      <c r="E8" s="1"/>
      <c r="F8" s="1"/>
      <c r="G8" s="1"/>
      <c r="H8" s="1"/>
      <c r="I8" s="1"/>
      <c r="J8" s="1"/>
    </row>
    <row r="9" spans="1:10" ht="15" x14ac:dyDescent="0.35">
      <c r="A9" s="1"/>
      <c r="B9" s="1"/>
      <c r="C9" s="1"/>
      <c r="D9" s="1"/>
      <c r="E9" s="1"/>
      <c r="F9" s="1"/>
      <c r="G9" s="1"/>
      <c r="H9" s="1"/>
      <c r="I9" s="1"/>
      <c r="J9" s="1"/>
    </row>
    <row r="10" spans="1:10" ht="15" x14ac:dyDescent="0.35">
      <c r="A10" s="1"/>
      <c r="B10" s="1"/>
      <c r="C10" s="1"/>
      <c r="D10" s="1"/>
      <c r="E10" s="1"/>
      <c r="F10" s="1"/>
      <c r="G10" s="1"/>
      <c r="H10" s="1"/>
      <c r="I10" s="1"/>
      <c r="J10" s="1"/>
    </row>
    <row r="11" spans="1:10" ht="15" x14ac:dyDescent="0.35">
      <c r="A11" s="1"/>
      <c r="B11" s="1"/>
      <c r="C11" s="1"/>
      <c r="D11" s="1"/>
      <c r="E11" s="1"/>
      <c r="F11" s="1"/>
      <c r="G11" s="1"/>
      <c r="H11" s="1"/>
      <c r="I11" s="1"/>
      <c r="J11" s="1"/>
    </row>
    <row r="12" spans="1:10" ht="15" x14ac:dyDescent="0.35">
      <c r="A12" s="2"/>
      <c r="B12" s="1"/>
      <c r="C12" s="1"/>
      <c r="D12" s="1"/>
      <c r="E12" s="1"/>
      <c r="F12" s="1"/>
      <c r="G12" s="1"/>
      <c r="H12" s="1"/>
      <c r="I12" s="1"/>
      <c r="J12" s="1"/>
    </row>
    <row r="13" spans="1:10" ht="15" x14ac:dyDescent="0.35">
      <c r="A13" s="1"/>
      <c r="B13" s="1"/>
      <c r="C13" s="1"/>
      <c r="D13" s="1"/>
      <c r="E13" s="1"/>
      <c r="F13" s="1"/>
      <c r="G13" s="1"/>
      <c r="H13" s="1"/>
      <c r="I13" s="1"/>
      <c r="J13" s="1"/>
    </row>
    <row r="14" spans="1:10" ht="15" x14ac:dyDescent="0.35">
      <c r="A14" s="1"/>
      <c r="B14" s="1"/>
      <c r="C14" s="1"/>
      <c r="D14" s="1"/>
      <c r="E14" s="1"/>
      <c r="F14" s="1"/>
      <c r="G14" s="1"/>
      <c r="H14" s="1"/>
      <c r="I14" s="1"/>
      <c r="J14" s="1"/>
    </row>
    <row r="15" spans="1:10" ht="15" x14ac:dyDescent="0.35">
      <c r="A15" s="1"/>
      <c r="B15" s="1"/>
      <c r="C15" s="1"/>
      <c r="D15" s="1"/>
      <c r="E15" s="1"/>
      <c r="F15" s="1"/>
      <c r="G15" s="1"/>
      <c r="H15" s="1"/>
      <c r="I15" s="1"/>
      <c r="J15" s="1"/>
    </row>
    <row r="16" spans="1:10" ht="15" x14ac:dyDescent="0.35">
      <c r="A16" s="1"/>
      <c r="B16" s="1"/>
      <c r="C16" s="1"/>
      <c r="D16" s="1"/>
      <c r="E16" s="1"/>
      <c r="F16" s="1"/>
      <c r="G16" s="1"/>
      <c r="H16" s="1"/>
      <c r="I16" s="1"/>
      <c r="J16" s="1"/>
    </row>
    <row r="17" spans="1:10" ht="15" x14ac:dyDescent="0.35">
      <c r="A17" s="1"/>
      <c r="B17" s="1"/>
      <c r="C17" s="1"/>
      <c r="D17" s="1"/>
      <c r="E17" s="1"/>
      <c r="F17" s="1"/>
      <c r="G17" s="1"/>
      <c r="H17" s="1"/>
      <c r="I17" s="1"/>
      <c r="J17" s="1"/>
    </row>
    <row r="18" spans="1:10" ht="15" x14ac:dyDescent="0.35">
      <c r="A18" s="1"/>
      <c r="B18" s="1"/>
      <c r="C18" s="1"/>
      <c r="D18" s="1"/>
      <c r="E18" s="1"/>
      <c r="F18" s="1"/>
      <c r="G18" s="1"/>
      <c r="H18" s="1"/>
      <c r="I18" s="1"/>
      <c r="J18" s="1"/>
    </row>
    <row r="19" spans="1:10" ht="15" x14ac:dyDescent="0.35">
      <c r="A19" s="1"/>
      <c r="B19" s="1"/>
      <c r="C19" s="1"/>
      <c r="D19" s="1"/>
      <c r="E19" s="1"/>
      <c r="F19" s="1"/>
      <c r="G19" s="1"/>
      <c r="H19" s="1"/>
      <c r="I19" s="1"/>
      <c r="J19" s="1"/>
    </row>
    <row r="20" spans="1:10" ht="15" x14ac:dyDescent="0.35">
      <c r="A20" s="1"/>
      <c r="B20" s="1"/>
      <c r="C20" s="1"/>
      <c r="D20" s="1"/>
      <c r="E20" s="1"/>
      <c r="F20" s="1"/>
      <c r="G20" s="1"/>
      <c r="H20" s="1"/>
      <c r="I20" s="1"/>
      <c r="J20" s="1"/>
    </row>
    <row r="21" spans="1:10" ht="15" x14ac:dyDescent="0.35">
      <c r="A21" s="1"/>
      <c r="B21" s="1"/>
      <c r="C21" s="1"/>
      <c r="D21" s="1"/>
      <c r="E21" s="1"/>
      <c r="F21" s="1"/>
      <c r="G21" s="1"/>
      <c r="H21" s="1"/>
      <c r="I21" s="1"/>
      <c r="J21" s="1"/>
    </row>
    <row r="22" spans="1:10" ht="15" x14ac:dyDescent="0.35">
      <c r="A22" s="1"/>
      <c r="B22" s="1"/>
      <c r="C22" s="1"/>
      <c r="D22" s="1"/>
      <c r="E22" s="1"/>
      <c r="F22" s="1"/>
      <c r="G22" s="1"/>
      <c r="H22" s="1"/>
      <c r="I22" s="1"/>
      <c r="J22" s="1"/>
    </row>
    <row r="23" spans="1:10" ht="15" x14ac:dyDescent="0.35">
      <c r="A23" s="1"/>
      <c r="B23" s="1"/>
      <c r="C23" s="1"/>
      <c r="D23" s="1"/>
      <c r="E23" s="1"/>
      <c r="F23" s="1"/>
      <c r="G23" s="1"/>
      <c r="H23" s="1"/>
      <c r="I23" s="1"/>
      <c r="J23" s="1"/>
    </row>
    <row r="24" spans="1:10" ht="15" x14ac:dyDescent="0.35">
      <c r="A24" s="1"/>
      <c r="B24" s="1"/>
      <c r="C24" s="1"/>
      <c r="D24" s="1"/>
      <c r="E24" s="1"/>
      <c r="F24" s="1"/>
      <c r="G24" s="1"/>
      <c r="H24" s="1"/>
      <c r="I24" s="1"/>
      <c r="J24" s="1"/>
    </row>
    <row r="25" spans="1:10" ht="15" x14ac:dyDescent="0.35">
      <c r="A25" s="1"/>
      <c r="B25" s="1"/>
      <c r="C25" s="1"/>
      <c r="D25" s="1"/>
      <c r="E25" s="1"/>
      <c r="F25" s="1"/>
      <c r="G25" s="1"/>
      <c r="H25" s="1"/>
      <c r="I25" s="1"/>
      <c r="J25" s="1"/>
    </row>
    <row r="26" spans="1:10" ht="15" x14ac:dyDescent="0.35">
      <c r="A26" s="1"/>
      <c r="B26" s="1"/>
      <c r="C26" s="1"/>
      <c r="D26" s="1"/>
      <c r="E26" s="1"/>
      <c r="F26" s="1"/>
      <c r="G26" s="1"/>
      <c r="H26" s="1"/>
      <c r="I26" s="1"/>
      <c r="J26" s="1"/>
    </row>
    <row r="27" spans="1:10" ht="15" x14ac:dyDescent="0.35">
      <c r="A27" s="1"/>
      <c r="B27" s="1"/>
      <c r="C27" s="1"/>
      <c r="D27" s="1"/>
      <c r="E27" s="1"/>
      <c r="F27" s="1"/>
      <c r="G27" s="1"/>
      <c r="H27" s="1"/>
      <c r="I27" s="1"/>
      <c r="J27" s="1"/>
    </row>
    <row r="28" spans="1:10" ht="15" x14ac:dyDescent="0.35">
      <c r="A28" s="1"/>
      <c r="B28" s="1"/>
      <c r="C28" s="1"/>
      <c r="D28" s="1"/>
      <c r="E28" s="1"/>
      <c r="F28" s="1"/>
      <c r="G28" s="1"/>
      <c r="H28" s="1"/>
      <c r="I28" s="1"/>
      <c r="J28" s="1"/>
    </row>
    <row r="29" spans="1:10" ht="15" x14ac:dyDescent="0.35">
      <c r="A29" s="1"/>
      <c r="B29" s="1"/>
      <c r="C29" s="1"/>
      <c r="D29" s="1"/>
      <c r="E29" s="1"/>
      <c r="F29" s="1"/>
      <c r="G29" s="1"/>
      <c r="H29" s="1"/>
      <c r="I29" s="1"/>
      <c r="J29" s="1"/>
    </row>
    <row r="30" spans="1:10" ht="15" x14ac:dyDescent="0.35">
      <c r="A30" s="1"/>
      <c r="B30" s="1"/>
      <c r="C30" s="1"/>
      <c r="D30" s="1"/>
      <c r="E30" s="1"/>
      <c r="F30" s="1"/>
      <c r="G30" s="1"/>
      <c r="H30" s="1"/>
      <c r="I30" s="1"/>
      <c r="J30" s="1"/>
    </row>
    <row r="31" spans="1:10" ht="15" x14ac:dyDescent="0.35">
      <c r="A31" s="1"/>
      <c r="B31" s="1"/>
      <c r="C31" s="1"/>
      <c r="D31" s="1"/>
      <c r="E31" s="1"/>
      <c r="F31" s="1"/>
      <c r="G31" s="1"/>
      <c r="H31" s="1"/>
      <c r="I31" s="1"/>
      <c r="J31" s="1"/>
    </row>
    <row r="32" spans="1:10" ht="15" x14ac:dyDescent="0.35">
      <c r="A32" s="1"/>
      <c r="B32" s="1"/>
      <c r="C32" s="1"/>
      <c r="D32" s="1"/>
      <c r="E32" s="1"/>
      <c r="F32" s="1"/>
      <c r="G32" s="1"/>
      <c r="H32" s="1"/>
      <c r="I32" s="1"/>
      <c r="J32" s="1"/>
    </row>
  </sheetData>
  <hyperlinks>
    <hyperlink ref="A7" r:id="rId1" display="https://statistique.quebec.ca/vitrine/egalite/dimensions-egalite/sante/perception-etat-sante" xr:uid="{9A07B5BF-1B7F-4ED8-A984-E6F4B0247412}"/>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
  <sheetViews>
    <sheetView workbookViewId="0"/>
  </sheetViews>
  <sheetFormatPr baseColWidth="10" defaultColWidth="11.44140625" defaultRowHeight="15" x14ac:dyDescent="0.35"/>
  <cols>
    <col min="1" max="1" width="26.6640625" style="7" customWidth="1"/>
    <col min="2" max="2" width="11.44140625" style="7"/>
    <col min="3" max="3" width="11.88671875" style="7" customWidth="1"/>
    <col min="4" max="5" width="11.44140625" style="7"/>
    <col min="6" max="6" width="4.88671875" style="7" customWidth="1"/>
    <col min="7" max="9" width="11.44140625" style="7"/>
    <col min="10" max="10" width="6.33203125" style="7" customWidth="1"/>
    <col min="11" max="16384" width="11.44140625" style="7"/>
  </cols>
  <sheetData>
    <row r="1" spans="1:14" ht="16.2" x14ac:dyDescent="0.35">
      <c r="A1" s="4" t="s">
        <v>33</v>
      </c>
      <c r="B1" s="5"/>
      <c r="C1" s="5"/>
      <c r="D1" s="5"/>
      <c r="E1" s="6"/>
      <c r="F1" s="6"/>
      <c r="G1" s="6"/>
      <c r="H1" s="6"/>
      <c r="I1" s="6"/>
      <c r="J1" s="6"/>
      <c r="K1" s="6"/>
      <c r="L1" s="5"/>
      <c r="M1" s="6"/>
      <c r="N1" s="6"/>
    </row>
    <row r="2" spans="1:14" x14ac:dyDescent="0.35">
      <c r="A2" s="8"/>
      <c r="B2" s="8"/>
      <c r="C2" s="8"/>
      <c r="D2" s="8"/>
      <c r="E2" s="6"/>
      <c r="F2" s="6"/>
      <c r="G2" s="6"/>
      <c r="H2" s="6"/>
      <c r="I2" s="6"/>
      <c r="J2" s="6"/>
      <c r="K2" s="6"/>
      <c r="L2" s="8"/>
      <c r="M2" s="6"/>
      <c r="N2" s="6"/>
    </row>
    <row r="3" spans="1:14" ht="26.4" customHeight="1" x14ac:dyDescent="0.35">
      <c r="A3" s="9"/>
      <c r="B3" s="44" t="s">
        <v>16</v>
      </c>
      <c r="C3" s="44"/>
      <c r="D3" s="44"/>
      <c r="E3" s="44" t="s">
        <v>1</v>
      </c>
      <c r="F3" s="44"/>
      <c r="G3" s="44"/>
      <c r="H3" s="44"/>
      <c r="I3" s="44" t="s">
        <v>2</v>
      </c>
      <c r="J3" s="44"/>
      <c r="K3" s="44"/>
      <c r="L3" s="44"/>
      <c r="M3" s="21" t="s">
        <v>15</v>
      </c>
      <c r="N3" s="21"/>
    </row>
    <row r="4" spans="1:14" ht="45.6" customHeight="1" x14ac:dyDescent="0.35">
      <c r="A4" s="22"/>
      <c r="B4" s="23" t="s">
        <v>3</v>
      </c>
      <c r="C4" s="46" t="s">
        <v>23</v>
      </c>
      <c r="D4" s="46"/>
      <c r="E4" s="23" t="s">
        <v>3</v>
      </c>
      <c r="F4" s="23"/>
      <c r="G4" s="46" t="s">
        <v>23</v>
      </c>
      <c r="H4" s="46"/>
      <c r="I4" s="23" t="s">
        <v>3</v>
      </c>
      <c r="J4" s="23"/>
      <c r="K4" s="46" t="s">
        <v>23</v>
      </c>
      <c r="L4" s="46"/>
      <c r="M4" s="24" t="s">
        <v>4</v>
      </c>
      <c r="N4" s="24"/>
    </row>
    <row r="5" spans="1:14" s="35" customFormat="1" x14ac:dyDescent="0.35">
      <c r="A5" s="33" t="s">
        <v>0</v>
      </c>
      <c r="B5" s="33">
        <v>63.5</v>
      </c>
      <c r="C5" s="33">
        <v>56.2</v>
      </c>
      <c r="D5" s="34">
        <v>70.2</v>
      </c>
      <c r="E5" s="33">
        <v>62.1</v>
      </c>
      <c r="F5" s="33"/>
      <c r="G5" s="33">
        <v>56.6</v>
      </c>
      <c r="H5" s="34">
        <v>67.3</v>
      </c>
      <c r="I5" s="33">
        <v>64.900000000000006</v>
      </c>
      <c r="J5" s="33"/>
      <c r="K5" s="33">
        <v>55.7</v>
      </c>
      <c r="L5" s="34">
        <v>73</v>
      </c>
      <c r="M5" s="34">
        <f>E5-I5</f>
        <v>-2.8000000000000043</v>
      </c>
      <c r="N5" s="33"/>
    </row>
    <row r="6" spans="1:14" ht="16.2" x14ac:dyDescent="0.35">
      <c r="A6" s="10" t="s">
        <v>17</v>
      </c>
      <c r="B6" s="10">
        <v>71.900000000000006</v>
      </c>
      <c r="C6" s="10">
        <v>68.7</v>
      </c>
      <c r="D6" s="11">
        <v>75</v>
      </c>
      <c r="E6" s="10">
        <v>68.900000000000006</v>
      </c>
      <c r="F6" s="32" t="s">
        <v>5</v>
      </c>
      <c r="G6" s="10">
        <v>65.7</v>
      </c>
      <c r="H6" s="11">
        <v>71.900000000000006</v>
      </c>
      <c r="I6" s="10">
        <v>74.900000000000006</v>
      </c>
      <c r="J6" s="32" t="s">
        <v>5</v>
      </c>
      <c r="K6" s="10">
        <v>69.8</v>
      </c>
      <c r="L6" s="10">
        <v>79.400000000000006</v>
      </c>
      <c r="M6" s="11">
        <f t="shared" ref="M6:M7" si="0">E6-I6</f>
        <v>-6</v>
      </c>
      <c r="N6" s="10" t="s">
        <v>6</v>
      </c>
    </row>
    <row r="7" spans="1:14" ht="16.2" x14ac:dyDescent="0.35">
      <c r="A7" s="10" t="s">
        <v>18</v>
      </c>
      <c r="B7" s="10">
        <v>60.8</v>
      </c>
      <c r="C7" s="10">
        <v>53.5</v>
      </c>
      <c r="D7" s="11">
        <v>67.7</v>
      </c>
      <c r="E7" s="10">
        <v>59.8</v>
      </c>
      <c r="F7" s="32" t="s">
        <v>5</v>
      </c>
      <c r="G7" s="10">
        <v>54.1</v>
      </c>
      <c r="H7" s="11">
        <v>65.3</v>
      </c>
      <c r="I7" s="10">
        <v>61.8</v>
      </c>
      <c r="J7" s="32" t="s">
        <v>5</v>
      </c>
      <c r="K7" s="10">
        <v>52.7</v>
      </c>
      <c r="L7" s="10">
        <v>70.099999999999994</v>
      </c>
      <c r="M7" s="11">
        <f t="shared" si="0"/>
        <v>-2</v>
      </c>
      <c r="N7" s="10"/>
    </row>
    <row r="9" spans="1:14" x14ac:dyDescent="0.35">
      <c r="A9" s="13"/>
    </row>
    <row r="10" spans="1:14" x14ac:dyDescent="0.35">
      <c r="A10" s="14" t="s">
        <v>11</v>
      </c>
    </row>
    <row r="11" spans="1:14" ht="20.399999999999999" customHeight="1" x14ac:dyDescent="0.35">
      <c r="A11" s="15" t="s">
        <v>19</v>
      </c>
      <c r="B11" s="16"/>
      <c r="C11" s="16"/>
      <c r="D11" s="16"/>
      <c r="E11" s="16"/>
      <c r="F11" s="16"/>
      <c r="G11" s="16"/>
      <c r="H11" s="16"/>
      <c r="I11" s="16"/>
      <c r="J11" s="16"/>
      <c r="K11" s="16"/>
      <c r="L11" s="16"/>
      <c r="M11" s="17"/>
      <c r="N11" s="18"/>
    </row>
    <row r="12" spans="1:14" x14ac:dyDescent="0.35">
      <c r="A12" s="10" t="s">
        <v>26</v>
      </c>
    </row>
    <row r="13" spans="1:14" x14ac:dyDescent="0.35">
      <c r="A13" s="15" t="s">
        <v>20</v>
      </c>
    </row>
    <row r="14" spans="1:14" ht="65.400000000000006" customHeight="1" x14ac:dyDescent="0.35">
      <c r="A14" s="45" t="s">
        <v>21</v>
      </c>
      <c r="B14" s="45"/>
      <c r="C14" s="45"/>
      <c r="D14" s="45"/>
      <c r="E14" s="45"/>
      <c r="F14" s="45"/>
      <c r="G14" s="45"/>
      <c r="H14" s="45"/>
      <c r="I14" s="45"/>
      <c r="J14" s="45"/>
      <c r="K14" s="45"/>
      <c r="L14" s="45"/>
      <c r="M14" s="45"/>
    </row>
    <row r="15" spans="1:14" x14ac:dyDescent="0.35">
      <c r="A15" s="20" t="s">
        <v>22</v>
      </c>
    </row>
    <row r="16" spans="1:14" ht="12.6" customHeight="1" x14ac:dyDescent="0.35">
      <c r="A16" s="10" t="s">
        <v>31</v>
      </c>
    </row>
    <row r="17" spans="1:8" x14ac:dyDescent="0.35">
      <c r="A17" s="20"/>
    </row>
    <row r="18" spans="1:8" ht="43.95" customHeight="1" x14ac:dyDescent="0.35">
      <c r="A18" s="45" t="s">
        <v>32</v>
      </c>
      <c r="B18" s="45"/>
      <c r="C18" s="45"/>
      <c r="D18" s="45"/>
      <c r="E18" s="45"/>
      <c r="F18" s="45"/>
      <c r="G18" s="19"/>
      <c r="H18" s="19"/>
    </row>
  </sheetData>
  <mergeCells count="8">
    <mergeCell ref="B3:D3"/>
    <mergeCell ref="E3:H3"/>
    <mergeCell ref="I3:L3"/>
    <mergeCell ref="A18:F18"/>
    <mergeCell ref="A14:M14"/>
    <mergeCell ref="C4:D4"/>
    <mergeCell ref="G4:H4"/>
    <mergeCell ref="K4: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DD125-8038-42F0-A9C8-0B8DAE23B1D8}">
  <dimension ref="A1:N18"/>
  <sheetViews>
    <sheetView workbookViewId="0"/>
  </sheetViews>
  <sheetFormatPr baseColWidth="10" defaultColWidth="11.44140625" defaultRowHeight="15" x14ac:dyDescent="0.35"/>
  <cols>
    <col min="1" max="1" width="26.6640625" style="7" customWidth="1"/>
    <col min="2" max="2" width="11.44140625" style="7"/>
    <col min="3" max="3" width="11.88671875" style="7" customWidth="1"/>
    <col min="4" max="5" width="11.44140625" style="7"/>
    <col min="6" max="6" width="4" style="7" customWidth="1"/>
    <col min="7" max="9" width="11.44140625" style="7"/>
    <col min="10" max="10" width="5.109375" style="7" customWidth="1"/>
    <col min="11" max="16384" width="11.44140625" style="7"/>
  </cols>
  <sheetData>
    <row r="1" spans="1:14" ht="16.2" x14ac:dyDescent="0.35">
      <c r="A1" s="4" t="s">
        <v>33</v>
      </c>
      <c r="B1" s="5"/>
      <c r="C1" s="5"/>
      <c r="D1" s="5"/>
      <c r="E1" s="6"/>
      <c r="F1" s="6"/>
      <c r="G1" s="6"/>
      <c r="H1" s="6"/>
      <c r="I1" s="6"/>
      <c r="J1" s="6"/>
      <c r="K1" s="6"/>
      <c r="L1" s="5"/>
      <c r="M1" s="6"/>
      <c r="N1" s="6"/>
    </row>
    <row r="2" spans="1:14" ht="19.95" customHeight="1" x14ac:dyDescent="0.35">
      <c r="A2" s="8"/>
      <c r="B2" s="8"/>
      <c r="C2" s="8"/>
      <c r="D2" s="8"/>
      <c r="E2" s="6"/>
      <c r="F2" s="6"/>
      <c r="G2" s="6"/>
      <c r="H2" s="6"/>
      <c r="I2" s="6"/>
      <c r="J2" s="6"/>
      <c r="K2" s="6"/>
      <c r="L2" s="8"/>
      <c r="M2" s="6"/>
      <c r="N2" s="6"/>
    </row>
    <row r="3" spans="1:14" x14ac:dyDescent="0.35">
      <c r="A3" s="9"/>
      <c r="B3" s="44" t="s">
        <v>16</v>
      </c>
      <c r="C3" s="44"/>
      <c r="D3" s="44"/>
      <c r="E3" s="29" t="s">
        <v>1</v>
      </c>
      <c r="F3" s="29"/>
      <c r="G3" s="29"/>
      <c r="H3" s="29"/>
      <c r="I3" s="29" t="s">
        <v>2</v>
      </c>
      <c r="J3" s="29"/>
      <c r="K3" s="29"/>
      <c r="L3" s="29"/>
      <c r="M3" s="21" t="s">
        <v>15</v>
      </c>
      <c r="N3" s="21"/>
    </row>
    <row r="4" spans="1:14" ht="31.95" customHeight="1" x14ac:dyDescent="0.35">
      <c r="A4" s="22"/>
      <c r="B4" s="23" t="s">
        <v>3</v>
      </c>
      <c r="C4" s="46" t="s">
        <v>23</v>
      </c>
      <c r="D4" s="46"/>
      <c r="E4" s="23" t="s">
        <v>3</v>
      </c>
      <c r="F4" s="23"/>
      <c r="G4" s="46" t="s">
        <v>23</v>
      </c>
      <c r="H4" s="46"/>
      <c r="I4" s="23" t="s">
        <v>3</v>
      </c>
      <c r="J4" s="23"/>
      <c r="K4" s="46" t="s">
        <v>23</v>
      </c>
      <c r="L4" s="46"/>
      <c r="M4" s="24" t="s">
        <v>4</v>
      </c>
      <c r="N4" s="24"/>
    </row>
    <row r="5" spans="1:14" s="35" customFormat="1" x14ac:dyDescent="0.35">
      <c r="A5" s="33" t="s">
        <v>0</v>
      </c>
      <c r="B5" s="33">
        <v>63.5</v>
      </c>
      <c r="C5" s="33">
        <v>56.2</v>
      </c>
      <c r="D5" s="34">
        <v>70.2</v>
      </c>
      <c r="E5" s="33">
        <v>62.1</v>
      </c>
      <c r="F5" s="33"/>
      <c r="G5" s="33">
        <v>56.6</v>
      </c>
      <c r="H5" s="34">
        <v>67.3</v>
      </c>
      <c r="I5" s="33">
        <v>64.900000000000006</v>
      </c>
      <c r="J5" s="33"/>
      <c r="K5" s="33">
        <v>55.7</v>
      </c>
      <c r="L5" s="34">
        <v>73</v>
      </c>
      <c r="M5" s="34">
        <f t="shared" ref="M5" si="0">E5-I5</f>
        <v>-2.8000000000000043</v>
      </c>
      <c r="N5" s="33"/>
    </row>
    <row r="6" spans="1:14" ht="16.2" x14ac:dyDescent="0.35">
      <c r="A6" s="10" t="s">
        <v>24</v>
      </c>
      <c r="B6" s="12">
        <v>67.099999999999994</v>
      </c>
      <c r="C6" s="12">
        <v>61.6</v>
      </c>
      <c r="D6" s="11">
        <v>72.2</v>
      </c>
      <c r="E6" s="12">
        <v>65.2</v>
      </c>
      <c r="F6" s="38" t="s">
        <v>5</v>
      </c>
      <c r="G6" s="12">
        <v>60.9</v>
      </c>
      <c r="H6" s="11">
        <v>69.3</v>
      </c>
      <c r="I6" s="25">
        <v>69</v>
      </c>
      <c r="J6" s="39" t="s">
        <v>5</v>
      </c>
      <c r="K6" s="12">
        <v>62.4</v>
      </c>
      <c r="L6" s="11">
        <v>74.8</v>
      </c>
      <c r="M6" s="11">
        <f>E6-I6</f>
        <v>-3.7999999999999972</v>
      </c>
      <c r="N6" s="10" t="s">
        <v>6</v>
      </c>
    </row>
    <row r="7" spans="1:14" ht="16.2" x14ac:dyDescent="0.35">
      <c r="A7" s="10" t="s">
        <v>10</v>
      </c>
      <c r="B7" s="10">
        <v>50.6</v>
      </c>
      <c r="C7" s="10">
        <v>48.8</v>
      </c>
      <c r="D7" s="11">
        <v>52.3</v>
      </c>
      <c r="E7" s="10">
        <v>51.9</v>
      </c>
      <c r="F7" s="32" t="s">
        <v>5</v>
      </c>
      <c r="G7" s="10">
        <v>49.9</v>
      </c>
      <c r="H7" s="11">
        <v>53.8</v>
      </c>
      <c r="I7" s="10">
        <v>49.1</v>
      </c>
      <c r="J7" s="38" t="s">
        <v>5</v>
      </c>
      <c r="K7" s="10">
        <v>46.2</v>
      </c>
      <c r="L7" s="11">
        <v>52</v>
      </c>
      <c r="M7" s="11">
        <f>E7-I7</f>
        <v>2.7999999999999972</v>
      </c>
      <c r="N7" s="10"/>
    </row>
    <row r="9" spans="1:14" ht="31.95" customHeight="1" x14ac:dyDescent="0.35">
      <c r="A9" s="13"/>
    </row>
    <row r="10" spans="1:14" x14ac:dyDescent="0.35">
      <c r="A10" s="14" t="s">
        <v>25</v>
      </c>
    </row>
    <row r="11" spans="1:14" x14ac:dyDescent="0.35">
      <c r="A11" s="15" t="s">
        <v>19</v>
      </c>
      <c r="B11" s="16"/>
      <c r="C11" s="16"/>
      <c r="D11" s="16"/>
      <c r="E11" s="16"/>
      <c r="F11" s="16"/>
      <c r="G11" s="16"/>
      <c r="H11" s="16"/>
      <c r="I11" s="16"/>
      <c r="J11" s="16"/>
      <c r="K11" s="16"/>
      <c r="L11" s="16"/>
      <c r="M11" s="17"/>
      <c r="N11" s="18"/>
    </row>
    <row r="12" spans="1:14" x14ac:dyDescent="0.35">
      <c r="A12" s="10" t="s">
        <v>26</v>
      </c>
    </row>
    <row r="13" spans="1:14" x14ac:dyDescent="0.35">
      <c r="A13" s="15" t="s">
        <v>20</v>
      </c>
    </row>
    <row r="14" spans="1:14" ht="64.2" customHeight="1" x14ac:dyDescent="0.35">
      <c r="A14" s="45" t="s">
        <v>21</v>
      </c>
      <c r="B14" s="45"/>
      <c r="C14" s="45"/>
      <c r="D14" s="45"/>
      <c r="E14" s="45"/>
      <c r="F14" s="45"/>
      <c r="G14" s="45"/>
      <c r="H14" s="45"/>
      <c r="I14" s="45"/>
      <c r="J14" s="45"/>
      <c r="K14" s="45"/>
      <c r="L14" s="45"/>
      <c r="M14" s="45"/>
    </row>
    <row r="15" spans="1:14" x14ac:dyDescent="0.35">
      <c r="A15" s="15" t="s">
        <v>22</v>
      </c>
      <c r="B15" s="19"/>
      <c r="C15" s="19"/>
      <c r="D15" s="19"/>
      <c r="E15" s="19"/>
      <c r="F15" s="19"/>
      <c r="G15" s="19"/>
      <c r="H15" s="19"/>
      <c r="I15" s="19"/>
      <c r="J15" s="19"/>
      <c r="K15" s="19"/>
      <c r="L15" s="19"/>
      <c r="M15" s="19"/>
    </row>
    <row r="16" spans="1:14" x14ac:dyDescent="0.35">
      <c r="A16" s="10" t="s">
        <v>31</v>
      </c>
      <c r="B16" s="19"/>
      <c r="C16" s="19"/>
      <c r="D16" s="19"/>
      <c r="E16" s="19"/>
      <c r="F16" s="19"/>
      <c r="G16" s="19"/>
      <c r="H16" s="19"/>
      <c r="I16" s="19"/>
      <c r="J16" s="19"/>
      <c r="K16" s="19"/>
      <c r="L16" s="19"/>
      <c r="M16" s="19"/>
    </row>
    <row r="17" spans="1:8" x14ac:dyDescent="0.35">
      <c r="A17" s="10"/>
    </row>
    <row r="18" spans="1:8" ht="43.95" customHeight="1" x14ac:dyDescent="0.35">
      <c r="A18" s="45" t="s">
        <v>32</v>
      </c>
      <c r="B18" s="45"/>
      <c r="C18" s="45"/>
      <c r="D18" s="45"/>
      <c r="E18" s="45"/>
      <c r="F18" s="45"/>
      <c r="G18" s="19"/>
      <c r="H18" s="19"/>
    </row>
  </sheetData>
  <mergeCells count="6">
    <mergeCell ref="A18:F18"/>
    <mergeCell ref="B3:D3"/>
    <mergeCell ref="A14:M14"/>
    <mergeCell ref="C4:D4"/>
    <mergeCell ref="G4:H4"/>
    <mergeCell ref="K4:L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2163-6F9F-4E70-B842-B89C112B0B65}">
  <dimension ref="A1:N25"/>
  <sheetViews>
    <sheetView workbookViewId="0"/>
  </sheetViews>
  <sheetFormatPr baseColWidth="10" defaultColWidth="11.44140625" defaultRowHeight="15" x14ac:dyDescent="0.35"/>
  <cols>
    <col min="1" max="1" width="26.6640625" style="7" customWidth="1"/>
    <col min="2" max="2" width="11.44140625" style="7"/>
    <col min="3" max="3" width="11.88671875" style="7" customWidth="1"/>
    <col min="4" max="5" width="11.44140625" style="7"/>
    <col min="6" max="6" width="1.6640625" style="7" customWidth="1"/>
    <col min="7" max="9" width="11.44140625" style="7"/>
    <col min="10" max="10" width="2.33203125" style="7" customWidth="1"/>
    <col min="11" max="16384" width="11.44140625" style="7"/>
  </cols>
  <sheetData>
    <row r="1" spans="1:14" ht="16.2" customHeight="1" x14ac:dyDescent="0.35">
      <c r="A1" s="4" t="s">
        <v>34</v>
      </c>
      <c r="B1" s="5"/>
      <c r="C1" s="5"/>
      <c r="D1" s="5"/>
      <c r="E1" s="6"/>
      <c r="F1" s="6"/>
      <c r="G1" s="6"/>
      <c r="H1" s="6"/>
      <c r="I1" s="6"/>
      <c r="J1" s="6"/>
      <c r="K1" s="6"/>
      <c r="L1" s="5"/>
      <c r="M1" s="6"/>
      <c r="N1" s="6"/>
    </row>
    <row r="2" spans="1:14" ht="16.2" customHeight="1" x14ac:dyDescent="0.35">
      <c r="A2" s="8"/>
      <c r="B2" s="8"/>
      <c r="C2" s="8"/>
      <c r="D2" s="8"/>
      <c r="E2" s="6"/>
      <c r="F2" s="6"/>
      <c r="G2" s="6"/>
      <c r="H2" s="6"/>
      <c r="I2" s="6"/>
      <c r="J2" s="6"/>
      <c r="K2" s="6"/>
      <c r="L2" s="8"/>
      <c r="M2" s="6"/>
      <c r="N2" s="6"/>
    </row>
    <row r="3" spans="1:14" x14ac:dyDescent="0.35">
      <c r="A3" s="30"/>
      <c r="B3" s="44" t="s">
        <v>16</v>
      </c>
      <c r="C3" s="44"/>
      <c r="D3" s="44"/>
      <c r="E3" s="44" t="s">
        <v>1</v>
      </c>
      <c r="F3" s="44"/>
      <c r="G3" s="44"/>
      <c r="H3" s="44"/>
      <c r="I3" s="44" t="s">
        <v>2</v>
      </c>
      <c r="J3" s="44"/>
      <c r="K3" s="44"/>
      <c r="L3" s="44"/>
      <c r="M3" s="21" t="s">
        <v>15</v>
      </c>
      <c r="N3" s="21"/>
    </row>
    <row r="4" spans="1:14" ht="51.6" customHeight="1" x14ac:dyDescent="0.35">
      <c r="A4" s="22"/>
      <c r="B4" s="23" t="s">
        <v>3</v>
      </c>
      <c r="C4" s="46" t="s">
        <v>23</v>
      </c>
      <c r="D4" s="46"/>
      <c r="E4" s="23" t="s">
        <v>3</v>
      </c>
      <c r="F4" s="23"/>
      <c r="G4" s="46" t="s">
        <v>23</v>
      </c>
      <c r="H4" s="46"/>
      <c r="I4" s="23" t="s">
        <v>3</v>
      </c>
      <c r="J4" s="23"/>
      <c r="K4" s="46" t="s">
        <v>23</v>
      </c>
      <c r="L4" s="46"/>
      <c r="M4" s="24" t="s">
        <v>4</v>
      </c>
      <c r="N4" s="24"/>
    </row>
    <row r="5" spans="1:14" s="35" customFormat="1" x14ac:dyDescent="0.35">
      <c r="A5" s="33" t="s">
        <v>0</v>
      </c>
      <c r="B5" s="34">
        <v>63.52853455254747</v>
      </c>
      <c r="C5" s="33">
        <v>56.2</v>
      </c>
      <c r="D5" s="34">
        <v>70.3</v>
      </c>
      <c r="E5" s="34">
        <v>61.670622176055957</v>
      </c>
      <c r="F5" s="34"/>
      <c r="G5" s="33">
        <v>55.7</v>
      </c>
      <c r="H5" s="34">
        <v>67.3</v>
      </c>
      <c r="I5" s="34">
        <v>64.244709602661615</v>
      </c>
      <c r="J5" s="34"/>
      <c r="K5" s="33">
        <v>54.8</v>
      </c>
      <c r="L5" s="34">
        <v>72.7</v>
      </c>
      <c r="M5" s="34">
        <f>E5-I5</f>
        <v>-2.5740874266056579</v>
      </c>
      <c r="N5" s="33"/>
    </row>
    <row r="6" spans="1:14" ht="16.2" x14ac:dyDescent="0.35">
      <c r="A6" s="26" t="s">
        <v>37</v>
      </c>
      <c r="B6" s="25">
        <v>57.181914686898935</v>
      </c>
      <c r="C6" s="12">
        <v>52.4</v>
      </c>
      <c r="D6" s="11">
        <v>61.8</v>
      </c>
      <c r="E6" s="25">
        <v>51.175070013255784</v>
      </c>
      <c r="F6" s="36" t="s">
        <v>5</v>
      </c>
      <c r="G6" s="12">
        <v>46.7</v>
      </c>
      <c r="H6" s="11">
        <v>55.7</v>
      </c>
      <c r="I6" s="25">
        <v>62.89914904659615</v>
      </c>
      <c r="J6" s="37" t="s">
        <v>5</v>
      </c>
      <c r="K6" s="12">
        <v>55.6</v>
      </c>
      <c r="L6" s="11">
        <v>69.7</v>
      </c>
      <c r="M6" s="11">
        <f>E6-I6</f>
        <v>-11.724079033340367</v>
      </c>
      <c r="N6" s="10" t="s">
        <v>6</v>
      </c>
    </row>
    <row r="7" spans="1:14" ht="16.2" x14ac:dyDescent="0.35">
      <c r="A7" s="10" t="s">
        <v>38</v>
      </c>
      <c r="B7" s="11">
        <v>64.700095407371904</v>
      </c>
      <c r="C7" s="10">
        <v>55.9</v>
      </c>
      <c r="D7" s="11">
        <v>72.599999999999994</v>
      </c>
      <c r="E7" s="11">
        <v>63.633096986537076</v>
      </c>
      <c r="F7" s="37" t="s">
        <v>5</v>
      </c>
      <c r="G7" s="10">
        <v>55.4</v>
      </c>
      <c r="H7" s="11">
        <v>71.2</v>
      </c>
      <c r="I7" s="11">
        <v>64.497524873315911</v>
      </c>
      <c r="J7" s="37" t="s">
        <v>5</v>
      </c>
      <c r="K7" s="10">
        <v>54.4</v>
      </c>
      <c r="L7" s="11">
        <v>73.400000000000006</v>
      </c>
      <c r="M7" s="11">
        <f t="shared" ref="M7" si="0">E7-I7</f>
        <v>-0.86442788677883442</v>
      </c>
      <c r="N7" s="10"/>
    </row>
    <row r="9" spans="1:14" x14ac:dyDescent="0.35">
      <c r="A9" s="13"/>
    </row>
    <row r="10" spans="1:14" x14ac:dyDescent="0.35">
      <c r="A10" s="14" t="s">
        <v>11</v>
      </c>
    </row>
    <row r="11" spans="1:14" x14ac:dyDescent="0.35">
      <c r="A11" s="15" t="s">
        <v>19</v>
      </c>
      <c r="B11" s="16"/>
      <c r="C11" s="16"/>
      <c r="D11" s="16"/>
      <c r="E11" s="16"/>
      <c r="F11" s="16"/>
      <c r="G11" s="16"/>
      <c r="H11" s="16"/>
      <c r="I11" s="16"/>
      <c r="J11" s="16"/>
      <c r="K11" s="16"/>
      <c r="L11" s="16"/>
      <c r="M11" s="17"/>
      <c r="N11" s="18"/>
    </row>
    <row r="12" spans="1:14" x14ac:dyDescent="0.35">
      <c r="A12" s="10" t="s">
        <v>26</v>
      </c>
    </row>
    <row r="13" spans="1:14" x14ac:dyDescent="0.35">
      <c r="A13" s="15" t="s">
        <v>20</v>
      </c>
    </row>
    <row r="14" spans="1:14" ht="15" customHeight="1" x14ac:dyDescent="0.35">
      <c r="A14" s="15" t="s">
        <v>27</v>
      </c>
    </row>
    <row r="15" spans="1:14" ht="60" customHeight="1" x14ac:dyDescent="0.35">
      <c r="A15" s="45" t="s">
        <v>28</v>
      </c>
      <c r="B15" s="45"/>
      <c r="C15" s="45"/>
      <c r="D15" s="45"/>
      <c r="E15" s="45"/>
      <c r="F15" s="45"/>
      <c r="G15" s="45"/>
      <c r="H15" s="45"/>
      <c r="I15" s="45"/>
      <c r="J15" s="45"/>
      <c r="K15" s="45"/>
      <c r="L15" s="45"/>
      <c r="M15" s="45"/>
    </row>
    <row r="16" spans="1:14" x14ac:dyDescent="0.35">
      <c r="A16" s="20" t="s">
        <v>22</v>
      </c>
      <c r="B16" s="19"/>
      <c r="C16" s="19"/>
      <c r="D16" s="19"/>
      <c r="E16" s="19"/>
      <c r="F16" s="19"/>
      <c r="G16" s="19"/>
      <c r="H16" s="19"/>
      <c r="I16" s="19"/>
      <c r="J16" s="19"/>
      <c r="K16" s="19"/>
      <c r="L16" s="19"/>
      <c r="M16" s="19"/>
    </row>
    <row r="17" spans="1:13" x14ac:dyDescent="0.35">
      <c r="A17" s="10" t="s">
        <v>31</v>
      </c>
      <c r="B17" s="19"/>
      <c r="C17" s="19"/>
      <c r="D17" s="19"/>
      <c r="E17" s="19"/>
      <c r="F17" s="19"/>
      <c r="G17" s="19"/>
      <c r="H17" s="19"/>
      <c r="I17" s="19"/>
      <c r="J17" s="19"/>
      <c r="K17" s="19"/>
      <c r="L17" s="19"/>
      <c r="M17" s="19"/>
    </row>
    <row r="18" spans="1:13" x14ac:dyDescent="0.35">
      <c r="A18" s="27"/>
      <c r="B18" s="19"/>
      <c r="C18" s="19"/>
      <c r="D18" s="19"/>
      <c r="E18" s="19"/>
      <c r="F18" s="19"/>
      <c r="G18" s="19"/>
      <c r="H18" s="19"/>
      <c r="I18" s="19"/>
      <c r="J18" s="19"/>
      <c r="K18" s="19"/>
      <c r="L18" s="19"/>
      <c r="M18" s="19"/>
    </row>
    <row r="19" spans="1:13" ht="43.95" customHeight="1" x14ac:dyDescent="0.35">
      <c r="A19" s="45" t="s">
        <v>32</v>
      </c>
      <c r="B19" s="45"/>
      <c r="C19" s="45"/>
      <c r="D19" s="45"/>
      <c r="E19" s="45"/>
      <c r="F19" s="45"/>
      <c r="G19" s="19"/>
      <c r="H19" s="19"/>
    </row>
    <row r="25" spans="1:13" ht="26.4" customHeight="1" x14ac:dyDescent="0.35"/>
  </sheetData>
  <mergeCells count="8">
    <mergeCell ref="A19:F19"/>
    <mergeCell ref="A15:M15"/>
    <mergeCell ref="B3:D3"/>
    <mergeCell ref="E3:H3"/>
    <mergeCell ref="I3:L3"/>
    <mergeCell ref="C4:D4"/>
    <mergeCell ref="G4:H4"/>
    <mergeCell ref="K4:L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FBF86-D4DB-45A9-8027-F3BBB691121F}">
  <dimension ref="A1:R17"/>
  <sheetViews>
    <sheetView workbookViewId="0"/>
  </sheetViews>
  <sheetFormatPr baseColWidth="10" defaultColWidth="11.44140625" defaultRowHeight="15" x14ac:dyDescent="0.35"/>
  <cols>
    <col min="1" max="1" width="26.6640625" style="7" customWidth="1"/>
    <col min="2" max="2" width="9.44140625" style="7" customWidth="1"/>
    <col min="3" max="3" width="4.109375" style="7" customWidth="1"/>
    <col min="4" max="4" width="3.88671875" style="7" customWidth="1"/>
    <col min="5" max="5" width="11.88671875" style="7" customWidth="1"/>
    <col min="6" max="7" width="11.44140625" style="7"/>
    <col min="8" max="8" width="2.88671875" style="7" customWidth="1"/>
    <col min="9" max="9" width="3.6640625" style="7" customWidth="1"/>
    <col min="10" max="12" width="11.44140625" style="7"/>
    <col min="13" max="13" width="3.6640625" style="7" customWidth="1"/>
    <col min="14" max="14" width="2.6640625" style="7" customWidth="1"/>
    <col min="15" max="16384" width="11.44140625" style="7"/>
  </cols>
  <sheetData>
    <row r="1" spans="1:18" ht="16.2" x14ac:dyDescent="0.35">
      <c r="A1" s="4" t="s">
        <v>44</v>
      </c>
      <c r="B1" s="5"/>
      <c r="C1" s="5"/>
      <c r="D1" s="5"/>
      <c r="E1" s="5"/>
      <c r="F1" s="5"/>
      <c r="G1" s="6"/>
      <c r="H1" s="6"/>
      <c r="I1" s="6"/>
      <c r="J1" s="6"/>
      <c r="K1" s="6"/>
      <c r="L1" s="6"/>
      <c r="M1" s="6"/>
      <c r="N1" s="6"/>
      <c r="O1" s="6"/>
      <c r="P1" s="5"/>
      <c r="Q1" s="6"/>
      <c r="R1" s="6"/>
    </row>
    <row r="2" spans="1:18" x14ac:dyDescent="0.35">
      <c r="A2" s="8"/>
      <c r="B2" s="8"/>
      <c r="C2" s="8"/>
      <c r="D2" s="8"/>
      <c r="E2" s="8"/>
      <c r="F2" s="8"/>
      <c r="G2" s="6"/>
      <c r="H2" s="6"/>
      <c r="I2" s="6"/>
      <c r="J2" s="6"/>
      <c r="K2" s="6"/>
      <c r="L2" s="6"/>
      <c r="M2" s="6"/>
      <c r="N2" s="6"/>
      <c r="O2" s="6"/>
      <c r="P2" s="8"/>
      <c r="Q2" s="6"/>
      <c r="R2" s="6"/>
    </row>
    <row r="3" spans="1:18" x14ac:dyDescent="0.35">
      <c r="A3" s="30"/>
      <c r="B3" s="44" t="s">
        <v>16</v>
      </c>
      <c r="C3" s="44"/>
      <c r="D3" s="44"/>
      <c r="E3" s="44"/>
      <c r="F3" s="44"/>
      <c r="G3" s="29" t="s">
        <v>1</v>
      </c>
      <c r="H3" s="29"/>
      <c r="I3" s="29"/>
      <c r="J3" s="29"/>
      <c r="K3" s="29"/>
      <c r="L3" s="29" t="s">
        <v>2</v>
      </c>
      <c r="M3" s="29"/>
      <c r="N3" s="29"/>
      <c r="O3" s="29"/>
      <c r="P3" s="29"/>
      <c r="Q3" s="47" t="s">
        <v>15</v>
      </c>
      <c r="R3" s="47"/>
    </row>
    <row r="4" spans="1:18" ht="56.4" customHeight="1" x14ac:dyDescent="0.35">
      <c r="A4" s="22"/>
      <c r="B4" s="23" t="s">
        <v>3</v>
      </c>
      <c r="C4" s="23"/>
      <c r="D4" s="23"/>
      <c r="E4" s="46" t="s">
        <v>23</v>
      </c>
      <c r="F4" s="46"/>
      <c r="G4" s="23" t="s">
        <v>3</v>
      </c>
      <c r="H4" s="23"/>
      <c r="I4" s="23"/>
      <c r="J4" s="46" t="s">
        <v>23</v>
      </c>
      <c r="K4" s="46"/>
      <c r="L4" s="23" t="s">
        <v>3</v>
      </c>
      <c r="M4" s="23"/>
      <c r="N4" s="23"/>
      <c r="O4" s="46" t="s">
        <v>23</v>
      </c>
      <c r="P4" s="46"/>
      <c r="Q4" s="24" t="s">
        <v>4</v>
      </c>
      <c r="R4" s="24"/>
    </row>
    <row r="5" spans="1:18" s="35" customFormat="1" x14ac:dyDescent="0.35">
      <c r="A5" s="28" t="s">
        <v>0</v>
      </c>
      <c r="B5" s="40">
        <v>63.455820979762414</v>
      </c>
      <c r="C5" s="40"/>
      <c r="D5" s="40"/>
      <c r="E5" s="41">
        <v>56.3</v>
      </c>
      <c r="F5" s="34">
        <v>70.099999999999994</v>
      </c>
      <c r="G5" s="40">
        <v>61.619424159907219</v>
      </c>
      <c r="H5" s="40"/>
      <c r="I5" s="40"/>
      <c r="J5" s="41">
        <v>55.7</v>
      </c>
      <c r="K5" s="34">
        <v>67.2</v>
      </c>
      <c r="L5" s="40">
        <v>64.199444785639542</v>
      </c>
      <c r="M5" s="40"/>
      <c r="N5" s="40"/>
      <c r="O5" s="41">
        <v>54.9</v>
      </c>
      <c r="P5" s="34">
        <v>72.599999999999994</v>
      </c>
      <c r="Q5" s="34">
        <f>G5-L5</f>
        <v>-2.5800206257323239</v>
      </c>
      <c r="R5" s="33"/>
    </row>
    <row r="6" spans="1:18" ht="30" x14ac:dyDescent="0.35">
      <c r="A6" s="42" t="s">
        <v>39</v>
      </c>
      <c r="B6" s="11">
        <v>58.641427384367347</v>
      </c>
      <c r="C6" s="11"/>
      <c r="D6" s="11"/>
      <c r="E6" s="10">
        <v>54.7</v>
      </c>
      <c r="F6" s="11">
        <v>62.5</v>
      </c>
      <c r="G6" s="11">
        <v>48.373375388262346</v>
      </c>
      <c r="H6" s="37" t="s">
        <v>5</v>
      </c>
      <c r="I6" s="11"/>
      <c r="J6" s="10">
        <v>42.5</v>
      </c>
      <c r="K6" s="11">
        <v>54.3</v>
      </c>
      <c r="L6" s="11">
        <v>65.9376575922293</v>
      </c>
      <c r="M6" s="11"/>
      <c r="N6" s="11"/>
      <c r="O6" s="10">
        <v>59.4</v>
      </c>
      <c r="P6" s="11">
        <v>71.900000000000006</v>
      </c>
      <c r="Q6" s="11">
        <f>G6-L6</f>
        <v>-17.564282203966954</v>
      </c>
      <c r="R6" s="10" t="s">
        <v>6</v>
      </c>
    </row>
    <row r="7" spans="1:18" ht="30" x14ac:dyDescent="0.35">
      <c r="A7" s="42" t="s">
        <v>7</v>
      </c>
      <c r="B7" s="11">
        <v>64.181738072736152</v>
      </c>
      <c r="C7" s="11"/>
      <c r="D7" s="11"/>
      <c r="E7" s="10">
        <v>55.7</v>
      </c>
      <c r="F7" s="11">
        <v>71.900000000000006</v>
      </c>
      <c r="G7" s="11">
        <v>63.492974164416573</v>
      </c>
      <c r="H7" s="37" t="s">
        <v>5</v>
      </c>
      <c r="I7" s="11"/>
      <c r="J7" s="10">
        <v>55.1</v>
      </c>
      <c r="K7" s="11">
        <v>71.099999999999994</v>
      </c>
      <c r="L7" s="11">
        <v>63.93102447183152</v>
      </c>
      <c r="M7" s="11"/>
      <c r="N7" s="11"/>
      <c r="O7" s="10">
        <v>54.3</v>
      </c>
      <c r="P7" s="11">
        <v>72.5</v>
      </c>
      <c r="Q7" s="11">
        <f>G7-L7</f>
        <v>-0.43805030741494733</v>
      </c>
      <c r="R7" s="10"/>
    </row>
    <row r="8" spans="1:18" x14ac:dyDescent="0.35">
      <c r="A8" s="13"/>
    </row>
    <row r="9" spans="1:18" x14ac:dyDescent="0.35">
      <c r="A9" s="14" t="s">
        <v>11</v>
      </c>
    </row>
    <row r="10" spans="1:18" x14ac:dyDescent="0.35">
      <c r="A10" s="15" t="s">
        <v>19</v>
      </c>
      <c r="B10" s="16"/>
      <c r="C10" s="16"/>
      <c r="D10" s="16"/>
      <c r="E10" s="16"/>
      <c r="F10" s="16"/>
      <c r="G10" s="16"/>
      <c r="H10" s="16"/>
      <c r="I10" s="16"/>
      <c r="J10" s="16"/>
      <c r="K10" s="16"/>
      <c r="L10" s="16"/>
      <c r="M10" s="16"/>
      <c r="N10" s="16"/>
      <c r="O10" s="16"/>
      <c r="P10" s="16"/>
      <c r="Q10" s="17"/>
      <c r="R10" s="18"/>
    </row>
    <row r="11" spans="1:18" x14ac:dyDescent="0.35">
      <c r="A11" s="10" t="s">
        <v>26</v>
      </c>
    </row>
    <row r="12" spans="1:18" ht="16.95" customHeight="1" x14ac:dyDescent="0.35">
      <c r="A12" s="15" t="s">
        <v>20</v>
      </c>
      <c r="B12" s="19"/>
      <c r="C12" s="19"/>
      <c r="D12" s="19"/>
      <c r="E12" s="19"/>
      <c r="F12" s="19"/>
      <c r="G12" s="19"/>
      <c r="H12" s="17"/>
      <c r="I12" s="18"/>
    </row>
    <row r="13" spans="1:18" ht="80.400000000000006" customHeight="1" x14ac:dyDescent="0.35">
      <c r="A13" s="45" t="s">
        <v>21</v>
      </c>
      <c r="B13" s="45"/>
      <c r="C13" s="45"/>
      <c r="D13" s="45"/>
      <c r="E13" s="45"/>
      <c r="F13" s="45"/>
      <c r="G13" s="45"/>
      <c r="H13" s="45"/>
      <c r="I13" s="45"/>
      <c r="J13" s="45"/>
      <c r="K13" s="45"/>
    </row>
    <row r="14" spans="1:18" ht="19.95" customHeight="1" x14ac:dyDescent="0.35">
      <c r="A14" s="20" t="s">
        <v>22</v>
      </c>
      <c r="B14" s="19"/>
      <c r="C14" s="19"/>
      <c r="D14" s="19"/>
      <c r="E14" s="19"/>
      <c r="F14" s="19"/>
      <c r="G14" s="19"/>
      <c r="H14" s="19"/>
      <c r="I14" s="19"/>
      <c r="J14" s="19"/>
    </row>
    <row r="15" spans="1:18" x14ac:dyDescent="0.35">
      <c r="A15" s="10" t="s">
        <v>31</v>
      </c>
    </row>
    <row r="16" spans="1:18" x14ac:dyDescent="0.35">
      <c r="A16" s="10"/>
    </row>
    <row r="17" spans="1:6" ht="48.6" customHeight="1" x14ac:dyDescent="0.35">
      <c r="A17" s="45" t="s">
        <v>36</v>
      </c>
      <c r="B17" s="45"/>
      <c r="C17" s="45"/>
      <c r="D17" s="45"/>
      <c r="E17" s="45"/>
      <c r="F17" s="45"/>
    </row>
  </sheetData>
  <mergeCells count="7">
    <mergeCell ref="A17:F17"/>
    <mergeCell ref="A13:K13"/>
    <mergeCell ref="Q3:R3"/>
    <mergeCell ref="E4:F4"/>
    <mergeCell ref="J4:K4"/>
    <mergeCell ref="O4:P4"/>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00188-556E-4B64-B127-22FDF9C7352C}">
  <dimension ref="A1:L23"/>
  <sheetViews>
    <sheetView workbookViewId="0"/>
  </sheetViews>
  <sheetFormatPr baseColWidth="10" defaultColWidth="11.44140625" defaultRowHeight="15" x14ac:dyDescent="0.35"/>
  <cols>
    <col min="1" max="1" width="47.5546875" style="7" customWidth="1"/>
    <col min="2" max="2" width="9.44140625" style="7" customWidth="1"/>
    <col min="3" max="3" width="11.88671875" style="7" customWidth="1"/>
    <col min="4" max="16384" width="11.44140625" style="7"/>
  </cols>
  <sheetData>
    <row r="1" spans="1:12" ht="16.2" x14ac:dyDescent="0.35">
      <c r="A1" s="4" t="s">
        <v>42</v>
      </c>
      <c r="B1" s="5"/>
      <c r="C1" s="5"/>
      <c r="D1" s="5"/>
      <c r="E1" s="6"/>
      <c r="F1" s="6"/>
      <c r="G1" s="6"/>
      <c r="H1" s="6"/>
      <c r="I1" s="6"/>
      <c r="J1" s="5"/>
      <c r="K1" s="6"/>
      <c r="L1" s="6"/>
    </row>
    <row r="2" spans="1:12" ht="22.2" customHeight="1" x14ac:dyDescent="0.35">
      <c r="A2" s="8"/>
      <c r="B2" s="8"/>
      <c r="C2" s="8"/>
      <c r="D2" s="8"/>
      <c r="E2" s="6"/>
      <c r="F2" s="6"/>
      <c r="G2" s="6"/>
      <c r="H2" s="6"/>
      <c r="I2" s="6"/>
      <c r="J2" s="8"/>
      <c r="K2" s="6"/>
      <c r="L2" s="6"/>
    </row>
    <row r="3" spans="1:12" x14ac:dyDescent="0.35">
      <c r="A3" s="9"/>
      <c r="B3" s="44" t="s">
        <v>16</v>
      </c>
      <c r="C3" s="44"/>
      <c r="D3" s="44"/>
      <c r="E3" s="44" t="s">
        <v>1</v>
      </c>
      <c r="F3" s="44"/>
      <c r="G3" s="44"/>
      <c r="H3" s="29" t="s">
        <v>2</v>
      </c>
      <c r="I3" s="29"/>
      <c r="J3" s="29"/>
      <c r="K3" s="21" t="s">
        <v>15</v>
      </c>
      <c r="L3" s="21"/>
    </row>
    <row r="4" spans="1:12" ht="35.4" customHeight="1" x14ac:dyDescent="0.35">
      <c r="A4" s="22"/>
      <c r="B4" s="23" t="s">
        <v>3</v>
      </c>
      <c r="C4" s="46" t="s">
        <v>23</v>
      </c>
      <c r="D4" s="46"/>
      <c r="E4" s="23" t="s">
        <v>3</v>
      </c>
      <c r="F4" s="46" t="s">
        <v>23</v>
      </c>
      <c r="G4" s="46"/>
      <c r="H4" s="23" t="s">
        <v>3</v>
      </c>
      <c r="I4" s="46" t="s">
        <v>23</v>
      </c>
      <c r="J4" s="46"/>
      <c r="K4" s="24" t="s">
        <v>4</v>
      </c>
      <c r="L4" s="24"/>
    </row>
    <row r="5" spans="1:12" s="35" customFormat="1" x14ac:dyDescent="0.35">
      <c r="A5" s="28" t="s">
        <v>0</v>
      </c>
      <c r="B5" s="40">
        <v>62.811363019789788</v>
      </c>
      <c r="C5" s="41">
        <v>60.5</v>
      </c>
      <c r="D5" s="34">
        <v>65</v>
      </c>
      <c r="E5" s="40">
        <v>61.562574452843336</v>
      </c>
      <c r="F5" s="41">
        <v>59.5</v>
      </c>
      <c r="G5" s="34">
        <v>63.6</v>
      </c>
      <c r="H5" s="40">
        <v>64.088659578577207</v>
      </c>
      <c r="I5" s="41">
        <v>61.2</v>
      </c>
      <c r="J5" s="34">
        <v>66.900000000000006</v>
      </c>
      <c r="K5" s="34">
        <f>E5-H5</f>
        <v>-2.5260851257338715</v>
      </c>
      <c r="L5" s="33"/>
    </row>
    <row r="6" spans="1:12" x14ac:dyDescent="0.35">
      <c r="A6" s="10" t="s">
        <v>40</v>
      </c>
      <c r="B6" s="11">
        <v>57.957565679363597</v>
      </c>
      <c r="C6" s="10">
        <v>52.8</v>
      </c>
      <c r="D6" s="11">
        <v>62.9</v>
      </c>
      <c r="E6" s="11">
        <v>52.371592024034307</v>
      </c>
      <c r="F6" s="10">
        <v>41.3</v>
      </c>
      <c r="G6" s="11">
        <v>63.2</v>
      </c>
      <c r="H6" s="11">
        <v>62.7521625784889</v>
      </c>
      <c r="I6" s="10">
        <v>52.2</v>
      </c>
      <c r="J6" s="11">
        <v>72.2</v>
      </c>
      <c r="K6" s="11">
        <f>E6-H6</f>
        <v>-10.380570554454593</v>
      </c>
      <c r="L6" s="10"/>
    </row>
    <row r="7" spans="1:12" x14ac:dyDescent="0.35">
      <c r="A7" s="26" t="s">
        <v>29</v>
      </c>
      <c r="B7" s="11">
        <v>62.996457041474784</v>
      </c>
      <c r="C7" s="10">
        <v>60.6</v>
      </c>
      <c r="D7" s="11">
        <v>65.3</v>
      </c>
      <c r="E7" s="11">
        <v>61.88167596482311</v>
      </c>
      <c r="F7" s="10">
        <v>59.6</v>
      </c>
      <c r="G7" s="11">
        <v>64.2</v>
      </c>
      <c r="H7" s="11">
        <v>64.144324803506564</v>
      </c>
      <c r="I7" s="10">
        <v>61.4</v>
      </c>
      <c r="J7" s="11">
        <v>66.8</v>
      </c>
      <c r="K7" s="11">
        <f>E7-H7</f>
        <v>-2.2626488386834538</v>
      </c>
      <c r="L7" s="10"/>
    </row>
    <row r="8" spans="1:12" x14ac:dyDescent="0.35">
      <c r="A8" s="13"/>
    </row>
    <row r="9" spans="1:12" x14ac:dyDescent="0.35">
      <c r="A9" s="14" t="s">
        <v>11</v>
      </c>
    </row>
    <row r="10" spans="1:12" x14ac:dyDescent="0.35">
      <c r="A10" s="15" t="s">
        <v>41</v>
      </c>
      <c r="B10" s="19"/>
      <c r="C10" s="19"/>
      <c r="D10" s="19"/>
      <c r="E10" s="19"/>
      <c r="F10" s="19"/>
      <c r="G10" s="17"/>
      <c r="H10" s="18"/>
    </row>
    <row r="11" spans="1:12" ht="65.400000000000006" customHeight="1" x14ac:dyDescent="0.35">
      <c r="A11" s="45" t="s">
        <v>21</v>
      </c>
      <c r="B11" s="45"/>
      <c r="C11" s="45"/>
      <c r="D11" s="45"/>
      <c r="E11" s="45"/>
      <c r="F11" s="45"/>
      <c r="G11" s="45"/>
      <c r="H11" s="45"/>
      <c r="I11" s="45"/>
      <c r="J11" s="45"/>
    </row>
    <row r="12" spans="1:12" x14ac:dyDescent="0.35">
      <c r="A12" s="15" t="s">
        <v>22</v>
      </c>
    </row>
    <row r="13" spans="1:12" s="10" customFormat="1" x14ac:dyDescent="0.35">
      <c r="A13" s="10" t="s">
        <v>35</v>
      </c>
    </row>
    <row r="14" spans="1:12" ht="27.6" customHeight="1" x14ac:dyDescent="0.35">
      <c r="A14" s="31"/>
      <c r="B14" s="19"/>
      <c r="C14" s="19"/>
      <c r="D14" s="19"/>
      <c r="E14" s="19"/>
      <c r="F14" s="19"/>
      <c r="G14" s="19"/>
      <c r="H14" s="19"/>
      <c r="I14" s="19"/>
      <c r="J14" s="19"/>
      <c r="K14" s="19"/>
    </row>
    <row r="15" spans="1:12" ht="43.95" customHeight="1" x14ac:dyDescent="0.35">
      <c r="A15" s="45" t="s">
        <v>32</v>
      </c>
      <c r="B15" s="45"/>
      <c r="C15" s="45"/>
      <c r="D15" s="45"/>
      <c r="E15" s="45"/>
      <c r="F15" s="45"/>
      <c r="G15" s="19"/>
      <c r="H15" s="19"/>
    </row>
    <row r="23" ht="32.4" customHeight="1" x14ac:dyDescent="0.35"/>
  </sheetData>
  <mergeCells count="7">
    <mergeCell ref="A15:F15"/>
    <mergeCell ref="A11:J11"/>
    <mergeCell ref="B3:D3"/>
    <mergeCell ref="E3:G3"/>
    <mergeCell ref="C4:D4"/>
    <mergeCell ref="F4:G4"/>
    <mergeCell ref="I4: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Infos</vt:lpstr>
      <vt:lpstr>Jeunes</vt:lpstr>
      <vt:lpstr>Personnes aînées</vt:lpstr>
      <vt:lpstr>Personnes immigrantes</vt:lpstr>
      <vt:lpstr>Minorités visibles</vt:lpstr>
      <vt:lpstr>Minorités sexuelles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Martin Gariépy</cp:lastModifiedBy>
  <dcterms:created xsi:type="dcterms:W3CDTF">2015-06-05T18:17:20Z</dcterms:created>
  <dcterms:modified xsi:type="dcterms:W3CDTF">2024-07-30T13:56:51Z</dcterms:modified>
</cp:coreProperties>
</file>