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P:\inf_120h\BDSO pilotage\Avis de transfert\Vitrine Égalité\3-Revenu et rémunération_MAJ int 13 fev\Indic_3_4_Rem horaire\Groupe population\Fichier de téléchargement\"/>
    </mc:Choice>
  </mc:AlternateContent>
  <xr:revisionPtr revIDLastSave="0" documentId="13_ncr:1_{C78DE05C-56BD-4E25-82D9-36CF7E8A3712}" xr6:coauthVersionLast="47" xr6:coauthVersionMax="47" xr10:uidLastSave="{00000000-0000-0000-0000-000000000000}"/>
  <bookViews>
    <workbookView xWindow="28680" yWindow="-120" windowWidth="29040" windowHeight="15720" xr2:uid="{00000000-000D-0000-FFFF-FFFF00000000}"/>
  </bookViews>
  <sheets>
    <sheet name="Informations" sheetId="7" r:id="rId1"/>
    <sheet name="Jeunes" sheetId="1" r:id="rId2"/>
    <sheet name="Personnes aînées" sheetId="2" r:id="rId3"/>
    <sheet name="Personnes immigrantes" sheetId="3" r:id="rId4"/>
    <sheet name="Minorités visibles" sheetId="1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10" l="1"/>
  <c r="O5" i="10"/>
  <c r="N6" i="3" l="1"/>
  <c r="N5" i="3"/>
  <c r="O6" i="2"/>
  <c r="O5" i="2"/>
  <c r="O6" i="1"/>
  <c r="O5" i="1"/>
</calcChain>
</file>

<file path=xl/sharedStrings.xml><?xml version="1.0" encoding="utf-8"?>
<sst xmlns="http://schemas.openxmlformats.org/spreadsheetml/2006/main" count="110" uniqueCount="38">
  <si>
    <t>a</t>
  </si>
  <si>
    <t>†</t>
  </si>
  <si>
    <t>Institut de la statistique du Québec</t>
  </si>
  <si>
    <t>Notes</t>
  </si>
  <si>
    <t xml:space="preserve">Total </t>
  </si>
  <si>
    <t>Intervalle de confiance (IC)  IC 95%</t>
  </si>
  <si>
    <t>Personnes immigrantes</t>
  </si>
  <si>
    <t>Personnes non immigrantes</t>
  </si>
  <si>
    <t>Vitrine statistique sur l'égalité entre les femmes et les hommes (quebec.ca)</t>
  </si>
  <si>
    <t>URL:</t>
  </si>
  <si>
    <t>Source</t>
  </si>
  <si>
    <t>† : Différence significative entre les femmes et les hommes au seuil de 95 %.</t>
  </si>
  <si>
    <t>Toutes les estimations ont un bon degré de précision (coefficient de variation inférieur à 15 %).</t>
  </si>
  <si>
    <r>
      <t xml:space="preserve">Statistique Canada, </t>
    </r>
    <r>
      <rPr>
        <i/>
        <sz val="9"/>
        <rFont val="Open Sans"/>
        <family val="2"/>
      </rPr>
      <t xml:space="preserve">Enquête sur la population active, 2023. </t>
    </r>
    <r>
      <rPr>
        <sz val="9"/>
        <rFont val="Open Sans"/>
        <family val="2"/>
      </rPr>
      <t>Adaptation par l’Institut de la statistique du Québec.</t>
    </r>
  </si>
  <si>
    <t>https://statistique.quebec.ca/vitrine/egalite/dimensions-egalite/revenu/remuneration-horaire/onglet=groupes-population</t>
  </si>
  <si>
    <t>Indicateur : Rémunération horaire</t>
  </si>
  <si>
    <t>$</t>
  </si>
  <si>
    <t>Femmes</t>
  </si>
  <si>
    <t>Hommes</t>
  </si>
  <si>
    <t>Écart F-H</t>
  </si>
  <si>
    <t>† </t>
  </si>
  <si>
    <t>Personnes issues de minorités visibles</t>
  </si>
  <si>
    <t>Personnes non issues de minorités visibles</t>
  </si>
  <si>
    <t xml:space="preserve"> $</t>
  </si>
  <si>
    <t>15-29 ans</t>
  </si>
  <si>
    <t>30 ans et plus</t>
  </si>
  <si>
    <t xml:space="preserve">a : Pour une variable donnée, le même exposant exprime une différence significative entre les personnes de différents groupes d'âge, au seuil de 0,05. </t>
  </si>
  <si>
    <t>15-64 ans</t>
  </si>
  <si>
    <t>65 ans et plus</t>
  </si>
  <si>
    <t xml:space="preserve">a : Pour une variable donnée, le même exposant exprime une différence significative entre les personnes immigrantes et les personnes non immigrantes, au seuil de 0,05. </t>
  </si>
  <si>
    <t xml:space="preserve">a : Pour une variable donnée, le même exposant exprime une différence significative entre les personnes issues de minorités visibles et celles non issues de minorités visibles, au seuil de 0,05. </t>
  </si>
  <si>
    <t xml:space="preserve">Rémunération horaire moyenne des personnes salariées, selon le groupe d’âge et le sexe, Québec, 2023 </t>
  </si>
  <si>
    <r>
      <t>Rémunération horaire moyenne</t>
    </r>
    <r>
      <rPr>
        <b/>
        <vertAlign val="superscript"/>
        <sz val="10"/>
        <rFont val="Open Sans"/>
        <family val="2"/>
      </rPr>
      <t xml:space="preserve"> </t>
    </r>
    <r>
      <rPr>
        <b/>
        <sz val="10"/>
        <rFont val="Open Sans"/>
        <family val="2"/>
      </rPr>
      <t xml:space="preserve">des personnes salariées, selon le groupe d’âge et le sexe, Québec, 2023 </t>
    </r>
  </si>
  <si>
    <r>
      <t>Rémunération horaire moyenne</t>
    </r>
    <r>
      <rPr>
        <b/>
        <vertAlign val="superscript"/>
        <sz val="11"/>
        <rFont val="Open Sans"/>
        <family val="2"/>
      </rPr>
      <t xml:space="preserve"> </t>
    </r>
    <r>
      <rPr>
        <b/>
        <sz val="11"/>
        <rFont val="Open Sans"/>
        <family val="2"/>
      </rPr>
      <t>des personnes salariées, selon le statut d’immigration et le sexe, Québec, 2023</t>
    </r>
  </si>
  <si>
    <t>Rémunération horaire moyenne des personnes salariées, selon l’appartenance ou non à une minorité visible et le sexe, Québec, 2023</t>
  </si>
  <si>
    <t>Dernière mise à jour : 13 février 2025</t>
  </si>
  <si>
    <t>Thème : Revenu et rémunération</t>
  </si>
  <si>
    <t>Sujet : Rémunération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</si>
</sst>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0"/>
      <color rgb="FF223654"/>
      <name val="Open Sans"/>
      <family val="2"/>
    </font>
    <font>
      <u/>
      <sz val="11"/>
      <color theme="10"/>
      <name val="Calibri"/>
      <family val="2"/>
      <scheme val="minor"/>
    </font>
    <font>
      <sz val="10"/>
      <color theme="1"/>
      <name val="Open Sans"/>
      <family val="2"/>
    </font>
    <font>
      <u/>
      <sz val="10"/>
      <color theme="10"/>
      <name val="Open Sans"/>
      <family val="2"/>
    </font>
    <font>
      <sz val="10"/>
      <name val="Open Sans"/>
      <family val="2"/>
    </font>
    <font>
      <sz val="10"/>
      <color theme="1"/>
      <name val="Calibri"/>
      <family val="2"/>
      <scheme val="minor"/>
    </font>
    <font>
      <sz val="9.5"/>
      <color rgb="FF000000"/>
      <name val="Arial"/>
      <family val="2"/>
    </font>
    <font>
      <sz val="9"/>
      <name val="Open Sans"/>
      <family val="2"/>
    </font>
    <font>
      <b/>
      <sz val="9"/>
      <name val="Open Sans"/>
      <family val="2"/>
    </font>
    <font>
      <i/>
      <sz val="9"/>
      <name val="Open Sans"/>
      <family val="2"/>
    </font>
    <font>
      <b/>
      <sz val="10"/>
      <name val="Open Sans"/>
      <family val="2"/>
    </font>
    <font>
      <b/>
      <vertAlign val="superscript"/>
      <sz val="10"/>
      <name val="Open Sans"/>
      <family val="2"/>
    </font>
    <font>
      <i/>
      <strike/>
      <sz val="10"/>
      <name val="Open Sans"/>
      <family val="2"/>
    </font>
    <font>
      <strike/>
      <sz val="10"/>
      <name val="Open Sans"/>
      <family val="2"/>
    </font>
    <font>
      <vertAlign val="superscript"/>
      <sz val="10"/>
      <name val="Open Sans"/>
      <family val="2"/>
    </font>
    <font>
      <sz val="11"/>
      <name val="Calibri"/>
      <family val="2"/>
      <scheme val="minor"/>
    </font>
    <font>
      <b/>
      <sz val="11"/>
      <name val="Open Sans"/>
      <family val="2"/>
    </font>
    <font>
      <b/>
      <vertAlign val="superscript"/>
      <sz val="11"/>
      <name val="Open Sans"/>
      <family val="2"/>
    </font>
    <font>
      <b/>
      <sz val="10"/>
      <color rgb="FF223654"/>
      <name val="Open Sans"/>
      <family val="2"/>
    </font>
    <font>
      <b/>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right/>
      <top/>
      <bottom style="thin">
        <color theme="0" tint="-0.249977111117893"/>
      </bottom>
      <diagonal/>
    </border>
  </borders>
  <cellStyleXfs count="6">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0" fontId="7" fillId="0" borderId="0"/>
    <xf numFmtId="0" fontId="7" fillId="0" borderId="0"/>
  </cellStyleXfs>
  <cellXfs count="45">
    <xf numFmtId="0" fontId="0" fillId="0" borderId="0" xfId="0"/>
    <xf numFmtId="0" fontId="3" fillId="0" borderId="0" xfId="0" applyFont="1"/>
    <xf numFmtId="0" fontId="4" fillId="0" borderId="0" xfId="2" applyFont="1"/>
    <xf numFmtId="0" fontId="5" fillId="0" borderId="0" xfId="0" applyFont="1"/>
    <xf numFmtId="0" fontId="4" fillId="0" borderId="0" xfId="1" applyFont="1"/>
    <xf numFmtId="0" fontId="1" fillId="2" borderId="0" xfId="0" applyFont="1" applyFill="1" applyAlignment="1">
      <alignment horizontal="right"/>
    </xf>
    <xf numFmtId="0" fontId="5" fillId="2" borderId="0" xfId="0" applyFont="1" applyFill="1"/>
    <xf numFmtId="0" fontId="8" fillId="2" borderId="0" xfId="0" applyFont="1" applyFill="1" applyAlignment="1">
      <alignment horizontal="left" vertical="top"/>
    </xf>
    <xf numFmtId="0" fontId="9" fillId="2" borderId="0" xfId="0" applyFont="1" applyFill="1" applyAlignment="1">
      <alignment horizontal="left" vertical="top" wrapText="1"/>
    </xf>
    <xf numFmtId="0" fontId="5" fillId="3" borderId="0" xfId="0" applyFont="1" applyFill="1" applyAlignment="1">
      <alignment vertical="center"/>
    </xf>
    <xf numFmtId="3" fontId="11" fillId="2" borderId="0" xfId="0" applyNumberFormat="1" applyFont="1" applyFill="1" applyAlignment="1">
      <alignment vertical="center"/>
    </xf>
    <xf numFmtId="0" fontId="8" fillId="2" borderId="0" xfId="0" applyFont="1" applyFill="1" applyAlignment="1">
      <alignment horizontal="left" vertical="top" wrapText="1"/>
    </xf>
    <xf numFmtId="0" fontId="11" fillId="2" borderId="0" xfId="0" applyFont="1" applyFill="1"/>
    <xf numFmtId="0" fontId="13" fillId="2" borderId="0" xfId="0" applyFont="1" applyFill="1"/>
    <xf numFmtId="2" fontId="5" fillId="2" borderId="0" xfId="0" applyNumberFormat="1" applyFont="1" applyFill="1"/>
    <xf numFmtId="49" fontId="14" fillId="2" borderId="0" xfId="0" applyNumberFormat="1" applyFont="1" applyFill="1"/>
    <xf numFmtId="0" fontId="5" fillId="3" borderId="0" xfId="0" applyFont="1" applyFill="1"/>
    <xf numFmtId="2" fontId="5" fillId="3" borderId="1" xfId="0" applyNumberFormat="1" applyFont="1" applyFill="1" applyBorder="1"/>
    <xf numFmtId="0" fontId="5" fillId="3" borderId="1" xfId="0" applyFont="1" applyFill="1" applyBorder="1" applyAlignment="1">
      <alignment vertical="center"/>
    </xf>
    <xf numFmtId="0" fontId="5" fillId="3" borderId="1" xfId="0" applyFont="1" applyFill="1" applyBorder="1" applyAlignment="1">
      <alignment horizontal="right"/>
    </xf>
    <xf numFmtId="2" fontId="5" fillId="3" borderId="1" xfId="0" applyNumberFormat="1" applyFont="1" applyFill="1" applyBorder="1" applyAlignment="1">
      <alignment horizontal="right"/>
    </xf>
    <xf numFmtId="0" fontId="5" fillId="3" borderId="1" xfId="0" applyFont="1" applyFill="1" applyBorder="1"/>
    <xf numFmtId="0" fontId="5" fillId="2" borderId="0" xfId="0" applyFont="1" applyFill="1" applyAlignment="1">
      <alignment horizontal="left" vertical="center"/>
    </xf>
    <xf numFmtId="0" fontId="16" fillId="2" borderId="0" xfId="0" applyFont="1" applyFill="1"/>
    <xf numFmtId="2" fontId="5" fillId="2" borderId="0" xfId="4" applyNumberFormat="1" applyFont="1" applyFill="1" applyAlignment="1">
      <alignment horizontal="right"/>
    </xf>
    <xf numFmtId="2" fontId="15" fillId="2" borderId="0" xfId="0" applyNumberFormat="1" applyFont="1" applyFill="1"/>
    <xf numFmtId="2" fontId="5" fillId="2" borderId="0" xfId="0" applyNumberFormat="1" applyFont="1" applyFill="1" applyAlignment="1">
      <alignment horizontal="left"/>
    </xf>
    <xf numFmtId="2" fontId="5" fillId="2" borderId="0" xfId="0" applyNumberFormat="1" applyFont="1" applyFill="1" applyAlignment="1">
      <alignment horizontal="right"/>
    </xf>
    <xf numFmtId="2" fontId="1" fillId="2" borderId="0" xfId="0" applyNumberFormat="1" applyFont="1" applyFill="1" applyAlignment="1">
      <alignment horizontal="right"/>
    </xf>
    <xf numFmtId="0" fontId="5" fillId="2" borderId="0" xfId="0" applyFont="1" applyFill="1" applyAlignment="1">
      <alignment horizontal="center" vertical="center"/>
    </xf>
    <xf numFmtId="0" fontId="17" fillId="2" borderId="0" xfId="0" applyFont="1" applyFill="1"/>
    <xf numFmtId="0" fontId="19" fillId="2" borderId="0" xfId="0" applyFont="1" applyFill="1"/>
    <xf numFmtId="0" fontId="1" fillId="2" borderId="0" xfId="0" applyFont="1" applyFill="1"/>
    <xf numFmtId="0" fontId="0" fillId="2" borderId="0" xfId="0" applyFill="1"/>
    <xf numFmtId="0" fontId="1" fillId="2" borderId="0" xfId="0" applyFont="1" applyFill="1" applyAlignment="1">
      <alignment horizontal="center"/>
    </xf>
    <xf numFmtId="0" fontId="16" fillId="0" borderId="0" xfId="0" applyFont="1"/>
    <xf numFmtId="0" fontId="11" fillId="0" borderId="0" xfId="0" applyFont="1"/>
    <xf numFmtId="0" fontId="20" fillId="0" borderId="0" xfId="0" applyFont="1"/>
    <xf numFmtId="164" fontId="5" fillId="2" borderId="0" xfId="0" applyNumberFormat="1" applyFont="1" applyFill="1" applyAlignment="1">
      <alignment horizontal="left"/>
    </xf>
    <xf numFmtId="0" fontId="2" fillId="0" borderId="0" xfId="1"/>
    <xf numFmtId="0" fontId="8" fillId="2" borderId="0" xfId="0" applyFont="1" applyFill="1" applyAlignment="1">
      <alignment horizontal="left" vertical="top" wrapText="1"/>
    </xf>
    <xf numFmtId="0" fontId="5" fillId="3" borderId="1" xfId="0" applyFont="1" applyFill="1" applyBorder="1" applyAlignment="1">
      <alignment horizontal="center"/>
    </xf>
    <xf numFmtId="0" fontId="5" fillId="3" borderId="1" xfId="0" applyFont="1" applyFill="1" applyBorder="1" applyAlignment="1">
      <alignment horizontal="center" wrapText="1"/>
    </xf>
    <xf numFmtId="0" fontId="9" fillId="2" borderId="0" xfId="0" applyFont="1" applyFill="1" applyAlignment="1">
      <alignment horizontal="left" vertical="top" wrapText="1"/>
    </xf>
    <xf numFmtId="0" fontId="11" fillId="2" borderId="0" xfId="0" applyFont="1" applyFill="1" applyAlignment="1">
      <alignment horizontal="left" vertical="top" wrapText="1"/>
    </xf>
  </cellXfs>
  <cellStyles count="6">
    <cellStyle name="Lien hypertexte" xfId="1" builtinId="8"/>
    <cellStyle name="Lien hypertexte 2" xfId="2" xr:uid="{9462566D-5424-4DF0-BC18-40400F189252}"/>
    <cellStyle name="Normal" xfId="0" builtinId="0"/>
    <cellStyle name="Normal 2" xfId="4" xr:uid="{64120A4D-AE14-4E8D-BC5F-78ECBFFC150A}"/>
    <cellStyle name="Normal 2 2" xfId="3" xr:uid="{E87FEDC7-56E5-40B6-8E66-43B167C06FC7}"/>
    <cellStyle name="Normal 3" xfId="5" xr:uid="{6FF948F8-FCC2-4F91-9C4F-94CC79454D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95249</xdr:colOff>
      <xdr:row>9</xdr:row>
      <xdr:rowOff>20953</xdr:rowOff>
    </xdr:from>
    <xdr:to>
      <xdr:col>12</xdr:col>
      <xdr:colOff>304800</xdr:colOff>
      <xdr:row>54</xdr:row>
      <xdr:rowOff>95250</xdr:rowOff>
    </xdr:to>
    <xdr:sp macro="" textlink="">
      <xdr:nvSpPr>
        <xdr:cNvPr id="2" name="ZoneTexte 1">
          <a:extLst>
            <a:ext uri="{FF2B5EF4-FFF2-40B4-BE49-F238E27FC236}">
              <a16:creationId xmlns:a16="http://schemas.microsoft.com/office/drawing/2014/main" id="{AEA79B19-3E93-4AF1-A3E5-E8659FA23C77}"/>
            </a:ext>
          </a:extLst>
        </xdr:cNvPr>
        <xdr:cNvSpPr txBox="1"/>
      </xdr:nvSpPr>
      <xdr:spPr>
        <a:xfrm>
          <a:off x="95249" y="1735453"/>
          <a:ext cx="9696451" cy="8437247"/>
        </a:xfrm>
        <a:prstGeom prst="rect">
          <a:avLst/>
        </a:prstGeom>
        <a:solidFill>
          <a:schemeClr val="accent1">
            <a:lumMod val="20000"/>
            <a:lumOff val="80000"/>
          </a:schemeClr>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endParaRPr lang="fr-CA" sz="1400" b="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100" b="1">
              <a:solidFill>
                <a:schemeClr val="dk1"/>
              </a:solidFill>
              <a:effectLst/>
              <a:latin typeface="+mn-lt"/>
              <a:ea typeface="+mn-ea"/>
              <a:cs typeface="+mn-cs"/>
            </a:rPr>
            <a:t>Concepts et définitions</a:t>
          </a:r>
          <a:endParaRPr lang="fr-CA" sz="1100">
            <a:solidFill>
              <a:schemeClr val="dk1"/>
            </a:solidFill>
            <a:effectLst/>
            <a:latin typeface="+mn-lt"/>
            <a:ea typeface="+mn-ea"/>
            <a:cs typeface="+mn-cs"/>
          </a:endParaRP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La rémunération horaire moyenne se rapporte à l’emploi principal, soit celui auquel la personne salariée a consacré le plus grand nombre d’heures de travail. Elle comprend les pourboires, les commissions et les primes, avant impôt et autres déductions.</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Univers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Ensemble des personnes salariées de 15 ans et plus. Ne comprend pas les travailleuses et travailleurs autonomes.</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Identification des groupes de population 	</a:t>
          </a:r>
          <a:endParaRPr lang="fr-CA" sz="1100">
            <a:solidFill>
              <a:schemeClr val="dk1"/>
            </a:solidFill>
            <a:effectLst/>
            <a:latin typeface="+mn-lt"/>
            <a:ea typeface="+mn-ea"/>
            <a:cs typeface="+mn-cs"/>
          </a:endParaRP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Personnes immigrantes</a:t>
          </a:r>
          <a:endParaRPr lang="fr-CA" sz="1100">
            <a:solidFill>
              <a:schemeClr val="dk1"/>
            </a:solidFill>
            <a:effectLst/>
            <a:latin typeface="+mn-lt"/>
            <a:ea typeface="+mn-ea"/>
            <a:cs typeface="+mn-cs"/>
          </a:endParaRP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Personnes qui ont ou ont déjà eu le statut d’immigrant reçu ou d’immigrante reçue ou celui de résident permanent ou de résidente permanente. Il s’agit des personnes à qui les autorités de l’immigration ont accordé le droit de résider au Canada en permanence. Les personnes qui ont obtenu la citoyenneté canadienne par naturalisation sont comprises.</a:t>
          </a:r>
        </a:p>
        <a:p>
          <a:endParaRPr lang="fr-CA" sz="1100" b="1" u="sng">
            <a:solidFill>
              <a:schemeClr val="dk1"/>
            </a:solidFill>
            <a:effectLst/>
            <a:latin typeface="+mn-lt"/>
            <a:ea typeface="+mn-ea"/>
            <a:cs typeface="+mn-cs"/>
          </a:endParaRPr>
        </a:p>
        <a:p>
          <a:r>
            <a:rPr lang="fr-CA" sz="1100" b="1" u="none">
              <a:solidFill>
                <a:schemeClr val="dk1"/>
              </a:solidFill>
              <a:effectLst/>
              <a:latin typeface="+mn-lt"/>
              <a:ea typeface="+mn-ea"/>
              <a:cs typeface="+mn-cs"/>
            </a:rPr>
            <a:t>Personnes issues de minorités visibles </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Selon la Loi sur l’équité en matière d’emploi, on entend par minorités visibles « les personnes, autres que les Autochtones, qui ne sont pas de race blanche ou qui n’ont pas la peau blanche ». Les principales minorités visibles sont les personnes sud-asiatiques, chinoises, noires, philippines, arabes, latino-américaines, asiatiques du Sud-Est, asiatiques occidentales, coréennes et japonaises.</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Source de données</a:t>
          </a:r>
          <a:endParaRPr lang="fr-CA" sz="1100">
            <a:solidFill>
              <a:schemeClr val="dk1"/>
            </a:solidFill>
            <a:effectLst/>
            <a:latin typeface="+mn-lt"/>
            <a:ea typeface="+mn-ea"/>
            <a:cs typeface="+mn-cs"/>
          </a:endParaRPr>
        </a:p>
        <a:p>
          <a:endParaRPr lang="fr-CA" sz="1100">
            <a:solidFill>
              <a:schemeClr val="dk1"/>
            </a:solidFill>
            <a:effectLst/>
            <a:latin typeface="+mn-lt"/>
            <a:ea typeface="+mn-ea"/>
            <a:cs typeface="+mn-cs"/>
          </a:endParaRPr>
        </a:p>
        <a:p>
          <a:r>
            <a:rPr lang="fr-CA" sz="1100" u="none">
              <a:solidFill>
                <a:schemeClr val="dk1"/>
              </a:solidFill>
              <a:effectLst/>
              <a:latin typeface="+mn-lt"/>
              <a:ea typeface="+mn-ea"/>
              <a:cs typeface="+mn-cs"/>
            </a:rPr>
            <a:t>Les données présentées dans cette page proviennent de l’Enquête sur la population active (EPA) de 2023, menée par Statistique Canada.</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données disponibles dans la base de données ne permettent pas de produire ou de diffuser de résultats pour les sept groupes visés par les objectifs de la vitrine. Aucun résultat ne peut être produit pour les personnes de minorités sexuelles et de genre et celles ayant une incapacité.</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Précision des résultats et tests statistiques</a:t>
          </a:r>
          <a:endParaRPr lang="fr-CA" sz="1100">
            <a:solidFill>
              <a:schemeClr val="dk1"/>
            </a:solidFill>
            <a:effectLst/>
            <a:latin typeface="+mn-lt"/>
            <a:ea typeface="+mn-ea"/>
            <a:cs typeface="+mn-cs"/>
          </a:endParaRP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statistiques présentées étant basées sur un échantillon, elles sont sujettes à l’erreur d’échantillonnage. Pour plus d’information sur les notions de précision statistique et de différence significative sur le plan statistique, consulter la page </a:t>
          </a:r>
          <a:r>
            <a:rPr lang="fr-CA" sz="1100" u="sng">
              <a:solidFill>
                <a:schemeClr val="dk1"/>
              </a:solidFill>
              <a:effectLst/>
              <a:latin typeface="+mn-lt"/>
              <a:ea typeface="+mn-ea"/>
              <a:cs typeface="+mn-cs"/>
              <a:hlinkClick xmlns:r="http://schemas.openxmlformats.org/officeDocument/2006/relationships" r:id=""/>
            </a:rPr>
            <a:t>Notions statistiques pour l’analyse de données d’enquête</a:t>
          </a:r>
          <a:r>
            <a:rPr lang="fr-CA" sz="1100">
              <a:solidFill>
                <a:schemeClr val="dk1"/>
              </a:solidFill>
              <a:effectLst/>
              <a:latin typeface="+mn-lt"/>
              <a:ea typeface="+mn-ea"/>
              <a:cs typeface="+mn-cs"/>
            </a:rPr>
            <a:t>. </a:t>
          </a:r>
        </a:p>
        <a:p>
          <a:r>
            <a:rPr lang="fr-CA" sz="1100">
              <a:solidFill>
                <a:schemeClr val="dk1"/>
              </a:solidFill>
              <a:effectLst/>
              <a:latin typeface="+mn-lt"/>
              <a:ea typeface="+mn-ea"/>
              <a:cs typeface="+mn-cs"/>
            </a:rPr>
            <a:t>À moins d’avis contraire, les différences évoquées ont été confirmées par des tests au seuil de 0,05. Il arrive que des résultats semblent différents, mais ne le soient pas sur le plan statistique selon les tests effectués. Cela peut être attribuable à un manque de puissance statistique de l’enquête d’où proviennent les mesures, particulièrement pour certains groupes de population. Dans le cas d’un test non significatif au seuil fixé, on ne peut pas conclure que les résultats sont différents entre deux groupes; on ne peut toutefois pas pour autant conclure qu’ils sont égaux. Des tests d’interaction ont aussi été réalisés afin d’évaluer si l’effet du sexe sur l’indicateur est modulé par le fait d’appartenir ou non à un des groupes de population visés.</a:t>
          </a:r>
        </a:p>
        <a:p>
          <a:endPar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tatistique.quebec.ca/vitrine/egalite/dimensions-egalite/revenu/remuneration-horaire/onglet=groupes-population" TargetMode="External"/><Relationship Id="rId1" Type="http://schemas.openxmlformats.org/officeDocument/2006/relationships/hyperlink" Target="https://statistique.quebec.ca/vitrine/egali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E668-79F3-4344-8933-D9DCB836529B}">
  <dimension ref="A1:J32"/>
  <sheetViews>
    <sheetView tabSelected="1" workbookViewId="0"/>
  </sheetViews>
  <sheetFormatPr baseColWidth="10" defaultRowHeight="14.4" x14ac:dyDescent="0.3"/>
  <sheetData>
    <row r="1" spans="1:10" ht="15" x14ac:dyDescent="0.35">
      <c r="A1" s="1" t="s">
        <v>2</v>
      </c>
      <c r="B1" s="1"/>
      <c r="C1" s="1"/>
      <c r="D1" s="1"/>
      <c r="E1" s="1"/>
      <c r="F1" s="1"/>
      <c r="G1" s="1"/>
      <c r="H1" s="1"/>
      <c r="I1" s="1"/>
      <c r="J1" s="1"/>
    </row>
    <row r="2" spans="1:10" ht="15" x14ac:dyDescent="0.35">
      <c r="A2" s="4" t="s">
        <v>8</v>
      </c>
      <c r="B2" s="1"/>
      <c r="C2" s="1"/>
      <c r="D2" s="1"/>
      <c r="E2" s="1"/>
      <c r="F2" s="1"/>
      <c r="G2" s="1"/>
      <c r="H2" s="1"/>
      <c r="I2" s="1"/>
      <c r="J2" s="1"/>
    </row>
    <row r="3" spans="1:10" s="37" customFormat="1" ht="15" x14ac:dyDescent="0.35">
      <c r="A3" s="36" t="s">
        <v>15</v>
      </c>
      <c r="B3" s="36"/>
      <c r="C3" s="36"/>
      <c r="D3" s="36"/>
      <c r="E3" s="36"/>
      <c r="F3" s="36"/>
      <c r="G3" s="36"/>
      <c r="H3" s="36"/>
      <c r="I3" s="36"/>
      <c r="J3" s="36"/>
    </row>
    <row r="4" spans="1:10" ht="15" x14ac:dyDescent="0.35">
      <c r="A4" s="1" t="s">
        <v>36</v>
      </c>
      <c r="B4" s="1"/>
      <c r="C4" s="1"/>
      <c r="D4" s="1"/>
      <c r="E4" s="1"/>
      <c r="F4" s="1"/>
      <c r="G4" s="1"/>
      <c r="H4" s="1"/>
      <c r="I4" s="1"/>
      <c r="J4" s="1"/>
    </row>
    <row r="5" spans="1:10" ht="15" x14ac:dyDescent="0.35">
      <c r="A5" s="1" t="s">
        <v>37</v>
      </c>
      <c r="B5" s="1"/>
      <c r="C5" s="1"/>
      <c r="D5" s="1"/>
      <c r="E5" s="1"/>
      <c r="F5" s="1"/>
      <c r="G5" s="1"/>
      <c r="H5" s="1"/>
      <c r="I5" s="1"/>
      <c r="J5" s="1"/>
    </row>
    <row r="6" spans="1:10" ht="15" x14ac:dyDescent="0.35">
      <c r="A6" s="1"/>
      <c r="B6" s="1"/>
      <c r="C6" s="1"/>
      <c r="D6" s="1"/>
      <c r="E6" s="1"/>
      <c r="F6" s="1"/>
      <c r="G6" s="1"/>
      <c r="H6" s="1"/>
      <c r="I6" s="1"/>
      <c r="J6" s="1"/>
    </row>
    <row r="7" spans="1:10" s="35" customFormat="1" ht="15" x14ac:dyDescent="0.35">
      <c r="A7" s="3" t="s">
        <v>9</v>
      </c>
      <c r="B7" s="39" t="s">
        <v>14</v>
      </c>
      <c r="C7" s="3"/>
      <c r="D7" s="3"/>
      <c r="E7" s="3"/>
      <c r="F7" s="3"/>
      <c r="G7" s="3"/>
      <c r="H7" s="3"/>
      <c r="I7" s="3"/>
      <c r="J7" s="3"/>
    </row>
    <row r="8" spans="1:10" ht="15" x14ac:dyDescent="0.35">
      <c r="A8" s="3" t="s">
        <v>35</v>
      </c>
      <c r="B8" s="1"/>
      <c r="C8" s="1"/>
      <c r="D8" s="1"/>
      <c r="E8" s="1"/>
      <c r="F8" s="1"/>
      <c r="G8" s="1"/>
      <c r="H8" s="1"/>
      <c r="I8" s="1"/>
      <c r="J8" s="1"/>
    </row>
    <row r="9" spans="1:10" ht="15" x14ac:dyDescent="0.35">
      <c r="A9" s="1"/>
      <c r="B9" s="1"/>
      <c r="C9" s="1"/>
      <c r="D9" s="1"/>
      <c r="E9" s="1"/>
      <c r="F9" s="1"/>
      <c r="G9" s="1"/>
      <c r="H9" s="1"/>
      <c r="I9" s="1"/>
      <c r="J9" s="1"/>
    </row>
    <row r="10" spans="1:10" ht="15" x14ac:dyDescent="0.35">
      <c r="A10" s="1"/>
      <c r="B10" s="1"/>
      <c r="C10" s="1"/>
      <c r="D10" s="1"/>
      <c r="E10" s="1"/>
      <c r="F10" s="1"/>
      <c r="G10" s="1"/>
      <c r="H10" s="1"/>
      <c r="I10" s="1"/>
      <c r="J10" s="1"/>
    </row>
    <row r="11" spans="1:10" ht="15" x14ac:dyDescent="0.35">
      <c r="A11" s="1"/>
      <c r="B11" s="1"/>
      <c r="C11" s="1"/>
      <c r="D11" s="1"/>
      <c r="E11" s="1"/>
      <c r="F11" s="1"/>
      <c r="G11" s="1"/>
      <c r="H11" s="1"/>
      <c r="I11" s="1"/>
      <c r="J11" s="1"/>
    </row>
    <row r="12" spans="1:10" ht="15" x14ac:dyDescent="0.35">
      <c r="A12" s="2"/>
      <c r="B12" s="1"/>
      <c r="C12" s="1"/>
      <c r="D12" s="1"/>
      <c r="E12" s="1"/>
      <c r="F12" s="1"/>
      <c r="G12" s="1"/>
      <c r="H12" s="1"/>
      <c r="I12" s="1"/>
      <c r="J12" s="1"/>
    </row>
    <row r="13" spans="1:10" ht="15" x14ac:dyDescent="0.35">
      <c r="A13" s="1"/>
      <c r="B13" s="1"/>
      <c r="C13" s="1"/>
      <c r="D13" s="1"/>
      <c r="E13" s="1"/>
      <c r="F13" s="1"/>
      <c r="G13" s="1"/>
      <c r="H13" s="1"/>
      <c r="I13" s="1"/>
      <c r="J13" s="1"/>
    </row>
    <row r="14" spans="1:10" ht="15" x14ac:dyDescent="0.35">
      <c r="A14" s="1"/>
      <c r="B14" s="1"/>
      <c r="C14" s="1"/>
      <c r="D14" s="1"/>
      <c r="E14" s="1"/>
      <c r="F14" s="1"/>
      <c r="G14" s="1"/>
      <c r="H14" s="1"/>
      <c r="I14" s="1"/>
      <c r="J14" s="1"/>
    </row>
    <row r="15" spans="1:10" ht="15" x14ac:dyDescent="0.35">
      <c r="A15" s="1"/>
      <c r="B15" s="1"/>
      <c r="C15" s="1"/>
      <c r="D15" s="1"/>
      <c r="E15" s="1"/>
      <c r="F15" s="1"/>
      <c r="G15" s="1"/>
      <c r="H15" s="1"/>
      <c r="I15" s="1"/>
      <c r="J15" s="1"/>
    </row>
    <row r="16" spans="1:10" ht="15" x14ac:dyDescent="0.35">
      <c r="A16" s="1"/>
      <c r="B16" s="1"/>
      <c r="C16" s="1"/>
      <c r="D16" s="1"/>
      <c r="E16" s="1"/>
      <c r="F16" s="1"/>
      <c r="G16" s="1"/>
      <c r="H16" s="1"/>
      <c r="I16" s="1"/>
      <c r="J16" s="1"/>
    </row>
    <row r="17" spans="1:10" ht="15" x14ac:dyDescent="0.35">
      <c r="A17" s="1"/>
      <c r="B17" s="1"/>
      <c r="C17" s="1"/>
      <c r="D17" s="1"/>
      <c r="E17" s="1"/>
      <c r="F17" s="1"/>
      <c r="G17" s="1"/>
      <c r="H17" s="1"/>
      <c r="I17" s="1"/>
      <c r="J17" s="1"/>
    </row>
    <row r="18" spans="1:10" ht="15" x14ac:dyDescent="0.35">
      <c r="A18" s="1"/>
      <c r="B18" s="1"/>
      <c r="C18" s="1"/>
      <c r="D18" s="1"/>
      <c r="E18" s="1"/>
      <c r="F18" s="1"/>
      <c r="G18" s="1"/>
      <c r="H18" s="1"/>
      <c r="I18" s="1"/>
      <c r="J18" s="1"/>
    </row>
    <row r="19" spans="1:10" ht="15" x14ac:dyDescent="0.35">
      <c r="A19" s="1"/>
      <c r="B19" s="1"/>
      <c r="C19" s="1"/>
      <c r="D19" s="1"/>
      <c r="E19" s="1"/>
      <c r="F19" s="1"/>
      <c r="G19" s="1"/>
      <c r="H19" s="1"/>
      <c r="I19" s="1"/>
      <c r="J19" s="1"/>
    </row>
    <row r="20" spans="1:10" ht="15" x14ac:dyDescent="0.35">
      <c r="A20" s="1"/>
      <c r="B20" s="1"/>
      <c r="C20" s="1"/>
      <c r="D20" s="1"/>
      <c r="E20" s="1"/>
      <c r="F20" s="1"/>
      <c r="G20" s="1"/>
      <c r="H20" s="1"/>
      <c r="I20" s="1"/>
      <c r="J20" s="1"/>
    </row>
    <row r="21" spans="1:10" ht="15" x14ac:dyDescent="0.35">
      <c r="A21" s="1"/>
      <c r="B21" s="1"/>
      <c r="C21" s="1"/>
      <c r="D21" s="1"/>
      <c r="E21" s="1"/>
      <c r="F21" s="1"/>
      <c r="G21" s="1"/>
      <c r="H21" s="1"/>
      <c r="I21" s="1"/>
      <c r="J21" s="1"/>
    </row>
    <row r="22" spans="1:10" ht="15" x14ac:dyDescent="0.35">
      <c r="A22" s="1"/>
      <c r="B22" s="1"/>
      <c r="C22" s="1"/>
      <c r="D22" s="1"/>
      <c r="E22" s="1"/>
      <c r="F22" s="1"/>
      <c r="G22" s="1"/>
      <c r="H22" s="1"/>
      <c r="I22" s="1"/>
      <c r="J22" s="1"/>
    </row>
    <row r="23" spans="1:10" ht="15" x14ac:dyDescent="0.35">
      <c r="A23" s="1"/>
      <c r="B23" s="1"/>
      <c r="C23" s="1"/>
      <c r="D23" s="1"/>
      <c r="E23" s="1"/>
      <c r="F23" s="1"/>
      <c r="G23" s="1"/>
      <c r="H23" s="1"/>
      <c r="I23" s="1"/>
      <c r="J23" s="1"/>
    </row>
    <row r="24" spans="1:10" ht="15" x14ac:dyDescent="0.35">
      <c r="A24" s="1"/>
      <c r="B24" s="1"/>
      <c r="C24" s="1"/>
      <c r="D24" s="1"/>
      <c r="E24" s="1"/>
      <c r="F24" s="1"/>
      <c r="G24" s="1"/>
      <c r="H24" s="1"/>
      <c r="I24" s="1"/>
      <c r="J24" s="1"/>
    </row>
    <row r="25" spans="1:10" ht="15" x14ac:dyDescent="0.35">
      <c r="A25" s="1"/>
      <c r="B25" s="1"/>
      <c r="C25" s="1"/>
      <c r="D25" s="1"/>
      <c r="E25" s="1"/>
      <c r="F25" s="1"/>
      <c r="G25" s="1"/>
      <c r="H25" s="1"/>
      <c r="I25" s="1"/>
      <c r="J25" s="1"/>
    </row>
    <row r="26" spans="1:10" ht="15" x14ac:dyDescent="0.35">
      <c r="A26" s="1"/>
      <c r="B26" s="1"/>
      <c r="C26" s="1"/>
      <c r="D26" s="1"/>
      <c r="E26" s="1"/>
      <c r="F26" s="1"/>
      <c r="G26" s="1"/>
      <c r="H26" s="1"/>
      <c r="I26" s="1"/>
      <c r="J26" s="1"/>
    </row>
    <row r="27" spans="1:10" ht="15" x14ac:dyDescent="0.35">
      <c r="A27" s="1"/>
      <c r="B27" s="1"/>
      <c r="C27" s="1"/>
      <c r="D27" s="1"/>
      <c r="E27" s="1"/>
      <c r="F27" s="1"/>
      <c r="G27" s="1"/>
      <c r="H27" s="1"/>
      <c r="I27" s="1"/>
      <c r="J27" s="1"/>
    </row>
    <row r="28" spans="1:10" ht="15" x14ac:dyDescent="0.35">
      <c r="A28" s="1"/>
      <c r="B28" s="1"/>
      <c r="C28" s="1"/>
      <c r="D28" s="1"/>
      <c r="E28" s="1"/>
      <c r="F28" s="1"/>
      <c r="G28" s="1"/>
      <c r="H28" s="1"/>
      <c r="I28" s="1"/>
      <c r="J28" s="1"/>
    </row>
    <row r="29" spans="1:10" ht="15" x14ac:dyDescent="0.35">
      <c r="A29" s="1"/>
      <c r="B29" s="1"/>
      <c r="C29" s="1"/>
      <c r="D29" s="1"/>
      <c r="E29" s="1"/>
      <c r="F29" s="1"/>
      <c r="G29" s="1"/>
      <c r="H29" s="1"/>
      <c r="I29" s="1"/>
      <c r="J29" s="1"/>
    </row>
    <row r="30" spans="1:10" ht="15" x14ac:dyDescent="0.35">
      <c r="A30" s="1"/>
      <c r="B30" s="1"/>
      <c r="C30" s="1"/>
      <c r="D30" s="1"/>
      <c r="E30" s="1"/>
      <c r="F30" s="1"/>
      <c r="G30" s="1"/>
      <c r="H30" s="1"/>
      <c r="I30" s="1"/>
      <c r="J30" s="1"/>
    </row>
    <row r="31" spans="1:10" ht="15" x14ac:dyDescent="0.35">
      <c r="A31" s="1"/>
      <c r="B31" s="1"/>
      <c r="C31" s="1"/>
      <c r="D31" s="1"/>
      <c r="E31" s="1"/>
      <c r="F31" s="1"/>
      <c r="G31" s="1"/>
      <c r="H31" s="1"/>
      <c r="I31" s="1"/>
      <c r="J31" s="1"/>
    </row>
    <row r="32" spans="1:10" ht="15" x14ac:dyDescent="0.35">
      <c r="A32" s="1"/>
      <c r="B32" s="1"/>
      <c r="C32" s="1"/>
      <c r="D32" s="1"/>
      <c r="E32" s="1"/>
      <c r="F32" s="1"/>
      <c r="G32" s="1"/>
      <c r="H32" s="1"/>
      <c r="I32" s="1"/>
      <c r="J32" s="1"/>
    </row>
  </sheetData>
  <hyperlinks>
    <hyperlink ref="A2" r:id="rId1" display="https://statistique.quebec.ca/vitrine/egalite" xr:uid="{DA496C24-044E-4442-94C2-B2014786DB37}"/>
    <hyperlink ref="B7" r:id="rId2" xr:uid="{A0239F4C-815B-4A6D-9771-F965A782FC84}"/>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3"/>
  <sheetViews>
    <sheetView workbookViewId="0"/>
  </sheetViews>
  <sheetFormatPr baseColWidth="10" defaultColWidth="11.44140625" defaultRowHeight="15" x14ac:dyDescent="0.35"/>
  <cols>
    <col min="1" max="1" width="26.6640625" style="6" customWidth="1"/>
    <col min="2" max="2" width="11.44140625" style="6"/>
    <col min="3" max="3" width="11.88671875" style="6" customWidth="1"/>
    <col min="4" max="5" width="11.44140625" style="6"/>
    <col min="6" max="6" width="3.21875" style="6" customWidth="1"/>
    <col min="7" max="7" width="4.88671875" style="6" customWidth="1"/>
    <col min="8" max="10" width="11.44140625" style="6"/>
    <col min="11" max="11" width="3.88671875" style="6" customWidth="1"/>
    <col min="12" max="12" width="6.33203125" style="6" customWidth="1"/>
    <col min="13" max="16384" width="11.44140625" style="6"/>
  </cols>
  <sheetData>
    <row r="1" spans="1:33" x14ac:dyDescent="0.35">
      <c r="A1" s="12" t="s">
        <v>31</v>
      </c>
      <c r="B1" s="13"/>
      <c r="C1" s="13"/>
      <c r="D1" s="13"/>
      <c r="E1" s="14"/>
      <c r="F1" s="14"/>
      <c r="G1" s="14"/>
      <c r="H1" s="14"/>
      <c r="I1" s="14"/>
      <c r="J1" s="14"/>
      <c r="K1" s="14"/>
      <c r="L1" s="14"/>
      <c r="M1" s="14"/>
      <c r="N1" s="13"/>
      <c r="O1" s="14"/>
      <c r="P1" s="14"/>
    </row>
    <row r="2" spans="1:33" x14ac:dyDescent="0.35">
      <c r="A2" s="15"/>
      <c r="B2" s="15"/>
      <c r="C2" s="15"/>
      <c r="D2" s="15"/>
      <c r="E2" s="14"/>
      <c r="F2" s="14"/>
      <c r="G2" s="14"/>
      <c r="H2" s="14"/>
      <c r="I2" s="14"/>
      <c r="J2" s="14"/>
      <c r="K2" s="14"/>
      <c r="L2" s="14"/>
      <c r="M2" s="14"/>
      <c r="N2" s="15"/>
      <c r="O2" s="14"/>
      <c r="P2" s="14"/>
    </row>
    <row r="3" spans="1:33" ht="26.4" customHeight="1" x14ac:dyDescent="0.35">
      <c r="A3" s="16"/>
      <c r="B3" s="41" t="s">
        <v>4</v>
      </c>
      <c r="C3" s="41"/>
      <c r="D3" s="41"/>
      <c r="E3" s="41" t="s">
        <v>17</v>
      </c>
      <c r="F3" s="41"/>
      <c r="G3" s="41"/>
      <c r="H3" s="41"/>
      <c r="I3" s="41"/>
      <c r="J3" s="41" t="s">
        <v>18</v>
      </c>
      <c r="K3" s="41"/>
      <c r="L3" s="41"/>
      <c r="M3" s="41"/>
      <c r="N3" s="41"/>
      <c r="O3" s="17" t="s">
        <v>19</v>
      </c>
      <c r="P3" s="17"/>
    </row>
    <row r="4" spans="1:33" ht="45.6" customHeight="1" x14ac:dyDescent="0.35">
      <c r="A4" s="18"/>
      <c r="B4" s="19" t="s">
        <v>16</v>
      </c>
      <c r="C4" s="42" t="s">
        <v>5</v>
      </c>
      <c r="D4" s="42"/>
      <c r="E4" s="19" t="s">
        <v>16</v>
      </c>
      <c r="F4" s="19"/>
      <c r="G4" s="19"/>
      <c r="H4" s="42" t="s">
        <v>5</v>
      </c>
      <c r="I4" s="42"/>
      <c r="J4" s="19" t="s">
        <v>16</v>
      </c>
      <c r="K4" s="19"/>
      <c r="L4" s="19"/>
      <c r="M4" s="42" t="s">
        <v>5</v>
      </c>
      <c r="N4" s="42"/>
      <c r="O4" s="20" t="s">
        <v>23</v>
      </c>
      <c r="P4" s="20"/>
    </row>
    <row r="5" spans="1:33" x14ac:dyDescent="0.35">
      <c r="A5" s="6" t="s">
        <v>24</v>
      </c>
      <c r="B5" s="24">
        <v>23.921692141597983</v>
      </c>
      <c r="C5" s="14">
        <v>23.637885173567661</v>
      </c>
      <c r="D5" s="14">
        <v>24.205499109628306</v>
      </c>
      <c r="E5" s="24">
        <v>23.235198685600583</v>
      </c>
      <c r="F5" s="24"/>
      <c r="G5" s="14" t="s">
        <v>0</v>
      </c>
      <c r="H5" s="14">
        <v>22.892507576457096</v>
      </c>
      <c r="I5" s="14">
        <v>23.57788979474407</v>
      </c>
      <c r="J5" s="24">
        <v>24.601796503759466</v>
      </c>
      <c r="K5" s="24"/>
      <c r="L5" s="26" t="s">
        <v>0</v>
      </c>
      <c r="M5" s="14">
        <v>24.165710517317496</v>
      </c>
      <c r="N5" s="14">
        <v>25.037882490201437</v>
      </c>
      <c r="O5" s="14">
        <f>E5-J5</f>
        <v>-1.3665978181588834</v>
      </c>
      <c r="P5" s="29" t="s">
        <v>20</v>
      </c>
    </row>
    <row r="6" spans="1:33" x14ac:dyDescent="0.35">
      <c r="A6" s="6" t="s">
        <v>25</v>
      </c>
      <c r="B6" s="24">
        <v>35.268687551759442</v>
      </c>
      <c r="C6" s="14">
        <v>34.828097952853355</v>
      </c>
      <c r="D6" s="14">
        <v>35.709277150665528</v>
      </c>
      <c r="E6" s="24">
        <v>33.524889932069293</v>
      </c>
      <c r="F6" s="24"/>
      <c r="G6" s="14" t="s">
        <v>0</v>
      </c>
      <c r="H6" s="14">
        <v>33.040523111022786</v>
      </c>
      <c r="I6" s="14">
        <v>34.0092567531158</v>
      </c>
      <c r="J6" s="24">
        <v>36.902776983505476</v>
      </c>
      <c r="K6" s="24"/>
      <c r="L6" s="14" t="s">
        <v>0</v>
      </c>
      <c r="M6" s="14">
        <v>36.341166092510797</v>
      </c>
      <c r="N6" s="14">
        <v>37.464387874500154</v>
      </c>
      <c r="O6" s="14">
        <f>E6-J6</f>
        <v>-3.3778870514361827</v>
      </c>
      <c r="P6" s="29" t="s">
        <v>20</v>
      </c>
    </row>
    <row r="8" spans="1:33" customFormat="1" ht="14.4" x14ac:dyDescent="0.3">
      <c r="A8" s="43" t="s">
        <v>3</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row>
    <row r="9" spans="1:33" customFormat="1" ht="14.4" x14ac:dyDescent="0.3">
      <c r="A9" s="7" t="s">
        <v>11</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row>
    <row r="10" spans="1:33" customFormat="1" ht="14.4" x14ac:dyDescent="0.3">
      <c r="A10" s="7" t="s">
        <v>26</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row>
    <row r="11" spans="1:33" s="23" customFormat="1" ht="14.4" x14ac:dyDescent="0.3">
      <c r="A11" s="7" t="s">
        <v>12</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row>
    <row r="12" spans="1:33" customFormat="1" ht="14.4" x14ac:dyDescent="0.3">
      <c r="A12" s="8" t="s">
        <v>10</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row>
    <row r="13" spans="1:33" customFormat="1" ht="14.4" x14ac:dyDescent="0.3">
      <c r="A13" s="40" t="s">
        <v>13</v>
      </c>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row>
  </sheetData>
  <mergeCells count="8">
    <mergeCell ref="A13:AG13"/>
    <mergeCell ref="B3:D3"/>
    <mergeCell ref="E3:I3"/>
    <mergeCell ref="J3:N3"/>
    <mergeCell ref="C4:D4"/>
    <mergeCell ref="H4:I4"/>
    <mergeCell ref="M4:N4"/>
    <mergeCell ref="A8:AG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DD125-8038-42F0-A9C8-0B8DAE23B1D8}">
  <dimension ref="A1:AG13"/>
  <sheetViews>
    <sheetView workbookViewId="0"/>
  </sheetViews>
  <sheetFormatPr baseColWidth="10" defaultColWidth="11.44140625" defaultRowHeight="15" x14ac:dyDescent="0.35"/>
  <cols>
    <col min="1" max="1" width="26.6640625" style="6" customWidth="1"/>
    <col min="2" max="2" width="11.44140625" style="6"/>
    <col min="3" max="3" width="11.88671875" style="6" customWidth="1"/>
    <col min="4" max="4" width="11.44140625" style="6"/>
    <col min="5" max="5" width="11.44140625" style="6" customWidth="1"/>
    <col min="6" max="6" width="3.33203125" style="6" customWidth="1"/>
    <col min="7" max="7" width="4" style="6" customWidth="1"/>
    <col min="8" max="10" width="11.44140625" style="6"/>
    <col min="11" max="11" width="2.44140625" style="6" customWidth="1"/>
    <col min="12" max="12" width="3.21875" style="6" customWidth="1"/>
    <col min="13" max="16384" width="11.44140625" style="6"/>
  </cols>
  <sheetData>
    <row r="1" spans="1:33" ht="16.2" x14ac:dyDescent="0.35">
      <c r="A1" s="12" t="s">
        <v>32</v>
      </c>
      <c r="B1" s="13"/>
      <c r="C1" s="13"/>
      <c r="D1" s="13"/>
      <c r="E1" s="14"/>
      <c r="F1" s="14"/>
      <c r="G1" s="14"/>
      <c r="H1" s="14"/>
      <c r="I1" s="14"/>
      <c r="J1" s="14"/>
      <c r="K1" s="14"/>
      <c r="L1" s="14"/>
      <c r="M1" s="14"/>
      <c r="N1" s="13"/>
      <c r="O1" s="14"/>
      <c r="P1" s="14"/>
    </row>
    <row r="2" spans="1:33" ht="19.95" customHeight="1" x14ac:dyDescent="0.35">
      <c r="A2" s="15"/>
      <c r="B2" s="15"/>
      <c r="C2" s="15"/>
      <c r="D2" s="15"/>
      <c r="E2" s="14"/>
      <c r="F2" s="14"/>
      <c r="G2" s="14"/>
      <c r="H2" s="14"/>
      <c r="I2" s="14"/>
      <c r="J2" s="14"/>
      <c r="K2" s="14"/>
      <c r="L2" s="14"/>
      <c r="M2" s="14"/>
      <c r="N2" s="15"/>
      <c r="O2" s="14"/>
      <c r="P2" s="14"/>
    </row>
    <row r="3" spans="1:33" x14ac:dyDescent="0.35">
      <c r="A3" s="16"/>
      <c r="B3" s="41" t="s">
        <v>4</v>
      </c>
      <c r="C3" s="41"/>
      <c r="D3" s="41"/>
      <c r="E3" s="21" t="s">
        <v>17</v>
      </c>
      <c r="F3" s="21"/>
      <c r="G3" s="21"/>
      <c r="H3" s="21"/>
      <c r="I3" s="21"/>
      <c r="J3" s="21" t="s">
        <v>18</v>
      </c>
      <c r="K3" s="21"/>
      <c r="L3" s="21"/>
      <c r="M3" s="21"/>
      <c r="N3" s="21"/>
      <c r="O3" s="17" t="s">
        <v>19</v>
      </c>
      <c r="P3" s="17"/>
    </row>
    <row r="4" spans="1:33" ht="31.95" customHeight="1" x14ac:dyDescent="0.35">
      <c r="A4" s="18"/>
      <c r="B4" s="19" t="s">
        <v>16</v>
      </c>
      <c r="C4" s="42" t="s">
        <v>5</v>
      </c>
      <c r="D4" s="42"/>
      <c r="E4" s="19" t="s">
        <v>16</v>
      </c>
      <c r="F4" s="19"/>
      <c r="G4" s="19"/>
      <c r="H4" s="42" t="s">
        <v>5</v>
      </c>
      <c r="I4" s="42"/>
      <c r="J4" s="19" t="s">
        <v>16</v>
      </c>
      <c r="K4" s="19"/>
      <c r="L4" s="19"/>
      <c r="M4" s="42" t="s">
        <v>5</v>
      </c>
      <c r="N4" s="42"/>
      <c r="O4" s="20" t="s">
        <v>16</v>
      </c>
      <c r="P4" s="20"/>
    </row>
    <row r="5" spans="1:33" x14ac:dyDescent="0.35">
      <c r="A5" s="6" t="s">
        <v>27</v>
      </c>
      <c r="B5" s="27">
        <v>32.569202616683022</v>
      </c>
      <c r="C5" s="27">
        <v>32.227427622188323</v>
      </c>
      <c r="D5" s="14">
        <v>32.910977611177721</v>
      </c>
      <c r="E5" s="27">
        <v>31.029394493780266</v>
      </c>
      <c r="F5" s="27"/>
      <c r="G5" s="28" t="s">
        <v>0</v>
      </c>
      <c r="H5" s="27">
        <v>30.665921857221896</v>
      </c>
      <c r="I5" s="14">
        <v>31.392867130338637</v>
      </c>
      <c r="J5" s="27">
        <v>34.052174503864521</v>
      </c>
      <c r="K5" s="27"/>
      <c r="L5" s="26" t="s">
        <v>0</v>
      </c>
      <c r="M5" s="27">
        <v>33.600711483858838</v>
      </c>
      <c r="N5" s="14">
        <v>34.503637523870204</v>
      </c>
      <c r="O5" s="14">
        <f>E5-J5</f>
        <v>-3.0227800100842543</v>
      </c>
      <c r="P5" s="29" t="s">
        <v>20</v>
      </c>
    </row>
    <row r="6" spans="1:33" x14ac:dyDescent="0.35">
      <c r="A6" s="6" t="s">
        <v>28</v>
      </c>
      <c r="B6" s="14">
        <v>27.855061039134021</v>
      </c>
      <c r="C6" s="14">
        <v>26.694468981794905</v>
      </c>
      <c r="D6" s="14">
        <v>29.015653096473137</v>
      </c>
      <c r="E6" s="14">
        <v>25.633695697310429</v>
      </c>
      <c r="F6" s="14"/>
      <c r="G6" s="28" t="s">
        <v>0</v>
      </c>
      <c r="H6" s="14">
        <v>23.963066134933893</v>
      </c>
      <c r="I6" s="14">
        <v>27.304325259686966</v>
      </c>
      <c r="J6" s="14">
        <v>29.36670125576833</v>
      </c>
      <c r="K6" s="14"/>
      <c r="L6" s="26" t="s">
        <v>0</v>
      </c>
      <c r="M6" s="14">
        <v>27.841645714965011</v>
      </c>
      <c r="N6" s="14">
        <v>30.891756796571649</v>
      </c>
      <c r="O6" s="14">
        <f>E6-J6</f>
        <v>-3.7330055584579007</v>
      </c>
      <c r="P6" s="29" t="s">
        <v>20</v>
      </c>
    </row>
    <row r="7" spans="1:33" x14ac:dyDescent="0.35">
      <c r="A7" s="10"/>
    </row>
    <row r="8" spans="1:33" customFormat="1" ht="14.4" x14ac:dyDescent="0.3">
      <c r="A8" s="43" t="s">
        <v>3</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row>
    <row r="9" spans="1:33" customFormat="1" ht="14.4" x14ac:dyDescent="0.3">
      <c r="A9" s="7" t="s">
        <v>11</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row>
    <row r="10" spans="1:33" customFormat="1" ht="14.4" x14ac:dyDescent="0.3">
      <c r="A10" s="7" t="s">
        <v>26</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row>
    <row r="11" spans="1:33" s="23" customFormat="1" ht="14.4" x14ac:dyDescent="0.3">
      <c r="A11" s="7" t="s">
        <v>12</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row>
    <row r="12" spans="1:33" customFormat="1" ht="14.4" x14ac:dyDescent="0.3">
      <c r="A12" s="8" t="s">
        <v>10</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row>
    <row r="13" spans="1:33" customFormat="1" ht="14.4" x14ac:dyDescent="0.3">
      <c r="A13" s="40" t="s">
        <v>13</v>
      </c>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row>
  </sheetData>
  <mergeCells count="6">
    <mergeCell ref="A13:AG13"/>
    <mergeCell ref="B3:D3"/>
    <mergeCell ref="C4:D4"/>
    <mergeCell ref="H4:I4"/>
    <mergeCell ref="M4:N4"/>
    <mergeCell ref="A8:AG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E2163-6F9F-4E70-B842-B89C112B0B65}">
  <dimension ref="A1:AF13"/>
  <sheetViews>
    <sheetView workbookViewId="0"/>
  </sheetViews>
  <sheetFormatPr baseColWidth="10" defaultColWidth="11.44140625" defaultRowHeight="15" x14ac:dyDescent="0.35"/>
  <cols>
    <col min="1" max="1" width="26.6640625" style="6" customWidth="1"/>
    <col min="2" max="2" width="11.44140625" style="6"/>
    <col min="3" max="3" width="11.88671875" style="6" customWidth="1"/>
    <col min="4" max="5" width="11.44140625" style="6"/>
    <col min="6" max="6" width="2.5546875" style="6" customWidth="1"/>
    <col min="7" max="7" width="1.6640625" style="6" customWidth="1"/>
    <col min="8" max="10" width="11.44140625" style="6"/>
    <col min="11" max="11" width="2.33203125" style="6" customWidth="1"/>
    <col min="12" max="16384" width="11.44140625" style="6"/>
  </cols>
  <sheetData>
    <row r="1" spans="1:32" s="33" customFormat="1" ht="17.399999999999999" x14ac:dyDescent="0.35">
      <c r="A1" s="30" t="s">
        <v>33</v>
      </c>
      <c r="B1" s="31"/>
      <c r="C1" s="31"/>
      <c r="D1" s="5"/>
      <c r="E1" s="5"/>
      <c r="F1" s="5"/>
      <c r="G1" s="5"/>
      <c r="H1" s="32"/>
      <c r="I1" s="32"/>
      <c r="J1" s="32"/>
      <c r="K1" s="32"/>
      <c r="L1" s="32"/>
      <c r="M1" s="5"/>
      <c r="N1" s="32"/>
      <c r="O1" s="32"/>
      <c r="P1" s="32"/>
      <c r="Q1" s="32"/>
      <c r="R1" s="32"/>
      <c r="S1" s="32"/>
      <c r="T1" s="32"/>
      <c r="U1" s="32"/>
      <c r="V1" s="32"/>
      <c r="W1" s="32"/>
      <c r="X1" s="32"/>
      <c r="Y1" s="32"/>
      <c r="Z1" s="32"/>
      <c r="AA1" s="32"/>
      <c r="AB1" s="32"/>
      <c r="AC1" s="32"/>
      <c r="AD1" s="32"/>
      <c r="AE1" s="32"/>
      <c r="AF1" s="32"/>
    </row>
    <row r="2" spans="1:32" ht="16.2" customHeight="1" x14ac:dyDescent="0.35">
      <c r="A2" s="15"/>
      <c r="B2" s="15"/>
      <c r="C2" s="15"/>
      <c r="D2" s="15"/>
      <c r="E2" s="14"/>
      <c r="F2" s="14"/>
      <c r="G2" s="14"/>
      <c r="H2" s="14"/>
      <c r="I2" s="14"/>
      <c r="J2" s="14"/>
      <c r="K2" s="14"/>
      <c r="L2" s="14"/>
      <c r="M2" s="15"/>
      <c r="N2" s="14"/>
      <c r="O2" s="14"/>
    </row>
    <row r="3" spans="1:32" x14ac:dyDescent="0.35">
      <c r="A3" s="9"/>
      <c r="B3" s="41" t="s">
        <v>4</v>
      </c>
      <c r="C3" s="41"/>
      <c r="D3" s="41"/>
      <c r="E3" s="41" t="s">
        <v>17</v>
      </c>
      <c r="F3" s="41"/>
      <c r="G3" s="41"/>
      <c r="H3" s="41"/>
      <c r="I3" s="41"/>
      <c r="J3" s="41" t="s">
        <v>18</v>
      </c>
      <c r="K3" s="41"/>
      <c r="L3" s="41"/>
      <c r="M3" s="41"/>
      <c r="N3" s="17" t="s">
        <v>19</v>
      </c>
      <c r="O3" s="17"/>
    </row>
    <row r="4" spans="1:32" ht="51.6" customHeight="1" x14ac:dyDescent="0.35">
      <c r="A4" s="18"/>
      <c r="B4" s="19" t="s">
        <v>16</v>
      </c>
      <c r="C4" s="42" t="s">
        <v>5</v>
      </c>
      <c r="D4" s="42"/>
      <c r="E4" s="19" t="s">
        <v>16</v>
      </c>
      <c r="F4" s="19"/>
      <c r="G4" s="19"/>
      <c r="H4" s="42" t="s">
        <v>5</v>
      </c>
      <c r="I4" s="42"/>
      <c r="J4" s="19" t="s">
        <v>16</v>
      </c>
      <c r="K4" s="19"/>
      <c r="L4" s="42" t="s">
        <v>5</v>
      </c>
      <c r="M4" s="42"/>
      <c r="N4" s="20" t="s">
        <v>16</v>
      </c>
      <c r="O4" s="20"/>
    </row>
    <row r="5" spans="1:32" x14ac:dyDescent="0.35">
      <c r="A5" s="22" t="s">
        <v>6</v>
      </c>
      <c r="B5" s="27">
        <v>31.207535103937506</v>
      </c>
      <c r="C5" s="27">
        <v>30.434996359014111</v>
      </c>
      <c r="D5" s="14">
        <v>31.980073848860901</v>
      </c>
      <c r="E5" s="27">
        <v>28.968516705625348</v>
      </c>
      <c r="F5" s="27"/>
      <c r="G5" s="28" t="s">
        <v>0</v>
      </c>
      <c r="H5" s="27">
        <v>28.152151700511723</v>
      </c>
      <c r="I5" s="14">
        <v>29.784881710738972</v>
      </c>
      <c r="J5" s="27">
        <v>33.327752955367643</v>
      </c>
      <c r="K5" s="28"/>
      <c r="L5" s="27">
        <v>32.174786193420921</v>
      </c>
      <c r="M5" s="14">
        <v>34.480719717314365</v>
      </c>
      <c r="N5" s="14">
        <f>E5-J5</f>
        <v>-4.3592362497422954</v>
      </c>
      <c r="O5" s="34" t="s">
        <v>1</v>
      </c>
    </row>
    <row r="6" spans="1:32" ht="16.2" x14ac:dyDescent="0.35">
      <c r="A6" s="6" t="s">
        <v>7</v>
      </c>
      <c r="B6" s="14">
        <v>32.860515203871323</v>
      </c>
      <c r="C6" s="14">
        <v>32.505905663039918</v>
      </c>
      <c r="D6" s="14">
        <v>33.215124744702727</v>
      </c>
      <c r="E6" s="14">
        <v>31.468137149208502</v>
      </c>
      <c r="F6" s="14"/>
      <c r="G6" s="28" t="s">
        <v>0</v>
      </c>
      <c r="H6" s="14">
        <v>31.065799274071882</v>
      </c>
      <c r="I6" s="14">
        <v>31.870475024345122</v>
      </c>
      <c r="J6" s="14">
        <v>34.203003787247745</v>
      </c>
      <c r="K6" s="25"/>
      <c r="L6" s="14">
        <v>33.750364611754335</v>
      </c>
      <c r="M6" s="14">
        <v>34.655642962741155</v>
      </c>
      <c r="N6" s="14">
        <f>E6-J6</f>
        <v>-2.734866638039243</v>
      </c>
      <c r="O6" s="34" t="s">
        <v>1</v>
      </c>
    </row>
    <row r="7" spans="1:32" x14ac:dyDescent="0.35">
      <c r="B7" s="14"/>
      <c r="C7" s="14"/>
      <c r="D7" s="14"/>
      <c r="E7" s="14"/>
      <c r="F7" s="14"/>
      <c r="G7" s="14"/>
      <c r="H7" s="14"/>
      <c r="I7" s="14"/>
      <c r="J7" s="14"/>
      <c r="K7" s="14"/>
      <c r="L7" s="14"/>
      <c r="M7" s="14"/>
      <c r="N7" s="14"/>
    </row>
    <row r="8" spans="1:32" s="33" customFormat="1" x14ac:dyDescent="0.3">
      <c r="A8" s="44" t="s">
        <v>3</v>
      </c>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row>
    <row r="9" spans="1:32" customFormat="1" ht="14.4" x14ac:dyDescent="0.3">
      <c r="A9" s="7" t="s">
        <v>11</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row>
    <row r="10" spans="1:32" s="23" customFormat="1" ht="14.4" x14ac:dyDescent="0.3">
      <c r="A10" s="7" t="s">
        <v>29</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row>
    <row r="11" spans="1:32" s="23" customFormat="1" ht="14.4" x14ac:dyDescent="0.3">
      <c r="A11" s="7" t="s">
        <v>12</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row>
    <row r="12" spans="1:32" s="33" customFormat="1" ht="14.4" x14ac:dyDescent="0.3">
      <c r="A12" s="8" t="s">
        <v>10</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row>
    <row r="13" spans="1:32" customFormat="1" ht="14.4" x14ac:dyDescent="0.3">
      <c r="A13" s="40" t="s">
        <v>13</v>
      </c>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sheetData>
  <mergeCells count="8">
    <mergeCell ref="A13:AF13"/>
    <mergeCell ref="B3:D3"/>
    <mergeCell ref="E3:I3"/>
    <mergeCell ref="J3:M3"/>
    <mergeCell ref="C4:D4"/>
    <mergeCell ref="H4:I4"/>
    <mergeCell ref="L4:M4"/>
    <mergeCell ref="A8:AF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2339B-9CEB-49E7-B582-445D3BF146B2}">
  <dimension ref="A1:AG13"/>
  <sheetViews>
    <sheetView workbookViewId="0"/>
  </sheetViews>
  <sheetFormatPr baseColWidth="10" defaultColWidth="11.44140625" defaultRowHeight="15" x14ac:dyDescent="0.35"/>
  <cols>
    <col min="1" max="1" width="38.44140625" style="6" customWidth="1"/>
    <col min="2" max="2" width="18.5546875" style="6" customWidth="1"/>
    <col min="3" max="3" width="11.88671875" style="6" customWidth="1"/>
    <col min="4" max="5" width="11.44140625" style="6"/>
    <col min="6" max="6" width="2.5546875" style="6" customWidth="1"/>
    <col min="7" max="7" width="1.6640625" style="6" customWidth="1"/>
    <col min="8" max="10" width="11.44140625" style="6"/>
    <col min="11" max="11" width="2.109375" style="6" customWidth="1"/>
    <col min="12" max="12" width="2.33203125" style="6" customWidth="1"/>
    <col min="13" max="16384" width="11.44140625" style="6"/>
  </cols>
  <sheetData>
    <row r="1" spans="1:33" s="33" customFormat="1" ht="15.6" x14ac:dyDescent="0.35">
      <c r="A1" s="30" t="s">
        <v>34</v>
      </c>
      <c r="B1" s="31"/>
      <c r="C1" s="31"/>
      <c r="D1" s="5"/>
      <c r="E1" s="5"/>
      <c r="F1" s="5"/>
      <c r="G1" s="32"/>
      <c r="H1" s="32"/>
      <c r="I1" s="32"/>
      <c r="J1" s="32"/>
      <c r="K1" s="32"/>
      <c r="L1" s="32"/>
      <c r="M1" s="5"/>
      <c r="N1" s="32"/>
      <c r="O1" s="32"/>
      <c r="P1" s="32"/>
      <c r="Q1" s="32"/>
      <c r="R1" s="32"/>
      <c r="S1" s="32"/>
      <c r="T1" s="32"/>
      <c r="U1" s="32"/>
      <c r="V1" s="32"/>
      <c r="W1" s="32"/>
      <c r="X1" s="32"/>
      <c r="Y1" s="32"/>
      <c r="Z1" s="32"/>
      <c r="AA1" s="32"/>
      <c r="AB1" s="32"/>
      <c r="AC1" s="32"/>
      <c r="AD1" s="32"/>
      <c r="AE1" s="32"/>
      <c r="AF1" s="32"/>
    </row>
    <row r="2" spans="1:33" ht="16.2" customHeight="1" x14ac:dyDescent="0.35">
      <c r="A2" s="15"/>
      <c r="B2" s="15"/>
      <c r="C2" s="15"/>
      <c r="D2" s="15"/>
      <c r="E2" s="14"/>
      <c r="F2" s="14"/>
      <c r="G2" s="14"/>
      <c r="H2" s="14"/>
      <c r="I2" s="14"/>
      <c r="J2" s="14"/>
      <c r="K2" s="14"/>
      <c r="L2" s="14"/>
      <c r="M2" s="14"/>
      <c r="N2" s="15"/>
      <c r="O2" s="14"/>
      <c r="P2" s="14"/>
    </row>
    <row r="3" spans="1:33" x14ac:dyDescent="0.35">
      <c r="A3" s="9"/>
      <c r="B3" s="41" t="s">
        <v>4</v>
      </c>
      <c r="C3" s="41"/>
      <c r="D3" s="41"/>
      <c r="E3" s="41" t="s">
        <v>17</v>
      </c>
      <c r="F3" s="41"/>
      <c r="G3" s="41"/>
      <c r="H3" s="41"/>
      <c r="I3" s="41"/>
      <c r="J3" s="41" t="s">
        <v>18</v>
      </c>
      <c r="K3" s="41"/>
      <c r="L3" s="41"/>
      <c r="M3" s="41"/>
      <c r="N3" s="41"/>
      <c r="O3" s="17" t="s">
        <v>19</v>
      </c>
      <c r="P3" s="17"/>
    </row>
    <row r="4" spans="1:33" ht="51.6" customHeight="1" x14ac:dyDescent="0.35">
      <c r="A4" s="18"/>
      <c r="B4" s="19" t="s">
        <v>16</v>
      </c>
      <c r="C4" s="42" t="s">
        <v>5</v>
      </c>
      <c r="D4" s="42"/>
      <c r="E4" s="19" t="s">
        <v>16</v>
      </c>
      <c r="F4" s="19"/>
      <c r="G4" s="19"/>
      <c r="H4" s="42" t="s">
        <v>5</v>
      </c>
      <c r="I4" s="42"/>
      <c r="J4" s="19" t="s">
        <v>16</v>
      </c>
      <c r="K4" s="19"/>
      <c r="L4" s="19"/>
      <c r="M4" s="42" t="s">
        <v>5</v>
      </c>
      <c r="N4" s="42"/>
      <c r="O4" s="20" t="s">
        <v>23</v>
      </c>
      <c r="P4" s="20"/>
    </row>
    <row r="5" spans="1:33" x14ac:dyDescent="0.35">
      <c r="A5" s="38" t="s">
        <v>21</v>
      </c>
      <c r="B5" s="27">
        <v>28.472856476992558</v>
      </c>
      <c r="C5" s="27">
        <v>27.82155548953882</v>
      </c>
      <c r="D5" s="14">
        <v>29.124157464446295</v>
      </c>
      <c r="E5" s="27">
        <v>27.013769891010874</v>
      </c>
      <c r="F5" s="27"/>
      <c r="G5" s="28" t="s">
        <v>0</v>
      </c>
      <c r="H5" s="27">
        <v>26.38994580671606</v>
      </c>
      <c r="I5" s="14">
        <v>27.637593975305688</v>
      </c>
      <c r="J5" s="27">
        <v>29.841506175747323</v>
      </c>
      <c r="K5" s="27"/>
      <c r="L5" s="28" t="s">
        <v>0</v>
      </c>
      <c r="M5" s="27">
        <v>28.833982608158486</v>
      </c>
      <c r="N5" s="14">
        <v>30.84902974333616</v>
      </c>
      <c r="O5" s="14">
        <f>E5-J5</f>
        <v>-2.8277362847364493</v>
      </c>
      <c r="P5" s="34" t="s">
        <v>1</v>
      </c>
    </row>
    <row r="6" spans="1:33" x14ac:dyDescent="0.35">
      <c r="A6" s="38" t="s">
        <v>22</v>
      </c>
      <c r="B6" s="14">
        <v>33.292112162397501</v>
      </c>
      <c r="C6" s="14">
        <v>32.920606413830463</v>
      </c>
      <c r="D6" s="14">
        <v>33.66361791096454</v>
      </c>
      <c r="E6" s="14">
        <v>31.727346226837394</v>
      </c>
      <c r="F6" s="14"/>
      <c r="G6" s="28" t="s">
        <v>0</v>
      </c>
      <c r="H6" s="14">
        <v>31.311009338179201</v>
      </c>
      <c r="I6" s="14">
        <v>32.143683115495591</v>
      </c>
      <c r="J6" s="14">
        <v>34.785113721555597</v>
      </c>
      <c r="K6" s="14"/>
      <c r="L6" s="27" t="s">
        <v>0</v>
      </c>
      <c r="M6" s="14">
        <v>34.310295840971314</v>
      </c>
      <c r="N6" s="14">
        <v>35.259931602139879</v>
      </c>
      <c r="O6" s="14">
        <f>E6-J6</f>
        <v>-3.0577674947182025</v>
      </c>
      <c r="P6" s="34" t="s">
        <v>1</v>
      </c>
    </row>
    <row r="7" spans="1:33" x14ac:dyDescent="0.35">
      <c r="B7" s="14"/>
      <c r="C7" s="14"/>
      <c r="D7" s="14"/>
      <c r="E7" s="14"/>
      <c r="F7" s="14"/>
      <c r="G7" s="14"/>
      <c r="H7" s="14"/>
      <c r="I7" s="14"/>
      <c r="J7" s="14"/>
      <c r="K7" s="14"/>
      <c r="L7" s="27"/>
      <c r="M7" s="14"/>
      <c r="N7" s="14"/>
      <c r="O7" s="14"/>
    </row>
    <row r="8" spans="1:33" s="33" customFormat="1" x14ac:dyDescent="0.3">
      <c r="A8" s="44" t="s">
        <v>3</v>
      </c>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row>
    <row r="9" spans="1:33" s="33" customFormat="1" ht="14.4" x14ac:dyDescent="0.3">
      <c r="A9" s="7" t="s">
        <v>11</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row>
    <row r="10" spans="1:33" s="23" customFormat="1" ht="14.4" x14ac:dyDescent="0.3">
      <c r="A10" s="7" t="s">
        <v>30</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row>
    <row r="11" spans="1:33" s="23" customFormat="1" ht="14.4" x14ac:dyDescent="0.3">
      <c r="A11" s="7" t="s">
        <v>12</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row>
    <row r="12" spans="1:33" s="33" customFormat="1" ht="14.4" x14ac:dyDescent="0.3">
      <c r="A12" s="8" t="s">
        <v>10</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row>
    <row r="13" spans="1:33" customFormat="1" ht="14.4" x14ac:dyDescent="0.3">
      <c r="A13" s="40" t="s">
        <v>13</v>
      </c>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sheetData>
  <mergeCells count="8">
    <mergeCell ref="A8:AG8"/>
    <mergeCell ref="A13:AF13"/>
    <mergeCell ref="B3:D3"/>
    <mergeCell ref="E3:I3"/>
    <mergeCell ref="J3:N3"/>
    <mergeCell ref="C4:D4"/>
    <mergeCell ref="H4:I4"/>
    <mergeCell ref="M4:N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Informations</vt:lpstr>
      <vt:lpstr>Jeunes</vt:lpstr>
      <vt:lpstr>Personnes aînées</vt:lpstr>
      <vt:lpstr>Personnes immigrantes</vt:lpstr>
      <vt:lpstr>Minorités visibles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Daniela Aranibar Zeballos</dc:creator>
  <cp:lastModifiedBy>Martin Gariépy</cp:lastModifiedBy>
  <dcterms:created xsi:type="dcterms:W3CDTF">2015-06-05T18:17:20Z</dcterms:created>
  <dcterms:modified xsi:type="dcterms:W3CDTF">2025-02-07T15:54:45Z</dcterms:modified>
</cp:coreProperties>
</file>