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inf_120h\BDSO pilotage\Avis de transfert\Vitrine Égalité\1-Éducation_integration 19 dec\Indic_1_4\Groupe de population\Fichier de téléchargement\"/>
    </mc:Choice>
  </mc:AlternateContent>
  <xr:revisionPtr revIDLastSave="0" documentId="13_ncr:1_{1DD159E9-FC34-491A-8E42-67C2346D822D}" xr6:coauthVersionLast="47" xr6:coauthVersionMax="47" xr10:uidLastSave="{00000000-0000-0000-0000-000000000000}"/>
  <bookViews>
    <workbookView xWindow="3510" yWindow="3510" windowWidth="21600" windowHeight="11295" xr2:uid="{00000000-000D-0000-FFFF-FFFF00000000}"/>
  </bookViews>
  <sheets>
    <sheet name="Informations" sheetId="7" r:id="rId1"/>
    <sheet name="Jeunes et personnes aînées " sheetId="1" r:id="rId2"/>
    <sheet name="Personnes immigrantes" sheetId="3" r:id="rId3"/>
    <sheet name="Personnes de minorités visibles" sheetId="4" r:id="rId4"/>
    <sheet name="Personne de minorités de genre" sheetId="9" r:id="rId5"/>
    <sheet name="Personnes ayant une incapacité" sheetId="8" r:id="rId6"/>
    <sheet name="Personnes_minorités sexuelles"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3" l="1"/>
  <c r="Z9" i="3"/>
  <c r="Z10" i="3"/>
  <c r="Z11" i="3"/>
  <c r="Z7" i="3"/>
</calcChain>
</file>

<file path=xl/sharedStrings.xml><?xml version="1.0" encoding="utf-8"?>
<sst xmlns="http://schemas.openxmlformats.org/spreadsheetml/2006/main" count="480" uniqueCount="105">
  <si>
    <t>Total</t>
  </si>
  <si>
    <t>%</t>
  </si>
  <si>
    <t>pt. %</t>
  </si>
  <si>
    <t>a</t>
  </si>
  <si>
    <t>†</t>
  </si>
  <si>
    <t>Personnes non issues de minorités visibles</t>
  </si>
  <si>
    <t>Institut de la statistique du Québec</t>
  </si>
  <si>
    <t>Vitrine statistique sur l'égalité entre les femmes et les hommes</t>
  </si>
  <si>
    <t>65 ans et plus</t>
  </si>
  <si>
    <t>Notes</t>
  </si>
  <si>
    <t xml:space="preserve">Total </t>
  </si>
  <si>
    <t>Personnes hétérosexuelles</t>
  </si>
  <si>
    <t>Personnes immigrantes</t>
  </si>
  <si>
    <t>Personnes non immigrantes</t>
  </si>
  <si>
    <t>Indicateur : Niveau de scolarité</t>
  </si>
  <si>
    <t>Dimension : Éducation</t>
  </si>
  <si>
    <t>Sujet : Niveau de scoalarité</t>
  </si>
  <si>
    <t>URL: Niveau de scolarité (quebec.ca)</t>
  </si>
  <si>
    <t>Aucun certificat, diplôme ou grade</t>
  </si>
  <si>
    <t>Diplôme d'études secondaires ou attestation équivalente</t>
  </si>
  <si>
    <t>Certificat ou diplôme d'apprenti ou d'une école de métiers</t>
  </si>
  <si>
    <t xml:space="preserve"> Certificat ou diplôme d'un collège, d'un cégep ou d'un autre établissement non universitaire</t>
  </si>
  <si>
    <t xml:space="preserve">Personnes issues de minorités visibles </t>
  </si>
  <si>
    <t xml:space="preserve">Personnes de minorités sexuelles </t>
  </si>
  <si>
    <t>Personnes ayant une incapacité</t>
  </si>
  <si>
    <t>Personnes n'ayant pas d'incapacité</t>
  </si>
  <si>
    <t xml:space="preserve">Source </t>
  </si>
  <si>
    <t>*</t>
  </si>
  <si>
    <t>Femmes+</t>
  </si>
  <si>
    <t>Hommes+</t>
  </si>
  <si>
    <t>Écart F+-H+</t>
  </si>
  <si>
    <t xml:space="preserve">Statistique Canada, Recensement de la population de 2021, compilation spéciale, CO-2524. Adaptation par l’Institut de la statistique du Québec. </t>
  </si>
  <si>
    <t>b</t>
  </si>
  <si>
    <t>† : Différence significative entre les femmes+ et les hommes+ au seuil de 95 %.</t>
  </si>
  <si>
    <t xml:space="preserve">1. Se rapporte à l’ensemble de la population de 15 ans et plus (les personnes vivant en institution à temps plein sont exclues). </t>
  </si>
  <si>
    <t>3. Comprend les certificats ou diplômes inférieurs au baccalauréat, le baccalauréat, les certificats ou diplômes supérieurs au baccalauréat, les diplômes en médecine, en médecine dentaire ou vétérinaire, ou en optométrie, la maîtrise et le doctorat.</t>
  </si>
  <si>
    <t>† : Différence significative entre les femmes+ et les hommes+ au seuil de 99 %.</t>
  </si>
  <si>
    <t>1. Se rapporte à la population dans les ménages privés.</t>
  </si>
  <si>
    <t>2. Les données du Recensement de la population de 2021 ont été diffusées selon le genre des personnes plutôt que selon leur sexe. Les catégories Hommes+ et Femmes+ signifient que les personnes non binaires, soit celles dont le genre se situe en dehors du modèle binaire masculin-féminin, ont été réparties entre les hommes et les femmes.</t>
  </si>
  <si>
    <t>Toutes les estimations ont un bon degré de précision (coefficient de variation inférieur à 15 %).</t>
  </si>
  <si>
    <t>Télécharger le fichier pour obtenir les intervalles de confiance des estimations.</t>
  </si>
  <si>
    <t xml:space="preserve">Statistique Canada, Recensement de la population de 2021, compilation spéciale, CO-2612. Adaptation par l’Institut de la statistique du Québec. </t>
  </si>
  <si>
    <t>Personnes cisgenres</t>
  </si>
  <si>
    <t>Personnes transgenres</t>
  </si>
  <si>
    <t xml:space="preserve">25 - 34 ans </t>
  </si>
  <si>
    <t xml:space="preserve">35 - 64 ans </t>
  </si>
  <si>
    <t>Diplôme d’études secondaires ou attestation équivalente</t>
  </si>
  <si>
    <t>Certificat ou diplôme d’apprenti ou d’une école de métiers</t>
  </si>
  <si>
    <t xml:space="preserve"> Certificat ou diplôme d’un collège, d’un cégep ou d’un autre établissement non universitaire</t>
  </si>
  <si>
    <t>a, b : Pour un niveau de scolarité donné, le même exposant indique que la proportion de femmes de 25-34 ans diffèrent significativement de la proportion de femmes de 35-64 ans ou de la proportion de femmes de 65 ans et plus au seuil de 0,01.</t>
  </si>
  <si>
    <t>d,f : Pour un niveau de scolarité donné, le même exposant indique que la proportion d’hommes de 25-34 ans diffère significativement de la proportion d’hommes de 35-64 ans ou de la proportion d’hommes de 65 ans et plus au seuil de 0,01.</t>
  </si>
  <si>
    <t>a, b</t>
  </si>
  <si>
    <t>d,f</t>
  </si>
  <si>
    <t>a,c</t>
  </si>
  <si>
    <t>d,g</t>
  </si>
  <si>
    <t>b, c</t>
  </si>
  <si>
    <t>f,g</t>
  </si>
  <si>
    <t>a, b : Pour un niveau de scolarité donné, le même exposant indique que la proportion de femmes immigrantes ou la proportion de femmes résidentes non permanentes diffère significativement de la proportion de femmes non immigrantes au seuil de 0,01.</t>
  </si>
  <si>
    <t>d,f : Pour un niveau de scolarité donné, le même exposant indique que la proportion d’hommes immigrants ou la proportion d’hommes résidents non permanents diffère significativement de la proportion d’hommes non immigrants au seuil de 0,01.</t>
  </si>
  <si>
    <t>Personnes résidentes non permanentes</t>
  </si>
  <si>
    <t xml:space="preserve">a : Pour un niveau de scolarité donné, le même exposant exprime une différence significative entre les femmes issues de minorités visibles et celles qui ne le sont pas, au seuil de 0,01. </t>
  </si>
  <si>
    <t xml:space="preserve">b : Pour un niveau de scolarité donné, le même exposant exprime une différence significative entre les hommes issus de minorités visibles et ceux qui ne le sont pas, au seuil de 0,01. </t>
  </si>
  <si>
    <t>Personnes non binaires</t>
  </si>
  <si>
    <t>† : Différence significative entre les femmes et les hommes au seuil de 95 %.</t>
  </si>
  <si>
    <t>1. Le terme « genre » réfère à l’identité personnelle et sociale d’un individu en tant qu’homme, en tant que femme ou en tant que personne non binaire.</t>
  </si>
  <si>
    <t>2. Se rapporte à la population dans les ménages privés.</t>
  </si>
  <si>
    <t xml:space="preserve">a : Pour un niveau de scolarité donné, le même exposant exprime une différence significative entre les femmes cisgenres et les femmes transgenres, au seuil de 0,05. </t>
  </si>
  <si>
    <t xml:space="preserve">b : Pour un niveau de scolarité donné, le même exposant exprime une différence significative entre les hommes cisgenres et les hommes transgenres, au seuil de 0,05. </t>
  </si>
  <si>
    <t>c,d : Pour un niveau de scolarité donné, le même exposant indique que la proportion de personnes non binaires diffère significativement de la proportion de personnes cisgenres ou la proportion de personnes transgenres au seuil de 0,05.</t>
  </si>
  <si>
    <t xml:space="preserve">En raison des arrondis, la somme des parties n’est pas toujours égale à la somme des totaux.         </t>
  </si>
  <si>
    <t>c</t>
  </si>
  <si>
    <t>d</t>
  </si>
  <si>
    <t>c,d</t>
  </si>
  <si>
    <t>* : Coefficient de variation entre 15 % et 25 %; interpréter avec prudence.</t>
  </si>
  <si>
    <t xml:space="preserve">a : Pour un niveau de scolarité donné, le même exposant exprime une différence significative entre les femmes ayant une incapacité et celles n’en ayant pas, au seuil de 0,05. </t>
  </si>
  <si>
    <t xml:space="preserve">b : Pour un niveau de scolarité donné, le même exposant exprime une différence significative entre les hommes ayant une incapacité et ceux n’en ayant pas, au seuil de 0,05. </t>
  </si>
  <si>
    <t>3. La pandémie de COVID-19 a eu de grandes répercussions sur la collecte de données pour l’ESCC, tant en 2020 qu’en 2021, ce qui a entraîné une baisse significative des taux de réponse. De plus, le taux de réponse observé en 2021 a également été affecté en raison de contraintes opérationnelles liées au Recensement de 2021. Bien que des efforts aient été déployés afin de minimiser tout biais dû à la non-réponse, l’interprétation de ces données doit être faite avec prudence, en particulier lors de l’analyse de l’évolution du phénomène ou d’estimations pour de petites sous-populations.</t>
  </si>
  <si>
    <t>Aucun certificat, diplôme ou grade et Diplôme d’études secondaires ou attestation équivalente</t>
  </si>
  <si>
    <t>Certificat ou diplôme d’apprenti ou d’une école de métiers et Certificat ou diplôme d’un collège, d’un cégep ou d’un autre établissement non universitaire</t>
  </si>
  <si>
    <t xml:space="preserve">a : Pour un niveau de scolarité donné, le même exposant exprime une différence significative entre les hommes de minorités sexuelles et ceux qui ne le sont pas, au seuil de 0,05. </t>
  </si>
  <si>
    <t>4. Comprend les certificats ou diplômes inférieurs au baccalauréat, le baccalauréat et les certificats ou diplômes supérieurs au baccalauréat.</t>
  </si>
  <si>
    <t>Écart F-H</t>
  </si>
  <si>
    <t>Femmes</t>
  </si>
  <si>
    <t>Hommes</t>
  </si>
  <si>
    <t>Intervalle de confiance (IC)  99%</t>
  </si>
  <si>
    <t>Intervalle de confiance (IC)  95%</t>
  </si>
  <si>
    <r>
      <t>Répartition de la population</t>
    </r>
    <r>
      <rPr>
        <b/>
        <vertAlign val="superscript"/>
        <sz val="10"/>
        <color theme="1"/>
        <rFont val="Open Sans"/>
        <family val="2"/>
      </rPr>
      <t> 1</t>
    </r>
    <r>
      <rPr>
        <b/>
        <sz val="10"/>
        <color theme="1"/>
        <rFont val="Open Sans"/>
        <family val="2"/>
      </rPr>
      <t xml:space="preserve"> selon le plus haut niveau de scolarité atteint,</t>
    </r>
    <r>
      <rPr>
        <b/>
        <vertAlign val="superscript"/>
        <sz val="10"/>
        <color theme="1"/>
        <rFont val="Open Sans"/>
        <family val="2"/>
      </rPr>
      <t xml:space="preserve"> </t>
    </r>
    <r>
      <rPr>
        <b/>
        <sz val="10"/>
        <color theme="1"/>
        <rFont val="Open Sans"/>
        <family val="2"/>
      </rPr>
      <t>le groupe d’âge et le genre</t>
    </r>
    <r>
      <rPr>
        <b/>
        <vertAlign val="superscript"/>
        <sz val="10"/>
        <color theme="1"/>
        <rFont val="Open Sans"/>
        <family val="2"/>
      </rPr>
      <t> 2</t>
    </r>
    <r>
      <rPr>
        <b/>
        <sz val="10"/>
        <color theme="1"/>
        <rFont val="Open Sans"/>
        <family val="2"/>
      </rPr>
      <t>, Québec, 2021</t>
    </r>
  </si>
  <si>
    <r>
      <t>Certificat, diplôme ou grade universitaire</t>
    </r>
    <r>
      <rPr>
        <vertAlign val="superscript"/>
        <sz val="10"/>
        <color theme="1"/>
        <rFont val="Open Sans"/>
        <family val="2"/>
      </rPr>
      <t> 3</t>
    </r>
  </si>
  <si>
    <r>
      <rPr>
        <b/>
        <sz val="10"/>
        <color theme="1"/>
        <rFont val="Open Sans"/>
        <family val="2"/>
      </rPr>
      <t xml:space="preserve">Source </t>
    </r>
    <r>
      <rPr>
        <sz val="10"/>
        <color theme="1"/>
        <rFont val="Open Sans"/>
        <family val="2"/>
      </rPr>
      <t xml:space="preserve">  </t>
    </r>
  </si>
  <si>
    <r>
      <t>Répartition de la population</t>
    </r>
    <r>
      <rPr>
        <b/>
        <vertAlign val="superscript"/>
        <sz val="10"/>
        <color theme="1"/>
        <rFont val="Open Sans"/>
        <family val="2"/>
      </rPr>
      <t> 1</t>
    </r>
    <r>
      <rPr>
        <b/>
        <sz val="10"/>
        <color theme="1"/>
        <rFont val="Open Sans"/>
        <family val="2"/>
      </rPr>
      <t xml:space="preserve"> de 25 à 64 ans selon le plus haut niveau de scolarité atteint, le statut d’immigration et le genre</t>
    </r>
    <r>
      <rPr>
        <b/>
        <vertAlign val="superscript"/>
        <sz val="10"/>
        <color theme="1"/>
        <rFont val="Open Sans"/>
        <family val="2"/>
      </rPr>
      <t> 2</t>
    </r>
    <r>
      <rPr>
        <b/>
        <sz val="10"/>
        <color theme="1"/>
        <rFont val="Open Sans"/>
        <family val="2"/>
      </rPr>
      <t>, Québec, 2021</t>
    </r>
  </si>
  <si>
    <r>
      <t>Certificat, diplôme ou grade universitaire</t>
    </r>
    <r>
      <rPr>
        <vertAlign val="superscript"/>
        <sz val="10"/>
        <color theme="1"/>
        <rFont val="Open Sans"/>
        <family val="2"/>
      </rPr>
      <t>3</t>
    </r>
  </si>
  <si>
    <r>
      <t>Répartition de la population</t>
    </r>
    <r>
      <rPr>
        <b/>
        <vertAlign val="superscript"/>
        <sz val="10"/>
        <color theme="1"/>
        <rFont val="Open Sans"/>
        <family val="2"/>
      </rPr>
      <t>1</t>
    </r>
    <r>
      <rPr>
        <b/>
        <sz val="10"/>
        <color theme="1"/>
        <rFont val="Open Sans"/>
        <family val="2"/>
      </rPr>
      <t xml:space="preserve"> de 25 à 64 ans selon le plus haut niveau de scolarité atteint, l’appartenance ou non à une minorité visible et le genre</t>
    </r>
    <r>
      <rPr>
        <b/>
        <vertAlign val="superscript"/>
        <sz val="10"/>
        <color theme="1"/>
        <rFont val="Open Sans"/>
        <family val="2"/>
      </rPr>
      <t> 2</t>
    </r>
    <r>
      <rPr>
        <b/>
        <sz val="10"/>
        <color theme="1"/>
        <rFont val="Open Sans"/>
        <family val="2"/>
      </rPr>
      <t>, Québec, 2021</t>
    </r>
  </si>
  <si>
    <r>
      <t>Répartition des personnes cisgenres et transgenres selon le genre</t>
    </r>
    <r>
      <rPr>
        <b/>
        <vertAlign val="superscript"/>
        <sz val="10"/>
        <color theme="1"/>
        <rFont val="Open Sans"/>
        <family val="2"/>
      </rPr>
      <t>1</t>
    </r>
    <r>
      <rPr>
        <b/>
        <sz val="10"/>
        <color theme="1"/>
        <rFont val="Open Sans"/>
        <family val="2"/>
      </rPr>
      <t>, et des personnes non binaires, selon le plus haut niveau de scolarité atteint, population</t>
    </r>
    <r>
      <rPr>
        <b/>
        <vertAlign val="superscript"/>
        <sz val="10"/>
        <color theme="1"/>
        <rFont val="Open Sans"/>
        <family val="2"/>
      </rPr>
      <t>2</t>
    </r>
    <r>
      <rPr>
        <b/>
        <sz val="10"/>
        <color theme="1"/>
        <rFont val="Open Sans"/>
        <family val="2"/>
      </rPr>
      <t xml:space="preserve"> de 25 à 64 ans, Québec, 2021</t>
    </r>
  </si>
  <si>
    <r>
      <t>Répartition de la population</t>
    </r>
    <r>
      <rPr>
        <b/>
        <vertAlign val="superscript"/>
        <sz val="10"/>
        <color theme="1"/>
        <rFont val="Open Sans"/>
        <family val="2"/>
      </rPr>
      <t>1</t>
    </r>
    <r>
      <rPr>
        <b/>
        <sz val="10"/>
        <color theme="1"/>
        <rFont val="Open Sans"/>
        <family val="2"/>
      </rPr>
      <t xml:space="preserve"> de 25 à 64 ans selon le plus haut niveau de scolarité atteint, la présence ou non d’une incapacité et le genre</t>
    </r>
    <r>
      <rPr>
        <b/>
        <vertAlign val="superscript"/>
        <sz val="10"/>
        <color theme="1"/>
        <rFont val="Open Sans"/>
        <family val="2"/>
      </rPr>
      <t> 2</t>
    </r>
    <r>
      <rPr>
        <b/>
        <sz val="10"/>
        <color theme="1"/>
        <rFont val="Open Sans"/>
        <family val="2"/>
      </rPr>
      <t>, Québec, 2022</t>
    </r>
  </si>
  <si>
    <r>
      <t>2. Les données de l’</t>
    </r>
    <r>
      <rPr>
        <i/>
        <sz val="10"/>
        <color theme="1"/>
        <rFont val="Open Sans"/>
        <family val="2"/>
      </rPr>
      <t>Enquête canadienne sur l’incapacité</t>
    </r>
    <r>
      <rPr>
        <sz val="10"/>
        <color theme="1"/>
        <rFont val="Open Sans"/>
        <family val="2"/>
      </rPr>
      <t xml:space="preserve"> (ECI) de 2022 ont été diffusées selon le genre des personnes plutôt que selon leur sexe. Les catégories Femmes+ et Hommes+ signifient que les personnes non binaires, soit celles dont le genre se situe en dehors du modèle binaire masculin-féminin, ont été réparties entre les femmes et les hommes.</t>
    </r>
  </si>
  <si>
    <r>
      <t xml:space="preserve">Statistique Canada, </t>
    </r>
    <r>
      <rPr>
        <i/>
        <sz val="10"/>
        <color theme="1"/>
        <rFont val="Open Sans"/>
        <family val="2"/>
      </rPr>
      <t>Enquête canadienne sur l’incapacité de 2022</t>
    </r>
    <r>
      <rPr>
        <sz val="10"/>
        <color theme="1"/>
        <rFont val="Open Sans"/>
        <family val="2"/>
      </rPr>
      <t>. Adaptation par l’Institut de la statistique du Québec.</t>
    </r>
  </si>
  <si>
    <r>
      <t>Répartition de la population</t>
    </r>
    <r>
      <rPr>
        <b/>
        <vertAlign val="superscript"/>
        <sz val="10"/>
        <color theme="1"/>
        <rFont val="Open Sans"/>
        <family val="2"/>
      </rPr>
      <t>1</t>
    </r>
    <r>
      <rPr>
        <b/>
        <sz val="10"/>
        <color theme="1"/>
        <rFont val="Open Sans"/>
        <family val="2"/>
      </rPr>
      <t xml:space="preserve"> de 25 à 64 ans selon le plus haut niveau de scolarité atteint, le groupe de la diversité sexuelle et le genre</t>
    </r>
    <r>
      <rPr>
        <b/>
        <vertAlign val="superscript"/>
        <sz val="10"/>
        <color theme="1"/>
        <rFont val="Open Sans"/>
        <family val="2"/>
      </rPr>
      <t> 2</t>
    </r>
    <r>
      <rPr>
        <b/>
        <sz val="10"/>
        <color theme="1"/>
        <rFont val="Open Sans"/>
        <family val="2"/>
      </rPr>
      <t>, Québec, 2019-2021</t>
    </r>
    <r>
      <rPr>
        <b/>
        <vertAlign val="superscript"/>
        <sz val="10"/>
        <color theme="1"/>
        <rFont val="Open Sans"/>
        <family val="2"/>
      </rPr>
      <t>3</t>
    </r>
  </si>
  <si>
    <r>
      <t>1. Se rapporte à l’ensemble de la population de 15 ans et plus.</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r>
      <rPr>
        <sz val="10"/>
        <color theme="1"/>
        <rFont val="Open Sans"/>
        <family val="2"/>
      </rPr>
      <t> </t>
    </r>
    <r>
      <rPr>
        <sz val="10"/>
        <color theme="1"/>
        <rFont val="Calibri"/>
        <family val="2"/>
        <scheme val="minor"/>
      </rPr>
      <t xml:space="preserve"> </t>
    </r>
  </si>
  <si>
    <r>
      <t>2. Les données de l’</t>
    </r>
    <r>
      <rPr>
        <i/>
        <sz val="10"/>
        <color theme="1"/>
        <rFont val="Open Sans"/>
        <family val="2"/>
      </rPr>
      <t>Enquête sur la santé dans les collectivités canadiennes</t>
    </r>
    <r>
      <rPr>
        <sz val="10"/>
        <color theme="1"/>
        <rFont val="Open Sans"/>
        <family val="2"/>
      </rPr>
      <t xml:space="preserve"> (ESCC) de 2019 à 2021 ont été diffusées selon le genre des personnes plutôt que selon leur sexe. Les catégories Hommes+ et Femmes+ signifient que les personnes non binaires, soit celles dont le genre se situe en dehors du modèle binaire masculin-féminin, ont été réparties entre les hommes et les femmes.</t>
    </r>
  </si>
  <si>
    <r>
      <t xml:space="preserve">Statistique Canada, </t>
    </r>
    <r>
      <rPr>
        <i/>
        <sz val="10"/>
        <color theme="1"/>
        <rFont val="Open Sans"/>
        <family val="2"/>
      </rPr>
      <t>Enquête sur la santé dans les collectivités canadiennes, fichiers de partage</t>
    </r>
    <r>
      <rPr>
        <sz val="10"/>
        <color theme="1"/>
        <rFont val="Open Sans"/>
        <family val="2"/>
      </rPr>
      <t>. Adaptation par l’Institut de la statistique du Québec.</t>
    </r>
  </si>
  <si>
    <t>c : Pour un niveau de scolarité donné, le même exposant indique que la proportion de femmes de 35-64 ans diffère significativement de la proportion de femmes de 65 ans et plus au seuil de 0,01.</t>
  </si>
  <si>
    <t>g : Pour un niveau de scolarité donné, le même exposant indique que la proportion d’hommes de 35-64 ans diffère significativement de la proportion d’hommes de 65 ans et plus au seuil de 0,01.</t>
  </si>
  <si>
    <t>c : Pour un niveau de scolarité donné, le même exposant indique que la proportion de femmes immigrantes diffère significativement de la proportion de femmes résidentes non permanentes au seuil de 0,01.</t>
  </si>
  <si>
    <t>g : Pour un niveau de scolarité donné, le même exposant indique que la proportion d’hommes immigrants diffère significativement la proportion d’hommes résidents non permanents au seuil de 0,01.</t>
  </si>
  <si>
    <t>Dernière mise à jour : 19 Décembre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</si>
</sst>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u/>
      <sz val="11"/>
      <color theme="10"/>
      <name val="Calibri"/>
      <family val="2"/>
      <scheme val="minor"/>
    </font>
    <font>
      <sz val="10"/>
      <color theme="1"/>
      <name val="Open Sans"/>
      <family val="2"/>
    </font>
    <font>
      <u/>
      <sz val="10"/>
      <color theme="10"/>
      <name val="Open Sans"/>
      <family val="2"/>
    </font>
    <font>
      <sz val="10"/>
      <name val="Open Sans"/>
      <family val="2"/>
    </font>
    <font>
      <b/>
      <sz val="10"/>
      <color theme="1"/>
      <name val="Open Sans"/>
      <family val="2"/>
    </font>
    <font>
      <b/>
      <vertAlign val="superscript"/>
      <sz val="10"/>
      <color theme="1"/>
      <name val="Open Sans"/>
      <family val="2"/>
    </font>
    <font>
      <i/>
      <strike/>
      <sz val="10"/>
      <color theme="1"/>
      <name val="Open Sans"/>
      <family val="2"/>
    </font>
    <font>
      <strike/>
      <sz val="10"/>
      <color theme="1"/>
      <name val="Open Sans"/>
      <family val="2"/>
    </font>
    <font>
      <vertAlign val="superscript"/>
      <sz val="10"/>
      <color theme="1"/>
      <name val="Open Sans"/>
      <family val="2"/>
    </font>
    <font>
      <u/>
      <sz val="10"/>
      <color theme="1"/>
      <name val="Open Sans"/>
      <family val="2"/>
    </font>
    <font>
      <i/>
      <sz val="10"/>
      <color theme="1"/>
      <name val="Open Sans"/>
      <family val="2"/>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
    <border>
      <left/>
      <right/>
      <top/>
      <bottom/>
      <diagonal/>
    </border>
    <border>
      <left/>
      <right/>
      <top/>
      <bottom style="thin">
        <color theme="0" tint="-0.249977111117893"/>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57">
    <xf numFmtId="0" fontId="0" fillId="0" borderId="0" xfId="0"/>
    <xf numFmtId="0" fontId="2" fillId="0" borderId="0" xfId="0" applyFont="1"/>
    <xf numFmtId="0" fontId="3" fillId="0" borderId="0" xfId="2" applyFont="1"/>
    <xf numFmtId="0" fontId="1" fillId="0" borderId="0" xfId="1"/>
    <xf numFmtId="0" fontId="4" fillId="0" borderId="0" xfId="0" applyFont="1"/>
    <xf numFmtId="0" fontId="5" fillId="0" borderId="0" xfId="0" applyFont="1"/>
    <xf numFmtId="0" fontId="5" fillId="2" borderId="0" xfId="0" applyFont="1" applyFill="1"/>
    <xf numFmtId="0" fontId="7" fillId="2" borderId="0" xfId="0" applyFont="1" applyFill="1"/>
    <xf numFmtId="2" fontId="2" fillId="2" borderId="0" xfId="0" applyNumberFormat="1" applyFont="1" applyFill="1"/>
    <xf numFmtId="0" fontId="2" fillId="2" borderId="0" xfId="0" applyFont="1" applyFill="1"/>
    <xf numFmtId="49" fontId="8" fillId="2" borderId="0" xfId="0" applyNumberFormat="1" applyFont="1" applyFill="1"/>
    <xf numFmtId="49" fontId="8" fillId="2" borderId="2" xfId="0" applyNumberFormat="1" applyFont="1" applyFill="1" applyBorder="1"/>
    <xf numFmtId="2" fontId="2" fillId="2" borderId="2" xfId="0" applyNumberFormat="1" applyFont="1" applyFill="1" applyBorder="1"/>
    <xf numFmtId="0" fontId="2" fillId="2" borderId="2" xfId="0" applyFont="1" applyFill="1" applyBorder="1"/>
    <xf numFmtId="0" fontId="2" fillId="3" borderId="0" xfId="0" applyFont="1" applyFill="1"/>
    <xf numFmtId="2" fontId="2" fillId="3" borderId="1" xfId="0" applyNumberFormat="1" applyFont="1" applyFill="1" applyBorder="1"/>
    <xf numFmtId="0" fontId="2" fillId="3" borderId="1" xfId="0" applyFont="1" applyFill="1" applyBorder="1" applyAlignment="1">
      <alignment vertical="center"/>
    </xf>
    <xf numFmtId="0" fontId="2" fillId="3" borderId="1" xfId="0" applyFont="1" applyFill="1" applyBorder="1" applyAlignment="1">
      <alignment horizontal="right"/>
    </xf>
    <xf numFmtId="2" fontId="2" fillId="3" borderId="1" xfId="0" applyNumberFormat="1" applyFont="1" applyFill="1" applyBorder="1" applyAlignment="1">
      <alignment horizontal="right"/>
    </xf>
    <xf numFmtId="0" fontId="5" fillId="2" borderId="0" xfId="0" applyFont="1" applyFill="1" applyAlignment="1">
      <alignment horizontal="left" vertical="center"/>
    </xf>
    <xf numFmtId="164" fontId="5" fillId="2" borderId="0" xfId="0" applyNumberFormat="1" applyFont="1" applyFill="1" applyAlignment="1">
      <alignment horizontal="right"/>
    </xf>
    <xf numFmtId="164" fontId="5" fillId="2" borderId="0" xfId="0" applyNumberFormat="1" applyFont="1" applyFill="1"/>
    <xf numFmtId="0" fontId="2" fillId="2" borderId="0" xfId="0" applyFont="1" applyFill="1" applyAlignment="1">
      <alignment horizontal="left" vertical="center" wrapText="1"/>
    </xf>
    <xf numFmtId="164" fontId="2" fillId="2" borderId="0" xfId="0" applyNumberFormat="1" applyFont="1" applyFill="1" applyAlignment="1">
      <alignment horizontal="right"/>
    </xf>
    <xf numFmtId="164" fontId="2" fillId="2" borderId="0" xfId="0" applyNumberFormat="1" applyFont="1" applyFill="1"/>
    <xf numFmtId="0" fontId="9" fillId="2" borderId="0" xfId="0" applyFont="1" applyFill="1"/>
    <xf numFmtId="164" fontId="0" fillId="2" borderId="0" xfId="0" applyNumberFormat="1" applyFill="1"/>
    <xf numFmtId="164" fontId="2" fillId="2" borderId="0" xfId="0" applyNumberFormat="1" applyFont="1" applyFill="1" applyAlignment="1">
      <alignment horizontal="right" wrapText="1"/>
    </xf>
    <xf numFmtId="3" fontId="10" fillId="2" borderId="0" xfId="1" applyNumberFormat="1" applyFont="1" applyFill="1" applyBorder="1" applyAlignment="1">
      <alignment vertical="center"/>
    </xf>
    <xf numFmtId="0" fontId="5" fillId="2" borderId="0" xfId="0" applyFont="1" applyFill="1" applyAlignment="1">
      <alignment horizontal="left"/>
    </xf>
    <xf numFmtId="0" fontId="2" fillId="2" borderId="0" xfId="0" applyFont="1" applyFill="1" applyAlignment="1">
      <alignment horizontal="left" vertical="top" wrapText="1"/>
    </xf>
    <xf numFmtId="164" fontId="2" fillId="2" borderId="0" xfId="0" applyNumberFormat="1" applyFont="1" applyFill="1" applyAlignment="1">
      <alignment horizontal="left" vertical="top" wrapText="1"/>
    </xf>
    <xf numFmtId="0" fontId="2" fillId="2" borderId="0" xfId="0" applyFont="1" applyFill="1" applyAlignment="1">
      <alignment vertical="center"/>
    </xf>
    <xf numFmtId="49" fontId="2" fillId="2" borderId="0" xfId="0" applyNumberFormat="1" applyFont="1" applyFill="1"/>
    <xf numFmtId="3" fontId="2" fillId="2" borderId="0" xfId="0" applyNumberFormat="1" applyFont="1" applyFill="1" applyAlignment="1">
      <alignment vertical="center"/>
    </xf>
    <xf numFmtId="3" fontId="2" fillId="2" borderId="0" xfId="0" applyNumberFormat="1" applyFont="1" applyFill="1"/>
    <xf numFmtId="0" fontId="2" fillId="2" borderId="0" xfId="0" applyFont="1" applyFill="1" applyAlignment="1">
      <alignment horizontal="left"/>
    </xf>
    <xf numFmtId="0" fontId="2" fillId="2" borderId="0" xfId="0" applyFont="1" applyFill="1" applyAlignment="1">
      <alignment vertical="top"/>
    </xf>
    <xf numFmtId="164" fontId="5" fillId="2" borderId="0" xfId="0" applyNumberFormat="1" applyFont="1" applyFill="1" applyAlignment="1">
      <alignment horizontal="right" wrapText="1"/>
    </xf>
    <xf numFmtId="49" fontId="2" fillId="2" borderId="0" xfId="0" applyNumberFormat="1" applyFont="1" applyFill="1" applyAlignment="1">
      <alignment horizontal="right"/>
    </xf>
    <xf numFmtId="0" fontId="2" fillId="3" borderId="1" xfId="0" applyFont="1" applyFill="1" applyBorder="1" applyAlignment="1">
      <alignment wrapText="1"/>
    </xf>
    <xf numFmtId="164" fontId="2" fillId="2" borderId="0" xfId="0" applyNumberFormat="1" applyFont="1" applyFill="1" applyAlignment="1">
      <alignment horizontal="left" wrapText="1"/>
    </xf>
    <xf numFmtId="164" fontId="9" fillId="2" borderId="0" xfId="0" applyNumberFormat="1" applyFont="1" applyFill="1" applyAlignment="1">
      <alignment horizontal="right"/>
    </xf>
    <xf numFmtId="0" fontId="2" fillId="0" borderId="0" xfId="0" applyFont="1" applyAlignment="1">
      <alignment vertical="center"/>
    </xf>
    <xf numFmtId="0" fontId="2" fillId="2" borderId="0" xfId="0" applyFont="1" applyFill="1" applyAlignment="1">
      <alignment horizontal="left" vertical="top"/>
    </xf>
    <xf numFmtId="0" fontId="2" fillId="2" borderId="0" xfId="0" applyFont="1" applyFill="1" applyAlignment="1">
      <alignment horizontal="left" vertical="center"/>
    </xf>
    <xf numFmtId="164" fontId="2" fillId="2" borderId="0" xfId="0" applyNumberFormat="1" applyFont="1" applyFill="1" applyAlignment="1">
      <alignment horizontal="left" vertical="center" wrapText="1"/>
    </xf>
    <xf numFmtId="164" fontId="2" fillId="2" borderId="0" xfId="0" applyNumberFormat="1" applyFont="1" applyFill="1" applyAlignment="1">
      <alignment horizontal="right" vertical="center"/>
    </xf>
    <xf numFmtId="164" fontId="2" fillId="2" borderId="0" xfId="0" applyNumberFormat="1" applyFont="1" applyFill="1" applyAlignment="1">
      <alignment vertical="center"/>
    </xf>
    <xf numFmtId="164" fontId="9" fillId="2" borderId="0" xfId="0" applyNumberFormat="1" applyFont="1" applyFill="1" applyAlignment="1">
      <alignment horizontal="right" vertical="center"/>
    </xf>
    <xf numFmtId="164" fontId="9" fillId="2" borderId="0" xfId="0" applyNumberFormat="1" applyFont="1" applyFill="1" applyAlignment="1">
      <alignment vertical="center"/>
    </xf>
    <xf numFmtId="164" fontId="2" fillId="2" borderId="0" xfId="0" applyNumberFormat="1" applyFont="1" applyFill="1" applyAlignment="1">
      <alignment horizontal="right" vertical="center" wrapText="1"/>
    </xf>
    <xf numFmtId="0" fontId="2" fillId="2" borderId="0" xfId="0" applyFont="1" applyFill="1" applyAlignment="1">
      <alignment horizontal="left" vertical="top" wrapText="1"/>
    </xf>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5" fillId="2" borderId="0" xfId="0" applyFont="1" applyFill="1" applyAlignment="1">
      <alignment horizontal="left" vertical="top" wrapText="1"/>
    </xf>
    <xf numFmtId="0" fontId="2" fillId="0" borderId="0" xfId="0" applyFont="1" applyAlignment="1">
      <alignment horizontal="left" wrapText="1"/>
    </xf>
  </cellXfs>
  <cellStyles count="3">
    <cellStyle name="Lien hypertexte" xfId="1" builtinId="8"/>
    <cellStyle name="Lien hypertexte 2" xfId="2" xr:uid="{9462566D-5424-4DF0-BC18-40400F18925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95249</xdr:colOff>
      <xdr:row>9</xdr:row>
      <xdr:rowOff>20954</xdr:rowOff>
    </xdr:from>
    <xdr:to>
      <xdr:col>12</xdr:col>
      <xdr:colOff>135255</xdr:colOff>
      <xdr:row>78</xdr:row>
      <xdr:rowOff>152399</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5249" y="1735454"/>
          <a:ext cx="9526906" cy="12837795"/>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a:t>
          </a:r>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niveau de scolarité </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fait référence au plus haut niveau d’éducation qu’une personne a atteint avec succès. L’achèvement avec succès d’un niveau d’éducation correspond à l’atteinte des objectifs d’apprentissage du niveau en question, habituellement validée au moyen de l’évaluation des connaissances, des aptitudes et des compétences acquises.</a:t>
          </a: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catégories visées sont :</a:t>
          </a:r>
        </a:p>
        <a:p>
          <a:pPr lvl="1"/>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Aucun certificat, diplôme ou grade;</a:t>
          </a:r>
        </a:p>
        <a:p>
          <a:pPr lvl="1"/>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Diplôme d’études secondaires ou attestation équivalente;</a:t>
          </a:r>
        </a:p>
        <a:p>
          <a:pPr lvl="1"/>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Certificat ou diplôme d’apprenti ou d’une école de métiers;</a:t>
          </a:r>
        </a:p>
        <a:p>
          <a:pPr lvl="1"/>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Certificat ou diplôme d’un collège ou cégep;</a:t>
          </a:r>
        </a:p>
        <a:p>
          <a:pPr lvl="1"/>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Certificat, diplôme ou grade universitaire.</a:t>
          </a:r>
        </a:p>
        <a:p>
          <a:r>
            <a:rPr lang="fr-CA" sz="11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Recensement de la population : </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Ensemble de la population dans les ménages privés.</a:t>
          </a:r>
        </a:p>
        <a:p>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canadienne sur l’incapacité : </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Ensemble de la population dans les ménages privés.</a:t>
          </a:r>
        </a:p>
        <a:p>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santé dans les collectivités canadiennes : </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Population de 15 ans et plus.</a:t>
          </a:r>
        </a:p>
        <a:p>
          <a:endPar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5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Identification </a:t>
          </a:r>
          <a:r>
            <a:rPr lang="fr-CA" sz="1050" b="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fr-CA" sz="105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des groupes de population </a:t>
          </a:r>
        </a:p>
        <a:p>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immigrantes</a:t>
          </a:r>
          <a:endPar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a:t>
          </a:r>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statut d’immigration</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indique si une personne est non immigrante, immigrante ou résidente non permanente.</a:t>
          </a:r>
        </a:p>
        <a:p>
          <a:pPr lvl="0"/>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la citoyenneté canadienne de naissance sont considérées comme des « personnes non immigrantes ».</a:t>
          </a:r>
        </a:p>
        <a:p>
          <a:pPr lvl="0"/>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le statut de résident permanent ou de résidente permanente, celles ayant le statut d’immigrant reçu ou d’immigrante reçue ainsi que celles qui ont obtenu la citoyenneté canadienne par naturalisation sont considérées comme des « personnes immigrantes ».</a:t>
          </a:r>
        </a:p>
        <a:p>
          <a:pPr lvl="0"/>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 personnes résidentes non permanentes » sont des personnes n’ayant pas la citoyenneté canadienne, le statut d’immigrant reçu ou d’immigrante reçue, ou celui de résident permanent ou de résidente permanente.</a:t>
          </a:r>
        </a:p>
        <a:p>
          <a:r>
            <a:rPr lang="fr-CA" sz="10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issues de minorités visibles</a:t>
          </a:r>
          <a:endPar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Selon la </a:t>
          </a:r>
          <a:r>
            <a:rPr lang="fr-CA" sz="1000" i="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Loi sur l’équité en matière d’emploi</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 </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de minorités de genre </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genre d’une personne peut différer de son sexe à la naissance et de la mention qui figure sur ses pièces d’identité ou ses documents officiels, tels que son certificat de naissance, son passeport ou son permis de conduire. Le genre d’une personne peut changer au fil du temps, et certaines personnes peuvent ne pas s’identifier à un genre en particulier.</a:t>
          </a:r>
        </a:p>
        <a:p>
          <a:pPr lvl="0"/>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cisgenres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Personnes dont le genre actuel est le même que le sexe qui leur a été assigné à la naissance.</a:t>
          </a:r>
        </a:p>
        <a:p>
          <a:pPr lvl="0"/>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transgenres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Personnes dont le genre actuel, féminin ou masculin, n’est pas le même que le sexe qui leur a été assigné à la naissance. Une femme transgenre est de genre féminin; un homme transgenre est de genre masculin.</a:t>
          </a:r>
        </a:p>
        <a:p>
          <a:pPr lvl="0"/>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non binaires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Personnes dont le genre actuel se situe en dehors du modèle binaire masculin-féminin. Sont entre autres comprises les personnes dont le genre déclaré est agenre, pangenre, fluide, non conforme, queer ou bispirituel.</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 ayant une incapacité </a:t>
          </a:r>
          <a:endParaRPr lang="fr-CA" sz="1000">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 qui, en raison d’une déficience ou d’une difficulté à accomplir certaines tâches, est limitée dans ses activités quotidiennes. Une telle déficience ou difficulté vient d’un état de santé prolongé ou d’un trouble ou problème durable, ou qui devrait s’étendre sur une certaine période.</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de minorités sexuelles </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de minorités sexuelles sont celles qui considèrent être lesbiennes, gaies, bisexuelles, pansexuelles ou d’une autre orientation sexuelle non hétérosexuelle. </a:t>
          </a:r>
        </a:p>
        <a:p>
          <a:endParaRPr lang="fr-CA" sz="105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relatives au statut d’immigration, à l’appartenance à une minorité visible et à la minorité de genre ont été obtenues à partir du questionnaire détaillé du Recensement de la population de Statistique Canada qui a été administré à 25 % de la population qui faisait partie d’un ménage privé en 2021.</a:t>
          </a:r>
        </a:p>
        <a:p>
          <a:endPar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sur les personnes ayant une incapacité proviennent de l’</a:t>
          </a:r>
          <a:r>
            <a:rPr lang="fr-CA" sz="1000" i="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canadienne sur l’incapacité</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(ECI) que Statistique Canada a menée en 2022. Bien qu’elles soient tirées de l’ECI</a:t>
          </a:r>
          <a:r>
            <a:rPr lang="fr-CA" sz="1000" i="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de 2022, les données portant sur le niveau de scolarité sont issues d’un couplage avec le Recensement de la population de 2021. Ainsi, les proportions sont calculées en fonction du plus haut niveau de scolarité atteint et de l’âge au moment du recensement.</a:t>
          </a: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relatives aux personnes non hétérosexuelles proviennent de l’</a:t>
          </a:r>
          <a:r>
            <a:rPr lang="fr-CA" sz="1000" i="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santé dans les collectivités canadiennes. </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composantes annuelles de 2019 à 2021 ont été combinées afin de produire des estimations sur les personnes de minorités sexuelles</a:t>
          </a:r>
          <a:r>
            <a:rPr lang="fr-CA" sz="1000" i="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endParaRPr lang="fr-CA" sz="11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Utilisation de la variable « genre »</a:t>
          </a:r>
          <a:endParaRPr lang="fr-CA" sz="11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du Recensement de la population de 2021, de l’</a:t>
          </a:r>
          <a:r>
            <a:rPr lang="fr-CA" sz="1000" i="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santé dans les collectivités canadiennes </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de 2019, 2020 et 2021 et de l’</a:t>
          </a:r>
          <a:r>
            <a:rPr lang="fr-CA" sz="1000" i="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canadienne sur l’incapacité </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de 2022 ont été diffusées selon le genre des personnes plutôt que selon leur sexe. 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endParaRPr lang="fr-CA" sz="11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résultats et tests statistiques</a:t>
          </a: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échantillon, elles sont sujettes à l’erreur d’échantillonnage. Pour plus d’information sur les notions de précision statistique et de différence significative sur le plan statistique, consulter la page </a:t>
          </a:r>
          <a:r>
            <a:rPr lang="fr-CA" sz="1000" u="sng">
              <a:solidFill>
                <a:schemeClr val="dk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rPr>
            <a:t>Notions statistiques pour l’analyse de données d’enquêtes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À moins d’avis contraire, les différences évoquées ont été confirmées par des tests au seuil de 0,01 pour les jeunes, les personnes aînées, les personnes immigrantes</a:t>
          </a:r>
          <a:r>
            <a:rPr lang="fr-CA" sz="10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et</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les personnes issues de minorités visibles, et au seuil de 0,05 pour les personnes de minorités de genre, les personnes de minorités sexuelles et les personnes ayant une incapacité.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egalite" TargetMode="External"/><Relationship Id="rId1" Type="http://schemas.openxmlformats.org/officeDocument/2006/relationships/hyperlink" Target="https://statistique.quebec.ca/vitrine/egalite/dimensions-egalite/education/niveau-scolar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5" x14ac:dyDescent="0.25"/>
  <sheetData>
    <row r="1" spans="1:10" ht="15.75" x14ac:dyDescent="0.3">
      <c r="A1" s="1" t="s">
        <v>6</v>
      </c>
      <c r="B1" s="1"/>
      <c r="C1" s="1"/>
      <c r="D1" s="1"/>
      <c r="E1" s="1"/>
      <c r="F1" s="1"/>
      <c r="G1" s="1"/>
      <c r="H1" s="1"/>
      <c r="I1" s="1"/>
      <c r="J1" s="1"/>
    </row>
    <row r="2" spans="1:10" ht="15.75" x14ac:dyDescent="0.3">
      <c r="A2" s="3" t="s">
        <v>7</v>
      </c>
      <c r="B2" s="1"/>
      <c r="C2" s="1"/>
      <c r="D2" s="1"/>
      <c r="E2" s="1"/>
      <c r="F2" s="1"/>
      <c r="G2" s="1"/>
      <c r="H2" s="1"/>
      <c r="I2" s="1"/>
      <c r="J2" s="1"/>
    </row>
    <row r="3" spans="1:10" ht="15.75" x14ac:dyDescent="0.3">
      <c r="A3" s="5" t="s">
        <v>14</v>
      </c>
      <c r="B3" s="1"/>
      <c r="C3" s="1"/>
      <c r="D3" s="1"/>
      <c r="E3" s="1"/>
      <c r="F3" s="1"/>
      <c r="G3" s="1"/>
      <c r="H3" s="1"/>
      <c r="I3" s="1"/>
      <c r="J3" s="1"/>
    </row>
    <row r="4" spans="1:10" ht="15.75" x14ac:dyDescent="0.3">
      <c r="A4" s="1" t="s">
        <v>15</v>
      </c>
      <c r="B4" s="1"/>
      <c r="C4" s="1"/>
      <c r="D4" s="1"/>
      <c r="E4" s="1"/>
      <c r="F4" s="1"/>
      <c r="G4" s="1"/>
      <c r="H4" s="1"/>
      <c r="I4" s="1"/>
      <c r="J4" s="1"/>
    </row>
    <row r="5" spans="1:10" ht="15.75" x14ac:dyDescent="0.3">
      <c r="A5" s="1" t="s">
        <v>16</v>
      </c>
      <c r="B5" s="1"/>
      <c r="C5" s="1"/>
      <c r="D5" s="1"/>
      <c r="E5" s="1"/>
      <c r="F5" s="1"/>
      <c r="G5" s="1"/>
      <c r="H5" s="1"/>
      <c r="I5" s="1"/>
      <c r="J5" s="1"/>
    </row>
    <row r="6" spans="1:10" ht="15.75" x14ac:dyDescent="0.3">
      <c r="A6" s="1"/>
      <c r="B6" s="1"/>
      <c r="C6" s="1"/>
      <c r="D6" s="1"/>
      <c r="E6" s="1"/>
      <c r="F6" s="1"/>
      <c r="G6" s="1"/>
      <c r="H6" s="1"/>
      <c r="I6" s="1"/>
      <c r="J6" s="1"/>
    </row>
    <row r="7" spans="1:10" ht="15.75" x14ac:dyDescent="0.3">
      <c r="A7" s="3" t="s">
        <v>17</v>
      </c>
      <c r="B7" s="1"/>
      <c r="C7" s="1"/>
      <c r="D7" s="1"/>
      <c r="E7" s="1"/>
      <c r="F7" s="1"/>
      <c r="G7" s="1"/>
      <c r="H7" s="1"/>
      <c r="I7" s="1"/>
      <c r="J7" s="1"/>
    </row>
    <row r="8" spans="1:10" ht="15.75" x14ac:dyDescent="0.3">
      <c r="A8" s="4" t="s">
        <v>104</v>
      </c>
      <c r="B8" s="1"/>
      <c r="C8" s="1"/>
      <c r="D8" s="1"/>
      <c r="E8" s="1"/>
      <c r="F8" s="1"/>
      <c r="G8" s="1"/>
      <c r="H8" s="1"/>
      <c r="I8" s="1"/>
      <c r="J8" s="1"/>
    </row>
    <row r="9" spans="1:10" ht="15.75" x14ac:dyDescent="0.3">
      <c r="A9" s="1"/>
      <c r="B9" s="1"/>
      <c r="C9" s="1"/>
      <c r="D9" s="1"/>
      <c r="E9" s="1"/>
      <c r="F9" s="1"/>
      <c r="G9" s="1"/>
      <c r="H9" s="1"/>
      <c r="I9" s="1"/>
      <c r="J9" s="1"/>
    </row>
    <row r="10" spans="1:10" ht="15.75" x14ac:dyDescent="0.3">
      <c r="A10" s="1"/>
      <c r="B10" s="1"/>
      <c r="C10" s="1"/>
      <c r="D10" s="1"/>
      <c r="E10" s="1"/>
      <c r="F10" s="1"/>
      <c r="G10" s="1"/>
      <c r="H10" s="1"/>
      <c r="I10" s="1"/>
      <c r="J10" s="1"/>
    </row>
    <row r="11" spans="1:10" ht="15.75" x14ac:dyDescent="0.3">
      <c r="A11" s="1"/>
      <c r="B11" s="1"/>
      <c r="C11" s="1"/>
      <c r="D11" s="1"/>
      <c r="E11" s="1"/>
      <c r="F11" s="1"/>
      <c r="G11" s="1"/>
      <c r="H11" s="1"/>
      <c r="I11" s="1"/>
      <c r="J11" s="1"/>
    </row>
    <row r="12" spans="1:10" ht="15.75" x14ac:dyDescent="0.3">
      <c r="A12" s="2"/>
      <c r="B12" s="1"/>
      <c r="C12" s="1"/>
      <c r="D12" s="1"/>
      <c r="E12" s="1"/>
      <c r="F12" s="1"/>
      <c r="G12" s="1"/>
      <c r="H12" s="1"/>
      <c r="I12" s="1"/>
      <c r="J12" s="1"/>
    </row>
    <row r="13" spans="1:10" ht="15.75" x14ac:dyDescent="0.3">
      <c r="A13" s="1"/>
      <c r="B13" s="1"/>
      <c r="C13" s="1"/>
      <c r="D13" s="1"/>
      <c r="E13" s="1"/>
      <c r="F13" s="1"/>
      <c r="G13" s="1"/>
      <c r="H13" s="1"/>
      <c r="I13" s="1"/>
      <c r="J13" s="1"/>
    </row>
    <row r="14" spans="1:10" ht="15.75" x14ac:dyDescent="0.3">
      <c r="A14" s="1"/>
      <c r="B14" s="1"/>
      <c r="C14" s="1"/>
      <c r="D14" s="1"/>
      <c r="E14" s="1"/>
      <c r="F14" s="1"/>
      <c r="G14" s="1"/>
      <c r="H14" s="1"/>
      <c r="I14" s="1"/>
      <c r="J14" s="1"/>
    </row>
    <row r="15" spans="1:10" ht="15.75" x14ac:dyDescent="0.3">
      <c r="A15" s="1"/>
      <c r="B15" s="1"/>
      <c r="C15" s="1"/>
      <c r="D15" s="1"/>
      <c r="E15" s="1"/>
      <c r="F15" s="1"/>
      <c r="G15" s="1"/>
      <c r="H15" s="1"/>
      <c r="I15" s="1"/>
      <c r="J15" s="1"/>
    </row>
    <row r="16" spans="1:10" ht="15.75" x14ac:dyDescent="0.3">
      <c r="A16" s="1"/>
      <c r="B16" s="1"/>
      <c r="C16" s="1"/>
      <c r="D16" s="1"/>
      <c r="E16" s="1"/>
      <c r="F16" s="1"/>
      <c r="G16" s="1"/>
      <c r="H16" s="1"/>
      <c r="I16" s="1"/>
      <c r="J16" s="1"/>
    </row>
    <row r="17" spans="1:10" ht="15.75" x14ac:dyDescent="0.3">
      <c r="A17" s="1"/>
      <c r="B17" s="1"/>
      <c r="C17" s="1"/>
      <c r="D17" s="1"/>
      <c r="E17" s="1"/>
      <c r="F17" s="1"/>
      <c r="G17" s="1"/>
      <c r="H17" s="1"/>
      <c r="I17" s="1"/>
      <c r="J17" s="1"/>
    </row>
    <row r="18" spans="1:10" ht="15.75" x14ac:dyDescent="0.3">
      <c r="A18" s="1"/>
      <c r="B18" s="1"/>
      <c r="C18" s="1"/>
      <c r="D18" s="1"/>
      <c r="E18" s="1"/>
      <c r="F18" s="1"/>
      <c r="G18" s="1"/>
      <c r="H18" s="1"/>
      <c r="I18" s="1"/>
      <c r="J18" s="1"/>
    </row>
    <row r="19" spans="1:10" ht="15.75" x14ac:dyDescent="0.3">
      <c r="A19" s="1"/>
      <c r="B19" s="1"/>
      <c r="C19" s="1"/>
      <c r="D19" s="1"/>
      <c r="E19" s="1"/>
      <c r="F19" s="1"/>
      <c r="G19" s="1"/>
      <c r="H19" s="1"/>
      <c r="I19" s="1"/>
      <c r="J19" s="1"/>
    </row>
    <row r="20" spans="1:10" ht="15.75" x14ac:dyDescent="0.3">
      <c r="A20" s="1"/>
      <c r="B20" s="1"/>
      <c r="C20" s="1"/>
      <c r="D20" s="1"/>
      <c r="E20" s="1"/>
      <c r="F20" s="1"/>
      <c r="G20" s="1"/>
      <c r="H20" s="1"/>
      <c r="I20" s="1"/>
      <c r="J20" s="1"/>
    </row>
    <row r="21" spans="1:10" ht="15.75" x14ac:dyDescent="0.3">
      <c r="A21" s="1"/>
      <c r="B21" s="1"/>
      <c r="C21" s="1"/>
      <c r="D21" s="1"/>
      <c r="E21" s="1"/>
      <c r="F21" s="1"/>
      <c r="G21" s="1"/>
      <c r="H21" s="1"/>
      <c r="I21" s="1"/>
      <c r="J21" s="1"/>
    </row>
    <row r="22" spans="1:10" ht="15.75" x14ac:dyDescent="0.3">
      <c r="A22" s="1"/>
      <c r="B22" s="1"/>
      <c r="C22" s="1"/>
      <c r="D22" s="1"/>
      <c r="E22" s="1"/>
      <c r="F22" s="1"/>
      <c r="G22" s="1"/>
      <c r="H22" s="1"/>
      <c r="I22" s="1"/>
      <c r="J22" s="1"/>
    </row>
    <row r="23" spans="1:10" ht="15.75" x14ac:dyDescent="0.3">
      <c r="A23" s="1"/>
      <c r="B23" s="1"/>
      <c r="C23" s="1"/>
      <c r="D23" s="1"/>
      <c r="E23" s="1"/>
      <c r="F23" s="1"/>
      <c r="G23" s="1"/>
      <c r="H23" s="1"/>
      <c r="I23" s="1"/>
      <c r="J23" s="1"/>
    </row>
    <row r="24" spans="1:10" ht="15.75" x14ac:dyDescent="0.3">
      <c r="A24" s="1"/>
      <c r="B24" s="1"/>
      <c r="C24" s="1"/>
      <c r="D24" s="1"/>
      <c r="E24" s="1"/>
      <c r="F24" s="1"/>
      <c r="G24" s="1"/>
      <c r="H24" s="1"/>
      <c r="I24" s="1"/>
      <c r="J24" s="1"/>
    </row>
    <row r="25" spans="1:10" ht="15.75" x14ac:dyDescent="0.3">
      <c r="A25" s="1"/>
      <c r="B25" s="1"/>
      <c r="C25" s="1"/>
      <c r="D25" s="1"/>
      <c r="E25" s="1"/>
      <c r="F25" s="1"/>
      <c r="G25" s="1"/>
      <c r="H25" s="1"/>
      <c r="I25" s="1"/>
      <c r="J25" s="1"/>
    </row>
    <row r="26" spans="1:10" ht="15.75" x14ac:dyDescent="0.3">
      <c r="A26" s="1"/>
      <c r="B26" s="1"/>
      <c r="C26" s="1"/>
      <c r="D26" s="1"/>
      <c r="E26" s="1"/>
      <c r="F26" s="1"/>
      <c r="G26" s="1"/>
      <c r="H26" s="1"/>
      <c r="I26" s="1"/>
      <c r="J26" s="1"/>
    </row>
    <row r="27" spans="1:10" ht="15.75" x14ac:dyDescent="0.3">
      <c r="A27" s="1"/>
      <c r="B27" s="1"/>
      <c r="C27" s="1"/>
      <c r="D27" s="1"/>
      <c r="E27" s="1"/>
      <c r="F27" s="1"/>
      <c r="G27" s="1"/>
      <c r="H27" s="1"/>
      <c r="I27" s="1"/>
      <c r="J27" s="1"/>
    </row>
    <row r="28" spans="1:10" ht="15.75" x14ac:dyDescent="0.3">
      <c r="A28" s="1"/>
      <c r="B28" s="1"/>
      <c r="C28" s="1"/>
      <c r="D28" s="1"/>
      <c r="E28" s="1"/>
      <c r="F28" s="1"/>
      <c r="G28" s="1"/>
      <c r="H28" s="1"/>
      <c r="I28" s="1"/>
      <c r="J28" s="1"/>
    </row>
    <row r="29" spans="1:10" ht="15.75" x14ac:dyDescent="0.3">
      <c r="A29" s="1"/>
      <c r="B29" s="1"/>
      <c r="C29" s="1"/>
      <c r="D29" s="1"/>
      <c r="E29" s="1"/>
      <c r="F29" s="1"/>
      <c r="G29" s="1"/>
      <c r="H29" s="1"/>
      <c r="I29" s="1"/>
      <c r="J29" s="1"/>
    </row>
    <row r="30" spans="1:10" ht="15.75" x14ac:dyDescent="0.3">
      <c r="A30" s="1"/>
      <c r="B30" s="1"/>
      <c r="C30" s="1"/>
      <c r="D30" s="1"/>
      <c r="E30" s="1"/>
      <c r="F30" s="1"/>
      <c r="G30" s="1"/>
      <c r="H30" s="1"/>
      <c r="I30" s="1"/>
      <c r="J30" s="1"/>
    </row>
    <row r="31" spans="1:10" ht="15.75" x14ac:dyDescent="0.3">
      <c r="A31" s="1"/>
      <c r="B31" s="1"/>
      <c r="C31" s="1"/>
      <c r="D31" s="1"/>
      <c r="E31" s="1"/>
      <c r="F31" s="1"/>
      <c r="G31" s="1"/>
      <c r="H31" s="1"/>
      <c r="I31" s="1"/>
      <c r="J31" s="1"/>
    </row>
    <row r="32" spans="1:10" ht="15.75" x14ac:dyDescent="0.3">
      <c r="A32" s="1"/>
      <c r="B32" s="1"/>
      <c r="C32" s="1"/>
      <c r="D32" s="1"/>
      <c r="E32" s="1"/>
      <c r="F32" s="1"/>
      <c r="G32" s="1"/>
      <c r="H32" s="1"/>
      <c r="I32" s="1"/>
      <c r="J32" s="1"/>
    </row>
  </sheetData>
  <hyperlinks>
    <hyperlink ref="A7" r:id="rId1" display="https://statistique.quebec.ca/vitrine/egalite/dimensions-egalite/education/niveau-scolarite" xr:uid="{87073EFC-8007-4E5E-96E6-BC1955AE10C5}"/>
    <hyperlink ref="A2" r:id="rId2" display="https://statistique.quebec.ca/vitrine/egalite" xr:uid="{23739549-C5C8-4219-9B40-BE821F28B19D}"/>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6"/>
  <sheetViews>
    <sheetView topLeftCell="A7" workbookViewId="0">
      <selection activeCell="L10" sqref="L10"/>
    </sheetView>
  </sheetViews>
  <sheetFormatPr baseColWidth="10" defaultColWidth="11.42578125" defaultRowHeight="15" x14ac:dyDescent="0.3"/>
  <cols>
    <col min="1" max="1" width="26.7109375" style="9" customWidth="1"/>
    <col min="2" max="2" width="11.42578125" style="9"/>
    <col min="3" max="3" width="11.85546875" style="9" customWidth="1"/>
    <col min="4" max="5" width="11.42578125" style="9"/>
    <col min="6" max="6" width="4.85546875" style="9" customWidth="1"/>
    <col min="7" max="7" width="9.85546875" style="9" customWidth="1"/>
    <col min="8" max="8" width="11.42578125" style="9" customWidth="1"/>
    <col min="9" max="9" width="11.42578125" style="9"/>
    <col min="10" max="10" width="6.28515625" style="9" customWidth="1"/>
    <col min="11" max="13" width="11.42578125" style="9"/>
    <col min="14" max="14" width="5.7109375" style="9" customWidth="1"/>
    <col min="15" max="18" width="11.42578125" style="9"/>
    <col min="19" max="19" width="4.140625" style="9" customWidth="1"/>
    <col min="20" max="22" width="11.42578125" style="9"/>
    <col min="23" max="23" width="4.5703125" style="9" customWidth="1"/>
    <col min="24" max="16384" width="11.42578125" style="9"/>
  </cols>
  <sheetData>
    <row r="1" spans="1:40" ht="16.5" x14ac:dyDescent="0.3">
      <c r="A1" s="6" t="s">
        <v>86</v>
      </c>
      <c r="B1" s="7"/>
      <c r="C1" s="7"/>
      <c r="D1" s="7"/>
      <c r="E1" s="8"/>
      <c r="F1" s="8"/>
      <c r="G1" s="8"/>
      <c r="H1" s="8"/>
      <c r="I1" s="8"/>
      <c r="J1" s="8"/>
      <c r="K1" s="8"/>
      <c r="L1" s="7"/>
      <c r="M1" s="8"/>
      <c r="N1" s="8"/>
    </row>
    <row r="2" spans="1:40" x14ac:dyDescent="0.3">
      <c r="A2" s="6"/>
      <c r="B2" s="7"/>
      <c r="C2" s="7"/>
      <c r="D2" s="7"/>
      <c r="E2" s="8"/>
      <c r="F2" s="8"/>
      <c r="G2" s="8"/>
      <c r="H2" s="8"/>
      <c r="I2" s="8"/>
      <c r="J2" s="8"/>
      <c r="K2" s="8"/>
      <c r="L2" s="7"/>
      <c r="M2" s="8"/>
      <c r="N2" s="8"/>
    </row>
    <row r="3" spans="1:40" x14ac:dyDescent="0.3">
      <c r="A3" s="10"/>
      <c r="B3" s="11"/>
      <c r="C3" s="11"/>
      <c r="D3" s="11"/>
      <c r="E3" s="12"/>
      <c r="F3" s="12"/>
      <c r="G3" s="12"/>
      <c r="H3" s="12" t="s">
        <v>44</v>
      </c>
      <c r="I3" s="12"/>
      <c r="J3" s="12"/>
      <c r="K3" s="12"/>
      <c r="L3" s="11"/>
      <c r="M3" s="12"/>
      <c r="N3" s="12"/>
      <c r="O3" s="13"/>
      <c r="P3" s="13"/>
      <c r="Q3" s="13"/>
      <c r="R3" s="13"/>
      <c r="S3" s="13"/>
      <c r="T3" s="13"/>
      <c r="U3" s="13" t="s">
        <v>45</v>
      </c>
      <c r="V3" s="13"/>
      <c r="W3" s="13"/>
      <c r="X3" s="13"/>
      <c r="Y3" s="13"/>
      <c r="Z3" s="13"/>
      <c r="AA3" s="13"/>
      <c r="AB3" s="13"/>
      <c r="AC3" s="13"/>
      <c r="AD3" s="13"/>
      <c r="AE3" s="13"/>
      <c r="AF3" s="13"/>
      <c r="AG3" s="13"/>
      <c r="AH3" s="13" t="s">
        <v>8</v>
      </c>
      <c r="AI3" s="13"/>
      <c r="AJ3" s="13"/>
      <c r="AK3" s="13"/>
      <c r="AL3" s="13"/>
      <c r="AM3" s="13"/>
      <c r="AN3" s="13"/>
    </row>
    <row r="4" spans="1:40" ht="26.45" customHeight="1" x14ac:dyDescent="0.3">
      <c r="A4" s="14"/>
      <c r="B4" s="54" t="s">
        <v>10</v>
      </c>
      <c r="C4" s="54"/>
      <c r="D4" s="54"/>
      <c r="E4" s="54" t="s">
        <v>28</v>
      </c>
      <c r="F4" s="54"/>
      <c r="G4" s="54"/>
      <c r="H4" s="54"/>
      <c r="I4" s="54" t="s">
        <v>29</v>
      </c>
      <c r="J4" s="54"/>
      <c r="K4" s="54"/>
      <c r="L4" s="54"/>
      <c r="M4" s="15" t="s">
        <v>30</v>
      </c>
      <c r="N4" s="15"/>
      <c r="O4" s="54" t="s">
        <v>10</v>
      </c>
      <c r="P4" s="54"/>
      <c r="Q4" s="54"/>
      <c r="R4" s="54" t="s">
        <v>28</v>
      </c>
      <c r="S4" s="54"/>
      <c r="T4" s="54"/>
      <c r="U4" s="54"/>
      <c r="V4" s="54" t="s">
        <v>29</v>
      </c>
      <c r="W4" s="54"/>
      <c r="X4" s="54"/>
      <c r="Y4" s="54"/>
      <c r="Z4" s="15" t="s">
        <v>30</v>
      </c>
      <c r="AA4" s="15"/>
      <c r="AB4" s="54" t="s">
        <v>10</v>
      </c>
      <c r="AC4" s="54"/>
      <c r="AD4" s="54"/>
      <c r="AE4" s="54" t="s">
        <v>28</v>
      </c>
      <c r="AF4" s="54"/>
      <c r="AG4" s="54"/>
      <c r="AH4" s="54"/>
      <c r="AI4" s="54" t="s">
        <v>29</v>
      </c>
      <c r="AJ4" s="54"/>
      <c r="AK4" s="54"/>
      <c r="AL4" s="54"/>
      <c r="AM4" s="15" t="s">
        <v>30</v>
      </c>
      <c r="AN4" s="15"/>
    </row>
    <row r="5" spans="1:40" ht="45.6" customHeight="1" x14ac:dyDescent="0.3">
      <c r="A5" s="16"/>
      <c r="B5" s="17" t="s">
        <v>1</v>
      </c>
      <c r="C5" s="53" t="s">
        <v>84</v>
      </c>
      <c r="D5" s="53"/>
      <c r="E5" s="17" t="s">
        <v>1</v>
      </c>
      <c r="F5" s="17"/>
      <c r="G5" s="53" t="s">
        <v>84</v>
      </c>
      <c r="H5" s="53"/>
      <c r="I5" s="17" t="s">
        <v>1</v>
      </c>
      <c r="J5" s="17"/>
      <c r="K5" s="53" t="s">
        <v>84</v>
      </c>
      <c r="L5" s="53"/>
      <c r="M5" s="18" t="s">
        <v>2</v>
      </c>
      <c r="N5" s="18"/>
      <c r="O5" s="17" t="s">
        <v>1</v>
      </c>
      <c r="P5" s="53" t="s">
        <v>84</v>
      </c>
      <c r="Q5" s="53"/>
      <c r="R5" s="17" t="s">
        <v>1</v>
      </c>
      <c r="S5" s="17"/>
      <c r="T5" s="53" t="s">
        <v>84</v>
      </c>
      <c r="U5" s="53"/>
      <c r="V5" s="17" t="s">
        <v>1</v>
      </c>
      <c r="W5" s="17"/>
      <c r="X5" s="53" t="s">
        <v>84</v>
      </c>
      <c r="Y5" s="53"/>
      <c r="Z5" s="18" t="s">
        <v>2</v>
      </c>
      <c r="AA5" s="18"/>
      <c r="AB5" s="17" t="s">
        <v>1</v>
      </c>
      <c r="AC5" s="53" t="s">
        <v>84</v>
      </c>
      <c r="AD5" s="53"/>
      <c r="AE5" s="17" t="s">
        <v>1</v>
      </c>
      <c r="AF5" s="17"/>
      <c r="AG5" s="53" t="s">
        <v>84</v>
      </c>
      <c r="AH5" s="53"/>
      <c r="AI5" s="17" t="s">
        <v>1</v>
      </c>
      <c r="AJ5" s="17"/>
      <c r="AK5" s="53" t="s">
        <v>84</v>
      </c>
      <c r="AL5" s="53"/>
      <c r="AM5" s="18" t="s">
        <v>2</v>
      </c>
      <c r="AN5" s="18"/>
    </row>
    <row r="6" spans="1:40" s="6" customFormat="1" x14ac:dyDescent="0.3">
      <c r="A6" s="19" t="s">
        <v>0</v>
      </c>
      <c r="B6" s="20">
        <v>100</v>
      </c>
      <c r="D6" s="21"/>
      <c r="E6" s="20">
        <v>100</v>
      </c>
      <c r="H6" s="21"/>
      <c r="I6" s="20">
        <v>100</v>
      </c>
      <c r="L6" s="21"/>
      <c r="M6" s="21"/>
      <c r="O6" s="20">
        <v>100</v>
      </c>
      <c r="Q6" s="21"/>
      <c r="R6" s="20">
        <v>100</v>
      </c>
      <c r="U6" s="21"/>
      <c r="V6" s="20">
        <v>100</v>
      </c>
      <c r="W6" s="20"/>
      <c r="Z6" s="21"/>
      <c r="AB6" s="20">
        <v>100</v>
      </c>
      <c r="AD6" s="21"/>
      <c r="AE6" s="20">
        <v>100</v>
      </c>
      <c r="AH6" s="21"/>
      <c r="AI6" s="20">
        <v>100</v>
      </c>
      <c r="AJ6" s="20"/>
      <c r="AM6" s="21"/>
    </row>
    <row r="7" spans="1:40" ht="30" x14ac:dyDescent="0.3">
      <c r="A7" s="22" t="s">
        <v>18</v>
      </c>
      <c r="B7" s="23">
        <v>9.7599280966910289</v>
      </c>
      <c r="C7" s="24">
        <v>3.1737577211676222</v>
      </c>
      <c r="D7" s="24">
        <v>16.346098472214436</v>
      </c>
      <c r="E7" s="23">
        <v>7.3660142500687833</v>
      </c>
      <c r="F7" s="25" t="s">
        <v>51</v>
      </c>
      <c r="G7" s="24">
        <v>1.2701574373814861E-2</v>
      </c>
      <c r="H7" s="24">
        <v>14.719326925763754</v>
      </c>
      <c r="I7" s="23">
        <v>12.140538908596875</v>
      </c>
      <c r="J7" s="25" t="s">
        <v>52</v>
      </c>
      <c r="K7" s="24">
        <v>3.9297686873759492</v>
      </c>
      <c r="L7" s="24">
        <v>20.351309129817803</v>
      </c>
      <c r="M7" s="24">
        <v>-4.774524658528092</v>
      </c>
      <c r="N7" s="23" t="s">
        <v>4</v>
      </c>
      <c r="O7" s="23">
        <v>12.494115557134609</v>
      </c>
      <c r="P7" s="24">
        <v>7.2944838275517805</v>
      </c>
      <c r="Q7" s="24">
        <v>17.693747286717436</v>
      </c>
      <c r="R7" s="23">
        <v>10.744339236676272</v>
      </c>
      <c r="S7" s="25" t="s">
        <v>53</v>
      </c>
      <c r="T7" s="24">
        <v>4.76905386510595</v>
      </c>
      <c r="U7" s="24">
        <v>16.719624608246594</v>
      </c>
      <c r="V7" s="23">
        <v>14.264951155587324</v>
      </c>
      <c r="W7" s="25" t="s">
        <v>54</v>
      </c>
      <c r="X7" s="26">
        <v>7.8963375080349385</v>
      </c>
      <c r="Y7" s="26">
        <v>20.633564803139709</v>
      </c>
      <c r="Z7" s="24">
        <v>-3.5206119189110527</v>
      </c>
      <c r="AA7" s="23" t="s">
        <v>4</v>
      </c>
      <c r="AB7" s="23">
        <v>27.3</v>
      </c>
      <c r="AC7" s="24">
        <v>20.03842741261667</v>
      </c>
      <c r="AD7" s="24">
        <v>34.589584724997117</v>
      </c>
      <c r="AE7" s="23">
        <v>29.3</v>
      </c>
      <c r="AF7" s="25" t="s">
        <v>55</v>
      </c>
      <c r="AG7" s="24">
        <v>20.694506298148312</v>
      </c>
      <c r="AH7" s="24">
        <v>37.939666550691655</v>
      </c>
      <c r="AI7" s="23">
        <v>25.1</v>
      </c>
      <c r="AJ7" s="25" t="s">
        <v>56</v>
      </c>
      <c r="AK7" s="26">
        <v>16.401784256418413</v>
      </c>
      <c r="AL7" s="26">
        <v>33.72529530268519</v>
      </c>
      <c r="AM7" s="24">
        <v>4.1999999999999993</v>
      </c>
      <c r="AN7" s="23" t="s">
        <v>4</v>
      </c>
    </row>
    <row r="8" spans="1:40" ht="45" x14ac:dyDescent="0.3">
      <c r="A8" s="22" t="s">
        <v>46</v>
      </c>
      <c r="B8" s="23">
        <v>13.851794034863643</v>
      </c>
      <c r="C8" s="24">
        <v>6.7460507356781312</v>
      </c>
      <c r="D8" s="24">
        <v>20.957537334049153</v>
      </c>
      <c r="E8" s="27">
        <v>11.956965171769305</v>
      </c>
      <c r="F8" s="25" t="s">
        <v>51</v>
      </c>
      <c r="G8" s="24">
        <v>3.7617322947375533</v>
      </c>
      <c r="H8" s="24">
        <v>20.152198048801058</v>
      </c>
      <c r="I8" s="27">
        <v>15.736093290059628</v>
      </c>
      <c r="J8" s="25" t="s">
        <v>52</v>
      </c>
      <c r="K8" s="24">
        <v>7.0662369454659775</v>
      </c>
      <c r="L8" s="24">
        <v>24.405949634653279</v>
      </c>
      <c r="M8" s="24">
        <v>-3.7791281182903234</v>
      </c>
      <c r="N8" s="23" t="s">
        <v>4</v>
      </c>
      <c r="O8" s="23">
        <v>17.95517460881408</v>
      </c>
      <c r="P8" s="24">
        <v>12.35312309599912</v>
      </c>
      <c r="Q8" s="24">
        <v>23.557226121629043</v>
      </c>
      <c r="R8" s="27">
        <v>17.759182460095776</v>
      </c>
      <c r="S8" s="25" t="s">
        <v>53</v>
      </c>
      <c r="T8" s="24">
        <v>11.121256895147374</v>
      </c>
      <c r="U8" s="24">
        <v>24.397108025044179</v>
      </c>
      <c r="V8" s="23">
        <v>18.153740767214678</v>
      </c>
      <c r="W8" s="25" t="s">
        <v>54</v>
      </c>
      <c r="X8" s="26">
        <v>11.467546788346827</v>
      </c>
      <c r="Y8" s="26">
        <v>24.839934746082527</v>
      </c>
      <c r="Z8" s="24">
        <v>-0.39455830711890272</v>
      </c>
      <c r="AA8" s="23" t="s">
        <v>4</v>
      </c>
      <c r="AB8" s="23">
        <v>27.6</v>
      </c>
      <c r="AC8" s="24">
        <v>20.308688606889358</v>
      </c>
      <c r="AD8" s="24">
        <v>34.883078815930233</v>
      </c>
      <c r="AE8" s="27">
        <v>30.3</v>
      </c>
      <c r="AF8" s="25" t="s">
        <v>55</v>
      </c>
      <c r="AG8" s="24">
        <v>21.651662333374748</v>
      </c>
      <c r="AH8" s="24">
        <v>38.980100649189161</v>
      </c>
      <c r="AI8" s="23">
        <v>24.5</v>
      </c>
      <c r="AJ8" s="25" t="s">
        <v>56</v>
      </c>
      <c r="AK8" s="26">
        <v>15.908163063290266</v>
      </c>
      <c r="AL8" s="26">
        <v>33.170427183104721</v>
      </c>
      <c r="AM8" s="24">
        <v>5.8000000000000007</v>
      </c>
      <c r="AN8" s="23" t="s">
        <v>4</v>
      </c>
    </row>
    <row r="9" spans="1:40" ht="45" x14ac:dyDescent="0.3">
      <c r="A9" s="22" t="s">
        <v>47</v>
      </c>
      <c r="B9" s="23">
        <v>19.426192672485158</v>
      </c>
      <c r="C9" s="24">
        <v>11.8217595850856</v>
      </c>
      <c r="D9" s="24">
        <v>27.030625759884714</v>
      </c>
      <c r="E9" s="27">
        <v>14.683642780566016</v>
      </c>
      <c r="F9" s="25" t="s">
        <v>51</v>
      </c>
      <c r="G9" s="24">
        <v>6.1241341220278409</v>
      </c>
      <c r="H9" s="24">
        <v>23.243151439104192</v>
      </c>
      <c r="I9" s="27">
        <v>24.142388104762624</v>
      </c>
      <c r="J9" s="25" t="s">
        <v>52</v>
      </c>
      <c r="K9" s="24">
        <v>14.743594301195706</v>
      </c>
      <c r="L9" s="24">
        <v>33.541181908329541</v>
      </c>
      <c r="M9" s="24">
        <v>-9.4587453241966077</v>
      </c>
      <c r="N9" s="23" t="s">
        <v>4</v>
      </c>
      <c r="O9" s="23">
        <v>18.685881778212018</v>
      </c>
      <c r="P9" s="24">
        <v>13.040325001350162</v>
      </c>
      <c r="Q9" s="24">
        <v>24.331438555073877</v>
      </c>
      <c r="R9" s="27">
        <v>15.345944529964592</v>
      </c>
      <c r="S9" s="25" t="s">
        <v>53</v>
      </c>
      <c r="T9" s="24">
        <v>8.8995760108133588</v>
      </c>
      <c r="U9" s="24">
        <v>21.792313049115826</v>
      </c>
      <c r="V9" s="23">
        <v>22.065761258041459</v>
      </c>
      <c r="W9" s="25" t="s">
        <v>54</v>
      </c>
      <c r="X9" s="26">
        <v>15.130712254341933</v>
      </c>
      <c r="Y9" s="26">
        <v>29.000810261740984</v>
      </c>
      <c r="Z9" s="24">
        <v>-6.7198167280768661</v>
      </c>
      <c r="AA9" s="23" t="s">
        <v>4</v>
      </c>
      <c r="AB9" s="23">
        <v>12.2</v>
      </c>
      <c r="AC9" s="24">
        <v>5.9670932928933444</v>
      </c>
      <c r="AD9" s="24">
        <v>18.438760511986079</v>
      </c>
      <c r="AE9" s="27">
        <v>8.3000000000000007</v>
      </c>
      <c r="AF9" s="25" t="s">
        <v>55</v>
      </c>
      <c r="AG9" s="24">
        <v>1.5805477912860924</v>
      </c>
      <c r="AH9" s="24">
        <v>15.002639847517479</v>
      </c>
      <c r="AI9" s="23">
        <v>16.600000000000001</v>
      </c>
      <c r="AJ9" s="25" t="s">
        <v>56</v>
      </c>
      <c r="AK9" s="26">
        <v>8.5717386542137266</v>
      </c>
      <c r="AL9" s="26">
        <v>24.622902105476506</v>
      </c>
      <c r="AM9" s="24">
        <v>-8.3000000000000007</v>
      </c>
      <c r="AN9" s="23" t="s">
        <v>4</v>
      </c>
    </row>
    <row r="10" spans="1:40" ht="60" x14ac:dyDescent="0.3">
      <c r="A10" s="22" t="s">
        <v>48</v>
      </c>
      <c r="B10" s="23">
        <v>18.170250005913104</v>
      </c>
      <c r="C10" s="24">
        <v>10.662851316142152</v>
      </c>
      <c r="D10" s="24">
        <v>25.677648695684052</v>
      </c>
      <c r="E10" s="27">
        <v>20.207204728518164</v>
      </c>
      <c r="F10" s="25" t="s">
        <v>51</v>
      </c>
      <c r="G10" s="24">
        <v>11.09025023248822</v>
      </c>
      <c r="H10" s="24">
        <v>29.324159224548108</v>
      </c>
      <c r="I10" s="27">
        <v>16.144614687900972</v>
      </c>
      <c r="J10" s="25" t="s">
        <v>52</v>
      </c>
      <c r="K10" s="24">
        <v>7.4296238609778547</v>
      </c>
      <c r="L10" s="24">
        <v>24.859605514824093</v>
      </c>
      <c r="M10" s="24">
        <v>4.0625900406171915</v>
      </c>
      <c r="N10" s="23" t="s">
        <v>4</v>
      </c>
      <c r="O10" s="23">
        <v>19.128658347026693</v>
      </c>
      <c r="P10" s="24">
        <v>13.457697085368864</v>
      </c>
      <c r="Q10" s="24">
        <v>24.79961960868452</v>
      </c>
      <c r="R10" s="27">
        <v>21.143719959617485</v>
      </c>
      <c r="S10" s="25" t="s">
        <v>53</v>
      </c>
      <c r="T10" s="24">
        <v>14.282375826879365</v>
      </c>
      <c r="U10" s="24">
        <v>28.005064092355603</v>
      </c>
      <c r="V10" s="23">
        <v>17.088992137240886</v>
      </c>
      <c r="W10" s="25" t="s">
        <v>54</v>
      </c>
      <c r="X10" s="26">
        <v>10.481755030550616</v>
      </c>
      <c r="Y10" s="26">
        <v>23.696229243931157</v>
      </c>
      <c r="Z10" s="24">
        <v>4.0547278223765986</v>
      </c>
      <c r="AA10" s="23" t="s">
        <v>4</v>
      </c>
      <c r="AB10" s="23">
        <v>12.6</v>
      </c>
      <c r="AC10" s="24">
        <v>6.3246218059691479</v>
      </c>
      <c r="AD10" s="24">
        <v>18.883114516558873</v>
      </c>
      <c r="AE10" s="27">
        <v>13.7</v>
      </c>
      <c r="AF10" s="25" t="s">
        <v>55</v>
      </c>
      <c r="AG10" s="24">
        <v>6.1701662100537362</v>
      </c>
      <c r="AH10" s="24">
        <v>21.148739427143258</v>
      </c>
      <c r="AI10" s="23">
        <v>11.4</v>
      </c>
      <c r="AJ10" s="25" t="s">
        <v>56</v>
      </c>
      <c r="AK10" s="26">
        <v>3.9978936106893901</v>
      </c>
      <c r="AL10" s="26">
        <v>18.837938179772014</v>
      </c>
      <c r="AM10" s="24">
        <v>2.2999999999999989</v>
      </c>
      <c r="AN10" s="23" t="s">
        <v>4</v>
      </c>
    </row>
    <row r="11" spans="1:40" ht="31.5" x14ac:dyDescent="0.3">
      <c r="A11" s="22" t="s">
        <v>87</v>
      </c>
      <c r="B11" s="23">
        <v>38.791362141961734</v>
      </c>
      <c r="C11" s="24">
        <v>30.352024070903166</v>
      </c>
      <c r="D11" s="24">
        <v>47.230700213020299</v>
      </c>
      <c r="E11" s="27">
        <v>45.785224329478282</v>
      </c>
      <c r="F11" s="25" t="s">
        <v>51</v>
      </c>
      <c r="G11" s="24">
        <v>35.629917260500271</v>
      </c>
      <c r="H11" s="24">
        <v>55.940531398456294</v>
      </c>
      <c r="I11" s="27">
        <v>31.835421541248397</v>
      </c>
      <c r="J11" s="25" t="s">
        <v>52</v>
      </c>
      <c r="K11" s="24">
        <v>22.029360032734036</v>
      </c>
      <c r="L11" s="24">
        <v>41.641483049762762</v>
      </c>
      <c r="M11" s="24">
        <v>13.949802788229885</v>
      </c>
      <c r="N11" s="23" t="s">
        <v>4</v>
      </c>
      <c r="O11" s="23">
        <v>31.736317745111105</v>
      </c>
      <c r="P11" s="24">
        <v>25.567194412576978</v>
      </c>
      <c r="Q11" s="24">
        <v>37.905441077645229</v>
      </c>
      <c r="R11" s="27">
        <v>35.006519480443032</v>
      </c>
      <c r="S11" s="25" t="s">
        <v>53</v>
      </c>
      <c r="T11" s="24">
        <v>27.590694644760372</v>
      </c>
      <c r="U11" s="24">
        <v>42.422344316125695</v>
      </c>
      <c r="V11" s="23">
        <v>28.427150345484868</v>
      </c>
      <c r="W11" s="25" t="s">
        <v>54</v>
      </c>
      <c r="X11" s="26">
        <v>21.194322306097078</v>
      </c>
      <c r="Y11" s="26">
        <v>35.659978384872659</v>
      </c>
      <c r="Z11" s="24">
        <v>6.5793691349581636</v>
      </c>
      <c r="AA11" s="23" t="s">
        <v>4</v>
      </c>
      <c r="AB11" s="23">
        <v>20.3</v>
      </c>
      <c r="AC11" s="24">
        <v>13.371976737299319</v>
      </c>
      <c r="AD11" s="24">
        <v>27.19527858071929</v>
      </c>
      <c r="AE11" s="27">
        <v>18.399999999999999</v>
      </c>
      <c r="AF11" s="25" t="s">
        <v>55</v>
      </c>
      <c r="AG11" s="24">
        <v>10.458827526411902</v>
      </c>
      <c r="AH11" s="24">
        <v>26.371962059185606</v>
      </c>
      <c r="AI11" s="23">
        <v>22.4</v>
      </c>
      <c r="AJ11" s="25" t="s">
        <v>56</v>
      </c>
      <c r="AK11" s="26">
        <v>13.886823825234329</v>
      </c>
      <c r="AL11" s="26">
        <v>30.875706617453787</v>
      </c>
      <c r="AM11" s="24">
        <v>-4</v>
      </c>
      <c r="AN11" s="23" t="s">
        <v>4</v>
      </c>
    </row>
    <row r="12" spans="1:40" x14ac:dyDescent="0.3">
      <c r="A12" s="28"/>
    </row>
    <row r="13" spans="1:40" ht="34.9" customHeight="1" x14ac:dyDescent="0.3">
      <c r="A13" s="29" t="s">
        <v>9</v>
      </c>
      <c r="B13" s="30"/>
      <c r="C13" s="30"/>
      <c r="D13" s="30"/>
      <c r="E13" s="30"/>
      <c r="F13" s="31"/>
      <c r="G13" s="30"/>
      <c r="H13" s="30"/>
      <c r="I13" s="30"/>
      <c r="J13" s="30"/>
      <c r="K13" s="30"/>
      <c r="N13" s="30"/>
    </row>
    <row r="14" spans="1:40" ht="19.5" customHeight="1" x14ac:dyDescent="0.3">
      <c r="A14" s="32" t="s">
        <v>36</v>
      </c>
      <c r="B14" s="29"/>
      <c r="C14" s="30"/>
      <c r="D14" s="30"/>
      <c r="E14" s="30"/>
      <c r="F14" s="30"/>
      <c r="G14" s="30"/>
      <c r="H14" s="30"/>
      <c r="I14" s="30"/>
      <c r="J14" s="30"/>
      <c r="K14" s="30"/>
      <c r="L14" s="30"/>
      <c r="M14" s="30"/>
      <c r="N14" s="30"/>
    </row>
    <row r="15" spans="1:40" ht="19.5" customHeight="1" x14ac:dyDescent="0.3">
      <c r="A15" s="33" t="s">
        <v>49</v>
      </c>
      <c r="B15" s="29"/>
      <c r="C15" s="30"/>
      <c r="D15" s="30"/>
      <c r="E15" s="30"/>
      <c r="F15" s="30"/>
      <c r="G15" s="30"/>
      <c r="H15" s="30"/>
      <c r="I15" s="30"/>
      <c r="J15" s="30"/>
      <c r="K15" s="30"/>
      <c r="L15" s="30"/>
      <c r="M15" s="30"/>
      <c r="N15" s="30"/>
      <c r="P15" s="30"/>
      <c r="Q15" s="30"/>
      <c r="R15" s="30"/>
      <c r="S15" s="30"/>
      <c r="T15" s="30"/>
      <c r="U15" s="30"/>
    </row>
    <row r="16" spans="1:40" ht="19.5" customHeight="1" x14ac:dyDescent="0.3">
      <c r="A16" s="9" t="s">
        <v>100</v>
      </c>
      <c r="B16" s="29"/>
      <c r="C16" s="30"/>
      <c r="D16" s="30"/>
      <c r="E16" s="30"/>
      <c r="F16" s="30"/>
      <c r="G16" s="30"/>
      <c r="H16" s="30"/>
      <c r="I16" s="30"/>
      <c r="J16" s="30"/>
      <c r="K16" s="30"/>
      <c r="L16" s="30"/>
      <c r="M16" s="30"/>
      <c r="N16" s="30"/>
      <c r="P16" s="30"/>
      <c r="Q16" s="30"/>
      <c r="R16" s="30"/>
      <c r="S16" s="30"/>
      <c r="T16" s="30"/>
      <c r="U16" s="30"/>
    </row>
    <row r="17" spans="1:28" ht="19.5" customHeight="1" x14ac:dyDescent="0.3">
      <c r="A17" s="33" t="s">
        <v>50</v>
      </c>
      <c r="B17" s="29"/>
      <c r="C17" s="30"/>
      <c r="D17" s="30"/>
      <c r="E17" s="30"/>
      <c r="F17" s="30"/>
      <c r="G17" s="30"/>
      <c r="H17" s="30"/>
      <c r="I17" s="30"/>
      <c r="J17" s="30"/>
      <c r="K17" s="30"/>
      <c r="L17" s="30"/>
      <c r="M17" s="30"/>
      <c r="N17" s="30"/>
      <c r="P17" s="30"/>
      <c r="Q17" s="30"/>
      <c r="R17" s="30"/>
      <c r="S17" s="30"/>
      <c r="T17" s="30"/>
      <c r="U17" s="30"/>
    </row>
    <row r="18" spans="1:28" ht="19.5" customHeight="1" x14ac:dyDescent="0.3">
      <c r="A18" s="9" t="s">
        <v>101</v>
      </c>
      <c r="B18" s="29"/>
      <c r="C18" s="30"/>
      <c r="D18" s="30"/>
      <c r="E18" s="30"/>
      <c r="F18" s="30"/>
      <c r="G18" s="30"/>
      <c r="H18" s="30"/>
      <c r="I18" s="30"/>
      <c r="J18" s="30"/>
      <c r="K18" s="30"/>
      <c r="L18" s="30"/>
      <c r="M18" s="30"/>
      <c r="N18" s="30"/>
      <c r="P18" s="30"/>
      <c r="Q18" s="30"/>
      <c r="R18" s="30"/>
      <c r="S18" s="30"/>
      <c r="T18" s="30"/>
      <c r="U18" s="30"/>
    </row>
    <row r="19" spans="1:28" x14ac:dyDescent="0.3">
      <c r="A19" s="34" t="s">
        <v>37</v>
      </c>
      <c r="B19" s="35"/>
      <c r="C19" s="35"/>
      <c r="D19" s="35"/>
      <c r="E19" s="35"/>
      <c r="F19" s="35"/>
      <c r="J19" s="36"/>
      <c r="K19" s="36"/>
      <c r="O19" s="35"/>
      <c r="T19" s="36"/>
      <c r="W19" s="35"/>
      <c r="AB19" s="36"/>
    </row>
    <row r="20" spans="1:28" ht="30" customHeight="1" x14ac:dyDescent="0.3">
      <c r="A20" s="52" t="s">
        <v>38</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30"/>
      <c r="AB20" s="30"/>
    </row>
    <row r="21" spans="1:28" x14ac:dyDescent="0.3">
      <c r="A21" s="37" t="s">
        <v>35</v>
      </c>
    </row>
    <row r="22" spans="1:28" x14ac:dyDescent="0.3">
      <c r="A22" s="34" t="s">
        <v>39</v>
      </c>
    </row>
    <row r="23" spans="1:28" x14ac:dyDescent="0.3">
      <c r="A23" s="34" t="s">
        <v>40</v>
      </c>
    </row>
    <row r="25" spans="1:28" x14ac:dyDescent="0.3">
      <c r="A25" s="52" t="s">
        <v>88</v>
      </c>
      <c r="B25" s="52"/>
      <c r="C25" s="52"/>
      <c r="D25" s="52"/>
      <c r="E25" s="52"/>
      <c r="F25" s="52"/>
      <c r="G25" s="52"/>
      <c r="H25" s="52"/>
      <c r="I25" s="52"/>
      <c r="J25" s="52"/>
      <c r="K25" s="52"/>
      <c r="L25" s="52"/>
      <c r="M25" s="30"/>
    </row>
    <row r="26" spans="1:28" x14ac:dyDescent="0.3">
      <c r="A26" s="9" t="s">
        <v>31</v>
      </c>
    </row>
  </sheetData>
  <mergeCells count="20">
    <mergeCell ref="T5:U5"/>
    <mergeCell ref="G5:H5"/>
    <mergeCell ref="K5:L5"/>
    <mergeCell ref="A20:Z20"/>
    <mergeCell ref="A25:L25"/>
    <mergeCell ref="AK5:AL5"/>
    <mergeCell ref="AB4:AD4"/>
    <mergeCell ref="AE4:AH4"/>
    <mergeCell ref="AI4:AL4"/>
    <mergeCell ref="AC5:AD5"/>
    <mergeCell ref="AG5:AH5"/>
    <mergeCell ref="B4:D4"/>
    <mergeCell ref="E4:H4"/>
    <mergeCell ref="I4:L4"/>
    <mergeCell ref="C5:D5"/>
    <mergeCell ref="X5:Y5"/>
    <mergeCell ref="O4:Q4"/>
    <mergeCell ref="R4:U4"/>
    <mergeCell ref="V4:Y4"/>
    <mergeCell ref="P5:Q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AN26"/>
  <sheetViews>
    <sheetView workbookViewId="0">
      <selection activeCell="J16" sqref="J16"/>
    </sheetView>
  </sheetViews>
  <sheetFormatPr baseColWidth="10" defaultColWidth="11.42578125" defaultRowHeight="15" x14ac:dyDescent="0.3"/>
  <cols>
    <col min="1" max="1" width="26.7109375" style="9" customWidth="1"/>
    <col min="2" max="2" width="11.42578125" style="9"/>
    <col min="3" max="3" width="11.85546875" style="9" customWidth="1"/>
    <col min="4" max="5" width="11.42578125" style="9"/>
    <col min="6" max="6" width="4.85546875" style="9" customWidth="1"/>
    <col min="7" max="9" width="11.42578125" style="9"/>
    <col min="10" max="10" width="6.28515625" style="9" customWidth="1"/>
    <col min="11" max="18" width="11.42578125" style="9"/>
    <col min="19" max="19" width="5.140625" style="9" customWidth="1"/>
    <col min="20" max="22" width="11.42578125" style="9"/>
    <col min="23" max="23" width="4.5703125" style="9" customWidth="1"/>
    <col min="24" max="16384" width="11.42578125" style="9"/>
  </cols>
  <sheetData>
    <row r="1" spans="1:40" ht="16.5" x14ac:dyDescent="0.3">
      <c r="A1" s="6" t="s">
        <v>89</v>
      </c>
      <c r="B1" s="7"/>
      <c r="C1" s="7"/>
      <c r="D1" s="7"/>
      <c r="E1" s="8"/>
      <c r="F1" s="8"/>
      <c r="G1" s="8"/>
      <c r="H1" s="8"/>
      <c r="I1" s="8"/>
      <c r="J1" s="8"/>
      <c r="K1" s="8"/>
      <c r="L1" s="7"/>
      <c r="M1" s="8"/>
      <c r="N1" s="8"/>
    </row>
    <row r="2" spans="1:40" x14ac:dyDescent="0.3">
      <c r="A2" s="6"/>
      <c r="B2" s="7"/>
      <c r="C2" s="7"/>
      <c r="D2" s="7"/>
      <c r="E2" s="8"/>
      <c r="F2" s="8"/>
      <c r="G2" s="8"/>
      <c r="H2" s="8"/>
      <c r="I2" s="8"/>
      <c r="J2" s="8"/>
      <c r="K2" s="8"/>
      <c r="L2" s="7"/>
      <c r="M2" s="8"/>
      <c r="N2" s="8"/>
    </row>
    <row r="3" spans="1:40" x14ac:dyDescent="0.3">
      <c r="A3" s="10"/>
      <c r="B3" s="11"/>
      <c r="C3" s="11"/>
      <c r="D3" s="11"/>
      <c r="E3" s="12"/>
      <c r="F3" s="12"/>
      <c r="G3" s="12"/>
      <c r="H3" s="12" t="s">
        <v>12</v>
      </c>
      <c r="I3" s="12"/>
      <c r="J3" s="12"/>
      <c r="K3" s="12"/>
      <c r="L3" s="11"/>
      <c r="M3" s="12"/>
      <c r="N3" s="12"/>
      <c r="O3" s="13"/>
      <c r="P3" s="13"/>
      <c r="Q3" s="13"/>
      <c r="R3" s="13"/>
      <c r="S3" s="13"/>
      <c r="T3" s="13"/>
      <c r="U3" s="13" t="s">
        <v>59</v>
      </c>
      <c r="V3" s="13"/>
      <c r="W3" s="13"/>
      <c r="X3" s="13"/>
      <c r="Y3" s="13"/>
      <c r="Z3" s="13"/>
      <c r="AA3" s="13"/>
      <c r="AB3" s="13"/>
      <c r="AC3" s="13"/>
      <c r="AD3" s="13"/>
      <c r="AE3" s="13"/>
      <c r="AF3" s="13"/>
      <c r="AG3" s="13"/>
      <c r="AH3" s="13" t="s">
        <v>13</v>
      </c>
      <c r="AI3" s="13"/>
      <c r="AJ3" s="13"/>
      <c r="AK3" s="13"/>
      <c r="AL3" s="13"/>
      <c r="AM3" s="13"/>
      <c r="AN3" s="13"/>
    </row>
    <row r="4" spans="1:40" ht="26.45" customHeight="1" x14ac:dyDescent="0.3">
      <c r="A4" s="14"/>
      <c r="B4" s="54" t="s">
        <v>10</v>
      </c>
      <c r="C4" s="54"/>
      <c r="D4" s="54"/>
      <c r="E4" s="54" t="s">
        <v>28</v>
      </c>
      <c r="F4" s="54"/>
      <c r="G4" s="54"/>
      <c r="H4" s="54"/>
      <c r="I4" s="54" t="s">
        <v>29</v>
      </c>
      <c r="J4" s="54"/>
      <c r="K4" s="54"/>
      <c r="L4" s="54"/>
      <c r="M4" s="15" t="s">
        <v>30</v>
      </c>
      <c r="N4" s="15"/>
      <c r="O4" s="54" t="s">
        <v>10</v>
      </c>
      <c r="P4" s="54"/>
      <c r="Q4" s="54"/>
      <c r="R4" s="54" t="s">
        <v>28</v>
      </c>
      <c r="S4" s="54"/>
      <c r="T4" s="54"/>
      <c r="U4" s="54"/>
      <c r="V4" s="54" t="s">
        <v>29</v>
      </c>
      <c r="W4" s="54"/>
      <c r="X4" s="54"/>
      <c r="Y4" s="54"/>
      <c r="Z4" s="15" t="s">
        <v>30</v>
      </c>
      <c r="AA4" s="15"/>
      <c r="AB4" s="54" t="s">
        <v>10</v>
      </c>
      <c r="AC4" s="54"/>
      <c r="AD4" s="54"/>
      <c r="AE4" s="54" t="s">
        <v>28</v>
      </c>
      <c r="AF4" s="54"/>
      <c r="AG4" s="54"/>
      <c r="AH4" s="54"/>
      <c r="AI4" s="54" t="s">
        <v>29</v>
      </c>
      <c r="AJ4" s="54"/>
      <c r="AK4" s="54"/>
      <c r="AL4" s="54"/>
      <c r="AM4" s="15" t="s">
        <v>30</v>
      </c>
      <c r="AN4" s="15"/>
    </row>
    <row r="5" spans="1:40" ht="45.6" customHeight="1" x14ac:dyDescent="0.3">
      <c r="A5" s="16"/>
      <c r="B5" s="17" t="s">
        <v>1</v>
      </c>
      <c r="C5" s="53" t="s">
        <v>84</v>
      </c>
      <c r="D5" s="53"/>
      <c r="E5" s="17" t="s">
        <v>1</v>
      </c>
      <c r="F5" s="17"/>
      <c r="G5" s="53" t="s">
        <v>84</v>
      </c>
      <c r="H5" s="53"/>
      <c r="I5" s="17" t="s">
        <v>1</v>
      </c>
      <c r="J5" s="17"/>
      <c r="K5" s="53" t="s">
        <v>84</v>
      </c>
      <c r="L5" s="53"/>
      <c r="M5" s="18" t="s">
        <v>2</v>
      </c>
      <c r="N5" s="18"/>
      <c r="O5" s="17" t="s">
        <v>1</v>
      </c>
      <c r="P5" s="53" t="s">
        <v>84</v>
      </c>
      <c r="Q5" s="53"/>
      <c r="R5" s="17" t="s">
        <v>1</v>
      </c>
      <c r="S5" s="17"/>
      <c r="T5" s="53" t="s">
        <v>84</v>
      </c>
      <c r="U5" s="53"/>
      <c r="V5" s="17" t="s">
        <v>1</v>
      </c>
      <c r="W5" s="17"/>
      <c r="X5" s="53" t="s">
        <v>84</v>
      </c>
      <c r="Y5" s="53"/>
      <c r="Z5" s="18" t="s">
        <v>2</v>
      </c>
      <c r="AA5" s="18"/>
      <c r="AB5" s="17" t="s">
        <v>1</v>
      </c>
      <c r="AC5" s="53" t="s">
        <v>84</v>
      </c>
      <c r="AD5" s="53"/>
      <c r="AE5" s="17" t="s">
        <v>1</v>
      </c>
      <c r="AF5" s="17"/>
      <c r="AG5" s="53" t="s">
        <v>84</v>
      </c>
      <c r="AH5" s="53"/>
      <c r="AI5" s="17" t="s">
        <v>1</v>
      </c>
      <c r="AJ5" s="17"/>
      <c r="AK5" s="53" t="s">
        <v>84</v>
      </c>
      <c r="AL5" s="53"/>
      <c r="AM5" s="18" t="s">
        <v>2</v>
      </c>
      <c r="AN5" s="18"/>
    </row>
    <row r="6" spans="1:40" s="6" customFormat="1" x14ac:dyDescent="0.3">
      <c r="A6" s="19" t="s">
        <v>0</v>
      </c>
      <c r="B6" s="20">
        <v>100</v>
      </c>
      <c r="D6" s="21"/>
      <c r="E6" s="38">
        <v>100</v>
      </c>
      <c r="H6" s="21"/>
      <c r="I6" s="38">
        <v>100</v>
      </c>
      <c r="L6" s="21"/>
      <c r="M6" s="21"/>
      <c r="O6" s="20">
        <v>100</v>
      </c>
      <c r="Q6" s="21"/>
      <c r="R6" s="20">
        <v>100</v>
      </c>
      <c r="U6" s="21"/>
      <c r="V6" s="20">
        <v>100</v>
      </c>
      <c r="Y6" s="21"/>
      <c r="Z6" s="21"/>
      <c r="AB6" s="20">
        <v>100</v>
      </c>
      <c r="AD6" s="21"/>
      <c r="AE6" s="20">
        <v>100</v>
      </c>
      <c r="AH6" s="21"/>
      <c r="AI6" s="20">
        <v>100</v>
      </c>
      <c r="AL6" s="21"/>
      <c r="AM6" s="21"/>
    </row>
    <row r="7" spans="1:40" ht="30" x14ac:dyDescent="0.3">
      <c r="A7" s="22" t="s">
        <v>18</v>
      </c>
      <c r="B7" s="23">
        <v>10.6</v>
      </c>
      <c r="C7" s="24">
        <v>3.4720892167425341</v>
      </c>
      <c r="D7" s="24">
        <v>17.819327026130022</v>
      </c>
      <c r="E7" s="23">
        <v>10.7</v>
      </c>
      <c r="F7" s="25" t="s">
        <v>3</v>
      </c>
      <c r="G7" s="24">
        <v>2.2176169502200054</v>
      </c>
      <c r="H7" s="24">
        <v>19.168227907893598</v>
      </c>
      <c r="I7" s="23">
        <v>10.6</v>
      </c>
      <c r="J7" s="25" t="s">
        <v>32</v>
      </c>
      <c r="K7" s="24">
        <v>2.0061312665643665</v>
      </c>
      <c r="L7" s="24">
        <v>19.182367786044459</v>
      </c>
      <c r="M7" s="24">
        <v>9.9999999999999645E-2</v>
      </c>
      <c r="N7" s="24"/>
      <c r="O7" s="23">
        <v>8</v>
      </c>
      <c r="P7" s="24">
        <v>-2.5634412576092931</v>
      </c>
      <c r="Q7" s="24">
        <v>18.642169493794004</v>
      </c>
      <c r="R7" s="23">
        <v>7</v>
      </c>
      <c r="S7" s="25" t="s">
        <v>55</v>
      </c>
      <c r="T7" s="24">
        <v>-5.6307285712045383</v>
      </c>
      <c r="U7" s="24">
        <v>19.611545991061099</v>
      </c>
      <c r="V7" s="9">
        <v>8.9</v>
      </c>
      <c r="W7" s="25" t="s">
        <v>56</v>
      </c>
      <c r="X7" s="23">
        <v>-3.6566540541490999</v>
      </c>
      <c r="Y7" s="24">
        <v>21.384141088566828</v>
      </c>
      <c r="Z7" s="39">
        <f>R7-V7</f>
        <v>-1.9000000000000004</v>
      </c>
      <c r="AA7" s="23" t="s">
        <v>4</v>
      </c>
      <c r="AB7" s="23">
        <v>12.3</v>
      </c>
      <c r="AC7" s="24">
        <v>7.1282149902749143</v>
      </c>
      <c r="AD7" s="24">
        <v>17.40072189722131</v>
      </c>
      <c r="AE7" s="23">
        <v>9.9</v>
      </c>
      <c r="AF7" s="25" t="s">
        <v>3</v>
      </c>
      <c r="AG7" s="24">
        <v>4.0435145213814572</v>
      </c>
      <c r="AH7" s="24">
        <v>15.683222089741081</v>
      </c>
      <c r="AI7" s="23">
        <v>14.7</v>
      </c>
      <c r="AJ7" s="25" t="s">
        <v>32</v>
      </c>
      <c r="AK7" s="23">
        <v>8.3291040472794169</v>
      </c>
      <c r="AL7" s="24">
        <v>21.025301180878209</v>
      </c>
      <c r="AM7" s="24">
        <v>-4.7999999999999989</v>
      </c>
      <c r="AN7" s="23" t="s">
        <v>4</v>
      </c>
    </row>
    <row r="8" spans="1:40" ht="45" x14ac:dyDescent="0.3">
      <c r="A8" s="22" t="s">
        <v>19</v>
      </c>
      <c r="B8" s="23">
        <v>13.6</v>
      </c>
      <c r="C8" s="24">
        <v>6.0206118555642938</v>
      </c>
      <c r="D8" s="24">
        <v>21.141662763021003</v>
      </c>
      <c r="E8" s="27">
        <v>13</v>
      </c>
      <c r="F8" s="25" t="s">
        <v>3</v>
      </c>
      <c r="G8" s="24">
        <v>4.1468046229898086</v>
      </c>
      <c r="H8" s="24">
        <v>21.82582302691209</v>
      </c>
      <c r="I8" s="27">
        <v>14.2</v>
      </c>
      <c r="J8" s="25" t="s">
        <v>32</v>
      </c>
      <c r="K8" s="24">
        <v>5.0655715796478082</v>
      </c>
      <c r="L8" s="24">
        <v>23.361250399827497</v>
      </c>
      <c r="M8" s="24">
        <v>-1.1999999999999993</v>
      </c>
      <c r="N8" s="23" t="s">
        <v>4</v>
      </c>
      <c r="O8" s="23">
        <v>10.4</v>
      </c>
      <c r="P8" s="24">
        <v>-0.80177062352634609</v>
      </c>
      <c r="Q8" s="24">
        <v>21.687463280604316</v>
      </c>
      <c r="R8" s="23">
        <v>9.3000000000000007</v>
      </c>
      <c r="S8" s="25" t="s">
        <v>55</v>
      </c>
      <c r="T8" s="24">
        <v>-4.1832173374801025</v>
      </c>
      <c r="U8" s="24">
        <v>22.743659746535663</v>
      </c>
      <c r="V8" s="9">
        <v>11.3</v>
      </c>
      <c r="W8" s="25" t="s">
        <v>56</v>
      </c>
      <c r="X8" s="23">
        <v>-1.8776247427474038</v>
      </c>
      <c r="Y8" s="24">
        <v>24.57581292891296</v>
      </c>
      <c r="Z8" s="39">
        <f t="shared" ref="Z8:Z11" si="0">R8-V8</f>
        <v>-2</v>
      </c>
      <c r="AA8" s="23" t="s">
        <v>4</v>
      </c>
      <c r="AB8" s="23">
        <v>18</v>
      </c>
      <c r="AC8" s="24">
        <v>12.454098026163813</v>
      </c>
      <c r="AD8" s="24">
        <v>23.572831732193023</v>
      </c>
      <c r="AE8" s="23">
        <v>17.399999999999999</v>
      </c>
      <c r="AF8" s="25" t="s">
        <v>3</v>
      </c>
      <c r="AG8" s="24">
        <v>10.867059876758297</v>
      </c>
      <c r="AH8" s="24">
        <v>23.996594149619447</v>
      </c>
      <c r="AI8" s="23">
        <v>18.600000000000001</v>
      </c>
      <c r="AJ8" s="25" t="s">
        <v>32</v>
      </c>
      <c r="AK8" s="23">
        <v>11.941593278955013</v>
      </c>
      <c r="AL8" s="24">
        <v>25.254474117417892</v>
      </c>
      <c r="AM8" s="24">
        <v>-1.2000000000000028</v>
      </c>
      <c r="AN8" s="23" t="s">
        <v>4</v>
      </c>
    </row>
    <row r="9" spans="1:40" ht="45" x14ac:dyDescent="0.3">
      <c r="A9" s="22" t="s">
        <v>20</v>
      </c>
      <c r="B9" s="23">
        <v>10.9</v>
      </c>
      <c r="C9" s="24">
        <v>3.6540155695296503</v>
      </c>
      <c r="D9" s="24">
        <v>18.063968711561426</v>
      </c>
      <c r="E9" s="27">
        <v>10.4</v>
      </c>
      <c r="F9" s="25" t="s">
        <v>3</v>
      </c>
      <c r="G9" s="24">
        <v>1.9468452864703389</v>
      </c>
      <c r="H9" s="24">
        <v>18.781010386592779</v>
      </c>
      <c r="I9" s="27">
        <v>11.4</v>
      </c>
      <c r="J9" s="25" t="s">
        <v>32</v>
      </c>
      <c r="K9" s="24">
        <v>2.6605148041311213</v>
      </c>
      <c r="L9" s="24">
        <v>20.109936764468898</v>
      </c>
      <c r="M9" s="24">
        <v>-1</v>
      </c>
      <c r="N9" s="23" t="s">
        <v>4</v>
      </c>
      <c r="O9" s="23">
        <v>7.7</v>
      </c>
      <c r="P9" s="24">
        <v>-2.8308349617061106</v>
      </c>
      <c r="Q9" s="24">
        <v>18.137420881463871</v>
      </c>
      <c r="R9" s="23">
        <v>6.5</v>
      </c>
      <c r="S9" s="25" t="s">
        <v>55</v>
      </c>
      <c r="T9" s="24">
        <v>-5.8967615408433094</v>
      </c>
      <c r="U9" s="24">
        <v>18.944372359127247</v>
      </c>
      <c r="V9" s="9">
        <v>8.5</v>
      </c>
      <c r="W9" s="25" t="s">
        <v>56</v>
      </c>
      <c r="X9" s="24">
        <v>-3.8751747599804656</v>
      </c>
      <c r="Y9" s="24">
        <v>20.95606652262612</v>
      </c>
      <c r="Z9" s="39">
        <f t="shared" si="0"/>
        <v>-2</v>
      </c>
      <c r="AA9" s="23" t="s">
        <v>4</v>
      </c>
      <c r="AB9" s="23">
        <v>21.1</v>
      </c>
      <c r="AC9" s="24">
        <v>15.415183719813704</v>
      </c>
      <c r="AD9" s="24">
        <v>26.876452215746205</v>
      </c>
      <c r="AE9" s="23">
        <v>16.600000000000001</v>
      </c>
      <c r="AF9" s="25" t="s">
        <v>3</v>
      </c>
      <c r="AG9" s="24">
        <v>10.124875120433817</v>
      </c>
      <c r="AH9" s="24">
        <v>23.131885034084</v>
      </c>
      <c r="AI9" s="23">
        <v>25.7</v>
      </c>
      <c r="AJ9" s="25" t="s">
        <v>32</v>
      </c>
      <c r="AK9" s="24">
        <v>18.632407805407102</v>
      </c>
      <c r="AL9" s="24">
        <v>32.739524155037145</v>
      </c>
      <c r="AM9" s="24">
        <v>-9.0999999999999979</v>
      </c>
      <c r="AN9" s="23" t="s">
        <v>4</v>
      </c>
    </row>
    <row r="10" spans="1:40" ht="60" x14ac:dyDescent="0.3">
      <c r="A10" s="22" t="s">
        <v>21</v>
      </c>
      <c r="B10" s="23">
        <v>15.3</v>
      </c>
      <c r="C10" s="24">
        <v>7.54078662469046</v>
      </c>
      <c r="D10" s="24">
        <v>23.038963722050177</v>
      </c>
      <c r="E10" s="27">
        <v>16</v>
      </c>
      <c r="F10" s="25" t="s">
        <v>3</v>
      </c>
      <c r="G10" s="24">
        <v>6.7686847773369179</v>
      </c>
      <c r="H10" s="24">
        <v>25.23112380762743</v>
      </c>
      <c r="I10" s="27">
        <v>14.5</v>
      </c>
      <c r="J10" s="25" t="s">
        <v>32</v>
      </c>
      <c r="K10" s="24">
        <v>5.3446069238562277</v>
      </c>
      <c r="L10" s="24">
        <v>23.725678056496534</v>
      </c>
      <c r="M10" s="24">
        <v>1.5</v>
      </c>
      <c r="N10" s="23" t="s">
        <v>4</v>
      </c>
      <c r="O10" s="23">
        <v>10.7</v>
      </c>
      <c r="P10" s="24">
        <v>-0.59619032620129708</v>
      </c>
      <c r="Q10" s="24">
        <v>22.019354595694107</v>
      </c>
      <c r="R10" s="23">
        <v>10.199999999999999</v>
      </c>
      <c r="S10" s="25" t="s">
        <v>55</v>
      </c>
      <c r="T10" s="24">
        <v>-3.5650479770813441</v>
      </c>
      <c r="U10" s="24">
        <v>23.922777174350852</v>
      </c>
      <c r="V10" s="9">
        <v>11.1</v>
      </c>
      <c r="W10" s="25" t="s">
        <v>56</v>
      </c>
      <c r="X10" s="24">
        <v>-2.0428927773756653</v>
      </c>
      <c r="Y10" s="24">
        <v>24.29654671419792</v>
      </c>
      <c r="Z10" s="39">
        <f t="shared" si="0"/>
        <v>-0.90000000000000036</v>
      </c>
      <c r="AA10" s="23" t="s">
        <v>4</v>
      </c>
      <c r="AB10" s="23">
        <v>20</v>
      </c>
      <c r="AC10" s="24">
        <v>14.374422516188762</v>
      </c>
      <c r="AD10" s="24">
        <v>25.723191413273145</v>
      </c>
      <c r="AE10" s="23">
        <v>22.5</v>
      </c>
      <c r="AF10" s="25" t="s">
        <v>3</v>
      </c>
      <c r="AG10" s="24">
        <v>15.568566907544879</v>
      </c>
      <c r="AH10" s="24">
        <v>29.338173817957419</v>
      </c>
      <c r="AI10" s="23">
        <v>17.600000000000001</v>
      </c>
      <c r="AJ10" s="25" t="s">
        <v>32</v>
      </c>
      <c r="AK10" s="24">
        <v>11.044702513225609</v>
      </c>
      <c r="AL10" s="24">
        <v>24.220093563359089</v>
      </c>
      <c r="AM10" s="24">
        <v>4.8999999999999986</v>
      </c>
      <c r="AN10" s="23" t="s">
        <v>4</v>
      </c>
    </row>
    <row r="11" spans="1:40" ht="31.5" x14ac:dyDescent="0.3">
      <c r="A11" s="22" t="s">
        <v>90</v>
      </c>
      <c r="B11" s="23">
        <v>49.6</v>
      </c>
      <c r="C11" s="24">
        <v>40.490630647325723</v>
      </c>
      <c r="D11" s="24">
        <v>58.75794386338471</v>
      </c>
      <c r="E11" s="27">
        <v>50</v>
      </c>
      <c r="F11" s="25" t="s">
        <v>3</v>
      </c>
      <c r="G11" s="24">
        <v>39.175091293711333</v>
      </c>
      <c r="H11" s="24">
        <v>60.736379252300054</v>
      </c>
      <c r="I11" s="27">
        <v>49.3</v>
      </c>
      <c r="J11" s="25" t="s">
        <v>32</v>
      </c>
      <c r="K11" s="24">
        <v>38.32735072349255</v>
      </c>
      <c r="L11" s="24">
        <v>60.219135027489813</v>
      </c>
      <c r="M11" s="24">
        <v>0.70000000000000284</v>
      </c>
      <c r="N11" s="23" t="s">
        <v>4</v>
      </c>
      <c r="O11" s="23">
        <v>63.1</v>
      </c>
      <c r="P11" s="24">
        <v>49.026399542596558</v>
      </c>
      <c r="Q11" s="24">
        <v>77.27185935218013</v>
      </c>
      <c r="R11" s="23">
        <v>67</v>
      </c>
      <c r="S11" s="25" t="s">
        <v>55</v>
      </c>
      <c r="T11" s="24">
        <v>49.898568929750418</v>
      </c>
      <c r="U11" s="24">
        <v>84.172112829516848</v>
      </c>
      <c r="V11" s="9">
        <v>60.1</v>
      </c>
      <c r="W11" s="25" t="s">
        <v>56</v>
      </c>
      <c r="X11" s="24">
        <v>43.693184881686484</v>
      </c>
      <c r="Y11" s="24">
        <v>76.560064933090899</v>
      </c>
      <c r="Z11" s="39">
        <f t="shared" si="0"/>
        <v>6.8999999999999986</v>
      </c>
      <c r="AA11" s="23" t="s">
        <v>4</v>
      </c>
      <c r="AB11" s="23">
        <v>28.5</v>
      </c>
      <c r="AC11" s="24">
        <v>22.501139384342782</v>
      </c>
      <c r="AD11" s="24">
        <v>34.553457678932986</v>
      </c>
      <c r="AE11" s="23">
        <v>33.6</v>
      </c>
      <c r="AF11" s="25" t="s">
        <v>3</v>
      </c>
      <c r="AG11" s="24">
        <v>26.297718192569786</v>
      </c>
      <c r="AH11" s="24">
        <v>40.948961731542767</v>
      </c>
      <c r="AI11" s="23">
        <v>23.4</v>
      </c>
      <c r="AJ11" s="25" t="s">
        <v>32</v>
      </c>
      <c r="AK11" s="24">
        <v>16.462309106698726</v>
      </c>
      <c r="AL11" s="24">
        <v>30.349915961352313</v>
      </c>
      <c r="AM11" s="24">
        <v>10.200000000000003</v>
      </c>
      <c r="AN11" s="23" t="s">
        <v>4</v>
      </c>
    </row>
    <row r="12" spans="1:40" x14ac:dyDescent="0.3">
      <c r="A12" s="28"/>
    </row>
    <row r="13" spans="1:40" ht="20.100000000000001" customHeight="1" x14ac:dyDescent="0.3">
      <c r="A13" s="29" t="s">
        <v>9</v>
      </c>
      <c r="B13" s="30"/>
      <c r="C13" s="30"/>
      <c r="D13" s="30"/>
      <c r="E13" s="30"/>
      <c r="F13" s="30"/>
      <c r="G13" s="30"/>
      <c r="H13" s="30"/>
    </row>
    <row r="14" spans="1:40" ht="19.5" customHeight="1" x14ac:dyDescent="0.3">
      <c r="A14" s="32" t="s">
        <v>36</v>
      </c>
      <c r="B14" s="29"/>
      <c r="C14" s="30"/>
      <c r="D14" s="30"/>
      <c r="E14" s="30"/>
      <c r="F14" s="30"/>
      <c r="G14" s="30"/>
      <c r="H14" s="30"/>
    </row>
    <row r="15" spans="1:40" ht="19.5" customHeight="1" x14ac:dyDescent="0.3">
      <c r="A15" s="9" t="s">
        <v>57</v>
      </c>
      <c r="B15" s="29"/>
      <c r="C15" s="30"/>
      <c r="D15" s="30"/>
      <c r="E15" s="30"/>
      <c r="F15" s="30"/>
      <c r="G15" s="30"/>
      <c r="H15" s="30"/>
      <c r="I15" s="30"/>
      <c r="J15" s="30"/>
      <c r="K15" s="30"/>
      <c r="L15" s="30"/>
      <c r="M15" s="30"/>
      <c r="N15" s="30"/>
      <c r="P15" s="30"/>
      <c r="Q15" s="30"/>
      <c r="R15" s="30"/>
      <c r="S15" s="30"/>
      <c r="T15" s="30"/>
      <c r="U15" s="30"/>
    </row>
    <row r="16" spans="1:40" ht="19.5" customHeight="1" x14ac:dyDescent="0.3">
      <c r="A16" s="9" t="s">
        <v>102</v>
      </c>
      <c r="B16" s="29"/>
      <c r="C16" s="30"/>
      <c r="D16" s="30"/>
      <c r="E16" s="30"/>
      <c r="F16" s="30"/>
      <c r="G16" s="30"/>
      <c r="H16" s="30"/>
      <c r="I16" s="30"/>
      <c r="J16" s="30"/>
      <c r="K16" s="30"/>
      <c r="L16" s="30"/>
      <c r="M16" s="30"/>
      <c r="N16" s="30"/>
      <c r="P16" s="30"/>
      <c r="Q16" s="30"/>
      <c r="R16" s="30"/>
      <c r="S16" s="30"/>
      <c r="T16" s="30"/>
      <c r="U16" s="30"/>
    </row>
    <row r="17" spans="1:30" ht="19.5" customHeight="1" x14ac:dyDescent="0.3">
      <c r="A17" s="9" t="s">
        <v>58</v>
      </c>
      <c r="B17" s="29"/>
      <c r="C17" s="30"/>
      <c r="D17" s="30"/>
      <c r="E17" s="30"/>
      <c r="F17" s="30"/>
      <c r="G17" s="30"/>
      <c r="H17" s="30"/>
      <c r="I17" s="30"/>
      <c r="J17" s="30"/>
      <c r="K17" s="30"/>
      <c r="L17" s="30"/>
      <c r="M17" s="30"/>
      <c r="N17" s="30"/>
      <c r="P17" s="30"/>
      <c r="Q17" s="30"/>
      <c r="R17" s="30"/>
      <c r="S17" s="30"/>
      <c r="T17" s="30"/>
      <c r="U17" s="30"/>
    </row>
    <row r="18" spans="1:30" ht="19.5" customHeight="1" x14ac:dyDescent="0.3">
      <c r="A18" s="9" t="s">
        <v>103</v>
      </c>
      <c r="B18" s="29"/>
      <c r="C18" s="30"/>
      <c r="D18" s="30"/>
      <c r="E18" s="30"/>
      <c r="F18" s="30"/>
      <c r="G18" s="30"/>
      <c r="H18" s="30"/>
      <c r="I18" s="30"/>
      <c r="J18" s="30"/>
      <c r="K18" s="30"/>
      <c r="L18" s="30"/>
      <c r="M18" s="30"/>
      <c r="N18" s="30"/>
      <c r="P18" s="30"/>
      <c r="Q18" s="30"/>
      <c r="R18" s="30"/>
      <c r="S18" s="30"/>
      <c r="T18" s="30"/>
      <c r="U18" s="30"/>
    </row>
    <row r="19" spans="1:30" x14ac:dyDescent="0.3">
      <c r="A19" s="34" t="s">
        <v>37</v>
      </c>
      <c r="B19" s="35"/>
      <c r="C19" s="35"/>
      <c r="D19" s="35"/>
      <c r="E19" s="35"/>
      <c r="O19" s="36"/>
      <c r="V19" s="36"/>
      <c r="Y19" s="35"/>
      <c r="AD19" s="36"/>
    </row>
    <row r="20" spans="1:30" ht="30" customHeight="1" x14ac:dyDescent="0.3">
      <c r="A20" s="52" t="s">
        <v>38</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30"/>
      <c r="AD20" s="30"/>
    </row>
    <row r="21" spans="1:30" x14ac:dyDescent="0.3">
      <c r="A21" s="37" t="s">
        <v>35</v>
      </c>
    </row>
    <row r="22" spans="1:30" x14ac:dyDescent="0.3">
      <c r="A22" s="34" t="s">
        <v>39</v>
      </c>
    </row>
    <row r="23" spans="1:30" x14ac:dyDescent="0.3">
      <c r="A23" s="34" t="s">
        <v>40</v>
      </c>
    </row>
    <row r="25" spans="1:30" x14ac:dyDescent="0.3">
      <c r="A25" s="52" t="s">
        <v>88</v>
      </c>
      <c r="B25" s="52"/>
      <c r="C25" s="52"/>
      <c r="D25" s="52"/>
      <c r="E25" s="52"/>
      <c r="F25" s="52"/>
      <c r="G25" s="52"/>
      <c r="H25" s="52"/>
    </row>
    <row r="26" spans="1:30" x14ac:dyDescent="0.3">
      <c r="A26" s="9" t="s">
        <v>31</v>
      </c>
    </row>
  </sheetData>
  <mergeCells count="20">
    <mergeCell ref="AE4:AH4"/>
    <mergeCell ref="AI4:AL4"/>
    <mergeCell ref="AC5:AD5"/>
    <mergeCell ref="AG5:AH5"/>
    <mergeCell ref="AK5:AL5"/>
    <mergeCell ref="B4:D4"/>
    <mergeCell ref="E4:H4"/>
    <mergeCell ref="I4:L4"/>
    <mergeCell ref="A20:AB20"/>
    <mergeCell ref="A25:H25"/>
    <mergeCell ref="AB4:AD4"/>
    <mergeCell ref="O4:Q4"/>
    <mergeCell ref="R4:U4"/>
    <mergeCell ref="V4:Y4"/>
    <mergeCell ref="C5:D5"/>
    <mergeCell ref="G5:H5"/>
    <mergeCell ref="K5:L5"/>
    <mergeCell ref="P5:Q5"/>
    <mergeCell ref="T5:U5"/>
    <mergeCell ref="X5:Y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FBF86-D4DB-45A9-8027-F3BBB691121F}">
  <dimension ref="A1:AB24"/>
  <sheetViews>
    <sheetView topLeftCell="J1" workbookViewId="0">
      <selection activeCell="Q16" sqref="Q16"/>
    </sheetView>
  </sheetViews>
  <sheetFormatPr baseColWidth="10" defaultColWidth="11.42578125" defaultRowHeight="15" x14ac:dyDescent="0.3"/>
  <cols>
    <col min="1" max="1" width="26.7109375" style="9" customWidth="1"/>
    <col min="2" max="2" width="11.42578125" style="9"/>
    <col min="3" max="3" width="11.85546875" style="9" customWidth="1"/>
    <col min="4" max="5" width="11.42578125" style="9"/>
    <col min="6" max="6" width="4.85546875" style="9" customWidth="1"/>
    <col min="7" max="9" width="11.42578125" style="9"/>
    <col min="10" max="10" width="6.28515625" style="9" customWidth="1"/>
    <col min="11" max="18" width="11.42578125" style="9"/>
    <col min="19" max="19" width="3.5703125" style="9" customWidth="1"/>
    <col min="20" max="22" width="11.42578125" style="9"/>
    <col min="23" max="23" width="4.28515625" style="9" customWidth="1"/>
    <col min="24" max="16384" width="11.42578125" style="9"/>
  </cols>
  <sheetData>
    <row r="1" spans="1:27" ht="16.5" x14ac:dyDescent="0.3">
      <c r="A1" s="6" t="s">
        <v>91</v>
      </c>
      <c r="B1" s="7"/>
      <c r="C1" s="8"/>
      <c r="D1" s="8"/>
      <c r="E1" s="7"/>
      <c r="F1" s="7"/>
      <c r="G1" s="7"/>
      <c r="H1" s="7"/>
      <c r="I1" s="8"/>
      <c r="J1" s="8"/>
      <c r="K1" s="8"/>
      <c r="L1" s="8"/>
      <c r="M1" s="8"/>
      <c r="N1" s="7"/>
    </row>
    <row r="2" spans="1:27" x14ac:dyDescent="0.3">
      <c r="A2" s="6"/>
      <c r="B2" s="7"/>
      <c r="C2" s="7"/>
      <c r="D2" s="7"/>
      <c r="E2" s="8"/>
      <c r="F2" s="8"/>
      <c r="G2" s="8"/>
      <c r="H2" s="8"/>
      <c r="I2" s="8"/>
      <c r="J2" s="8"/>
      <c r="K2" s="8"/>
      <c r="L2" s="7"/>
      <c r="M2" s="8"/>
      <c r="N2" s="8"/>
    </row>
    <row r="3" spans="1:27" x14ac:dyDescent="0.3">
      <c r="A3" s="10"/>
      <c r="B3" s="11"/>
      <c r="C3" s="11"/>
      <c r="D3" s="11"/>
      <c r="E3" s="12"/>
      <c r="F3" s="12"/>
      <c r="G3" s="12"/>
      <c r="H3" s="12" t="s">
        <v>22</v>
      </c>
      <c r="I3" s="12"/>
      <c r="J3" s="12"/>
      <c r="K3" s="12"/>
      <c r="L3" s="11"/>
      <c r="M3" s="12"/>
      <c r="N3" s="12"/>
      <c r="O3" s="13"/>
      <c r="P3" s="13"/>
      <c r="Q3" s="13"/>
      <c r="R3" s="13"/>
      <c r="S3" s="13"/>
      <c r="T3" s="13"/>
      <c r="U3" s="13" t="s">
        <v>5</v>
      </c>
      <c r="V3" s="13"/>
      <c r="W3" s="13"/>
      <c r="X3" s="13"/>
      <c r="Y3" s="13"/>
      <c r="Z3" s="13"/>
      <c r="AA3" s="13"/>
    </row>
    <row r="4" spans="1:27" ht="26.45" customHeight="1" x14ac:dyDescent="0.3">
      <c r="A4" s="14"/>
      <c r="B4" s="54" t="s">
        <v>10</v>
      </c>
      <c r="C4" s="54"/>
      <c r="D4" s="54"/>
      <c r="E4" s="54" t="s">
        <v>28</v>
      </c>
      <c r="F4" s="54"/>
      <c r="G4" s="54"/>
      <c r="H4" s="54"/>
      <c r="I4" s="54" t="s">
        <v>29</v>
      </c>
      <c r="J4" s="54"/>
      <c r="K4" s="54"/>
      <c r="L4" s="54"/>
      <c r="M4" s="15" t="s">
        <v>30</v>
      </c>
      <c r="N4" s="15"/>
      <c r="O4" s="54" t="s">
        <v>10</v>
      </c>
      <c r="P4" s="54"/>
      <c r="Q4" s="54"/>
      <c r="R4" s="54" t="s">
        <v>28</v>
      </c>
      <c r="S4" s="54"/>
      <c r="T4" s="54"/>
      <c r="U4" s="54"/>
      <c r="V4" s="54" t="s">
        <v>29</v>
      </c>
      <c r="W4" s="54"/>
      <c r="X4" s="54"/>
      <c r="Y4" s="54"/>
      <c r="Z4" s="15" t="s">
        <v>30</v>
      </c>
      <c r="AA4" s="15"/>
    </row>
    <row r="5" spans="1:27" ht="45.6" customHeight="1" x14ac:dyDescent="0.3">
      <c r="A5" s="16"/>
      <c r="B5" s="17" t="s">
        <v>1</v>
      </c>
      <c r="C5" s="53" t="s">
        <v>84</v>
      </c>
      <c r="D5" s="53"/>
      <c r="E5" s="17" t="s">
        <v>1</v>
      </c>
      <c r="F5" s="17"/>
      <c r="G5" s="53" t="s">
        <v>84</v>
      </c>
      <c r="H5" s="53"/>
      <c r="I5" s="17" t="s">
        <v>1</v>
      </c>
      <c r="J5" s="17"/>
      <c r="K5" s="53" t="s">
        <v>84</v>
      </c>
      <c r="L5" s="53"/>
      <c r="M5" s="18" t="s">
        <v>2</v>
      </c>
      <c r="N5" s="18"/>
      <c r="O5" s="17" t="s">
        <v>1</v>
      </c>
      <c r="P5" s="53" t="s">
        <v>84</v>
      </c>
      <c r="Q5" s="53"/>
      <c r="R5" s="17" t="s">
        <v>1</v>
      </c>
      <c r="S5" s="17"/>
      <c r="T5" s="53" t="s">
        <v>84</v>
      </c>
      <c r="U5" s="53"/>
      <c r="V5" s="17" t="s">
        <v>1</v>
      </c>
      <c r="W5" s="17"/>
      <c r="X5" s="53" t="s">
        <v>84</v>
      </c>
      <c r="Y5" s="53"/>
      <c r="Z5" s="18" t="s">
        <v>2</v>
      </c>
      <c r="AA5" s="18"/>
    </row>
    <row r="6" spans="1:27" s="6" customFormat="1" x14ac:dyDescent="0.3">
      <c r="A6" s="19" t="s">
        <v>0</v>
      </c>
      <c r="B6" s="20">
        <v>100</v>
      </c>
      <c r="D6" s="21"/>
      <c r="E6" s="20">
        <v>100</v>
      </c>
      <c r="H6" s="21"/>
      <c r="I6" s="20">
        <v>100</v>
      </c>
      <c r="L6" s="21"/>
      <c r="M6" s="21"/>
      <c r="O6" s="20">
        <v>100</v>
      </c>
      <c r="Q6" s="21"/>
      <c r="R6" s="20">
        <v>100</v>
      </c>
      <c r="U6" s="21"/>
      <c r="V6" s="20">
        <v>100</v>
      </c>
      <c r="Y6" s="21"/>
      <c r="Z6" s="21"/>
    </row>
    <row r="7" spans="1:27" ht="30" x14ac:dyDescent="0.3">
      <c r="A7" s="22" t="s">
        <v>18</v>
      </c>
      <c r="B7" s="23">
        <v>16.899999999999999</v>
      </c>
      <c r="C7" s="24">
        <v>9.4137651023420101</v>
      </c>
      <c r="D7" s="24">
        <v>24.298260643572185</v>
      </c>
      <c r="E7" s="23">
        <v>16.8</v>
      </c>
      <c r="F7" s="25" t="s">
        <v>3</v>
      </c>
      <c r="G7" s="24">
        <v>7.9606607435583125</v>
      </c>
      <c r="H7" s="24">
        <v>25.545682423185845</v>
      </c>
      <c r="I7" s="23">
        <v>17</v>
      </c>
      <c r="J7" s="25" t="s">
        <v>32</v>
      </c>
      <c r="K7" s="24">
        <v>8.0523148413173722</v>
      </c>
      <c r="L7" s="24">
        <v>25.872152147665751</v>
      </c>
      <c r="M7" s="24">
        <v>-0.19999999999999929</v>
      </c>
      <c r="N7" s="24"/>
      <c r="O7" s="23">
        <v>18.399999999999999</v>
      </c>
      <c r="P7" s="24">
        <v>13.492164500444668</v>
      </c>
      <c r="Q7" s="24">
        <v>23.288763290827777</v>
      </c>
      <c r="R7" s="23">
        <v>17.2</v>
      </c>
      <c r="S7" s="25" t="s">
        <v>3</v>
      </c>
      <c r="T7" s="24">
        <v>11.457410837155907</v>
      </c>
      <c r="U7" s="24">
        <v>22.92179289512859</v>
      </c>
      <c r="V7" s="23">
        <v>19.600000000000001</v>
      </c>
      <c r="W7" s="25" t="s">
        <v>32</v>
      </c>
      <c r="X7" s="24">
        <v>13.704320153658911</v>
      </c>
      <c r="Y7" s="24">
        <v>25.533576088058847</v>
      </c>
      <c r="Z7" s="24">
        <v>-2.4000000000000021</v>
      </c>
      <c r="AA7" s="27" t="s">
        <v>4</v>
      </c>
    </row>
    <row r="8" spans="1:27" ht="45" x14ac:dyDescent="0.3">
      <c r="A8" s="22" t="s">
        <v>19</v>
      </c>
      <c r="B8" s="23">
        <v>19.5</v>
      </c>
      <c r="C8" s="24">
        <v>11.85714228457285</v>
      </c>
      <c r="D8" s="24">
        <v>27.171763707943775</v>
      </c>
      <c r="E8" s="27">
        <v>18.5</v>
      </c>
      <c r="F8" s="25" t="s">
        <v>3</v>
      </c>
      <c r="G8" s="24">
        <v>9.5447565821593798</v>
      </c>
      <c r="H8" s="24">
        <v>27.47808261358211</v>
      </c>
      <c r="I8" s="27">
        <v>20.6</v>
      </c>
      <c r="J8" s="25" t="s">
        <v>32</v>
      </c>
      <c r="K8" s="24">
        <v>11.315505520292781</v>
      </c>
      <c r="L8" s="24">
        <v>29.807582376988663</v>
      </c>
      <c r="M8" s="24">
        <v>-2.1000000000000014</v>
      </c>
      <c r="N8" s="27" t="s">
        <v>4</v>
      </c>
      <c r="O8" s="23">
        <v>21.8</v>
      </c>
      <c r="P8" s="24">
        <v>16.699514933132182</v>
      </c>
      <c r="Q8" s="24">
        <v>26.809343418178312</v>
      </c>
      <c r="R8" s="27">
        <v>22.3</v>
      </c>
      <c r="S8" s="25" t="s">
        <v>3</v>
      </c>
      <c r="T8" s="24">
        <v>16.320460518434267</v>
      </c>
      <c r="U8" s="24">
        <v>28.366525692064297</v>
      </c>
      <c r="V8" s="23">
        <v>21.2</v>
      </c>
      <c r="W8" s="25" t="s">
        <v>32</v>
      </c>
      <c r="X8" s="24">
        <v>15.153543945571272</v>
      </c>
      <c r="Y8" s="24">
        <v>27.149469278523519</v>
      </c>
      <c r="Z8" s="24">
        <v>1.1000000000000014</v>
      </c>
      <c r="AA8" s="27" t="s">
        <v>4</v>
      </c>
    </row>
    <row r="9" spans="1:27" ht="45" x14ac:dyDescent="0.3">
      <c r="A9" s="22" t="s">
        <v>20</v>
      </c>
      <c r="B9" s="23">
        <v>9.6</v>
      </c>
      <c r="C9" s="24">
        <v>2.9816724003377093</v>
      </c>
      <c r="D9" s="24">
        <v>16.17945282018923</v>
      </c>
      <c r="E9" s="27">
        <v>9.3000000000000007</v>
      </c>
      <c r="F9" s="25" t="s">
        <v>3</v>
      </c>
      <c r="G9" s="24">
        <v>1.584568166981362</v>
      </c>
      <c r="H9" s="24">
        <v>17.109982497699011</v>
      </c>
      <c r="I9" s="27">
        <v>9.8000000000000007</v>
      </c>
      <c r="J9" s="25" t="s">
        <v>32</v>
      </c>
      <c r="K9" s="24">
        <v>1.8885555431305519</v>
      </c>
      <c r="L9" s="24">
        <v>17.757556844917321</v>
      </c>
      <c r="M9" s="24">
        <v>-0.5</v>
      </c>
      <c r="N9" s="27" t="s">
        <v>4</v>
      </c>
      <c r="O9" s="23">
        <v>16.899999999999999</v>
      </c>
      <c r="P9" s="24">
        <v>12.124027596098081</v>
      </c>
      <c r="Q9" s="24">
        <v>21.76430451988432</v>
      </c>
      <c r="R9" s="27">
        <v>12.8</v>
      </c>
      <c r="S9" s="25" t="s">
        <v>3</v>
      </c>
      <c r="T9" s="24">
        <v>7.3779899403838236</v>
      </c>
      <c r="U9" s="24">
        <v>18.160549625291388</v>
      </c>
      <c r="V9" s="23">
        <v>21.2</v>
      </c>
      <c r="W9" s="25" t="s">
        <v>32</v>
      </c>
      <c r="X9" s="24">
        <v>15.214644319208027</v>
      </c>
      <c r="Y9" s="24">
        <v>27.217241970072486</v>
      </c>
      <c r="Z9" s="24">
        <v>-8.3999999999999986</v>
      </c>
      <c r="AA9" s="27" t="s">
        <v>4</v>
      </c>
    </row>
    <row r="10" spans="1:27" ht="60" x14ac:dyDescent="0.3">
      <c r="A10" s="22" t="s">
        <v>21</v>
      </c>
      <c r="B10" s="23">
        <v>15.5</v>
      </c>
      <c r="C10" s="24">
        <v>8.1593273116820928</v>
      </c>
      <c r="D10" s="24">
        <v>22.789083925013589</v>
      </c>
      <c r="E10" s="27">
        <v>16.5</v>
      </c>
      <c r="F10" s="25" t="s">
        <v>3</v>
      </c>
      <c r="G10" s="24">
        <v>7.762067064418102</v>
      </c>
      <c r="H10" s="24">
        <v>25.300206986953487</v>
      </c>
      <c r="I10" s="27">
        <v>14.4</v>
      </c>
      <c r="J10" s="25" t="s">
        <v>32</v>
      </c>
      <c r="K10" s="24">
        <v>5.7564332818975537</v>
      </c>
      <c r="L10" s="24">
        <v>22.984551104248119</v>
      </c>
      <c r="M10" s="24">
        <v>2.0999999999999996</v>
      </c>
      <c r="N10" s="27" t="s">
        <v>4</v>
      </c>
      <c r="O10" s="23">
        <v>17.7</v>
      </c>
      <c r="P10" s="24">
        <v>12.844429843584528</v>
      </c>
      <c r="Q10" s="24">
        <v>22.56893157375168</v>
      </c>
      <c r="R10" s="27">
        <v>19.7</v>
      </c>
      <c r="S10" s="25" t="s">
        <v>3</v>
      </c>
      <c r="T10" s="24">
        <v>13.810883873066821</v>
      </c>
      <c r="U10" s="24">
        <v>25.581309969268347</v>
      </c>
      <c r="V10" s="23">
        <v>15.7</v>
      </c>
      <c r="W10" s="25" t="s">
        <v>32</v>
      </c>
      <c r="X10" s="24">
        <v>10.011982918700362</v>
      </c>
      <c r="Y10" s="24">
        <v>21.329946534465449</v>
      </c>
      <c r="Z10" s="24">
        <v>4</v>
      </c>
      <c r="AA10" s="27" t="s">
        <v>4</v>
      </c>
    </row>
    <row r="11" spans="1:27" ht="31.5" x14ac:dyDescent="0.3">
      <c r="A11" s="22" t="s">
        <v>90</v>
      </c>
      <c r="B11" s="23">
        <v>38.6</v>
      </c>
      <c r="C11" s="24">
        <v>30.088904536142667</v>
      </c>
      <c r="D11" s="24">
        <v>47.061596617382847</v>
      </c>
      <c r="E11" s="27">
        <v>38.9</v>
      </c>
      <c r="F11" s="25" t="s">
        <v>3</v>
      </c>
      <c r="G11" s="24">
        <v>28.812904767353722</v>
      </c>
      <c r="H11" s="24">
        <v>48.902985885370953</v>
      </c>
      <c r="I11" s="27">
        <v>38.299999999999997</v>
      </c>
      <c r="J11" s="25" t="s">
        <v>32</v>
      </c>
      <c r="K11" s="24">
        <v>28.140778692616024</v>
      </c>
      <c r="L11" s="24">
        <v>48.420606739737153</v>
      </c>
      <c r="M11" s="24">
        <v>0.60000000000000142</v>
      </c>
      <c r="N11" s="27" t="s">
        <v>4</v>
      </c>
      <c r="O11" s="23">
        <v>25.2</v>
      </c>
      <c r="P11" s="24">
        <v>20.018734810484585</v>
      </c>
      <c r="Q11" s="24">
        <v>30.389955376534495</v>
      </c>
      <c r="R11" s="27">
        <v>28</v>
      </c>
      <c r="S11" s="25" t="s">
        <v>3</v>
      </c>
      <c r="T11" s="24">
        <v>21.748400603442171</v>
      </c>
      <c r="U11" s="24">
        <v>34.255011924498739</v>
      </c>
      <c r="V11" s="23">
        <v>22.3</v>
      </c>
      <c r="W11" s="25" t="s">
        <v>32</v>
      </c>
      <c r="X11" s="24">
        <v>16.284727652550892</v>
      </c>
      <c r="Y11" s="24">
        <v>28.399859816175915</v>
      </c>
      <c r="Z11" s="24">
        <v>5.6999999999999993</v>
      </c>
      <c r="AA11" s="27" t="s">
        <v>4</v>
      </c>
    </row>
    <row r="12" spans="1:27" x14ac:dyDescent="0.3">
      <c r="A12" s="28"/>
    </row>
    <row r="13" spans="1:27" ht="20.100000000000001" customHeight="1" x14ac:dyDescent="0.3">
      <c r="A13" s="29" t="s">
        <v>9</v>
      </c>
      <c r="B13" s="30"/>
      <c r="C13" s="30"/>
      <c r="D13" s="30"/>
      <c r="E13" s="30"/>
      <c r="F13" s="30"/>
      <c r="G13" s="30"/>
      <c r="H13" s="30"/>
      <c r="I13" s="30"/>
      <c r="J13" s="30"/>
      <c r="K13" s="30"/>
      <c r="N13" s="30"/>
    </row>
    <row r="14" spans="1:27" ht="19.5" customHeight="1" x14ac:dyDescent="0.3">
      <c r="A14" s="32" t="s">
        <v>36</v>
      </c>
      <c r="B14" s="29"/>
      <c r="C14" s="30"/>
      <c r="D14" s="30"/>
      <c r="E14" s="30"/>
      <c r="F14" s="30"/>
      <c r="G14" s="30"/>
      <c r="H14" s="30"/>
      <c r="I14" s="30"/>
      <c r="J14" s="30"/>
      <c r="K14" s="30"/>
      <c r="L14" s="30"/>
      <c r="M14" s="30"/>
      <c r="N14" s="30"/>
    </row>
    <row r="15" spans="1:27" ht="19.5" customHeight="1" x14ac:dyDescent="0.3">
      <c r="A15" s="9" t="s">
        <v>60</v>
      </c>
      <c r="B15" s="29"/>
      <c r="C15" s="30"/>
      <c r="D15" s="30"/>
      <c r="E15" s="30"/>
      <c r="F15" s="30"/>
      <c r="G15" s="30"/>
      <c r="H15" s="30"/>
      <c r="I15" s="30"/>
      <c r="J15" s="30"/>
      <c r="K15" s="30"/>
      <c r="L15" s="30"/>
      <c r="M15" s="30"/>
      <c r="N15" s="30"/>
    </row>
    <row r="16" spans="1:27" ht="19.5" customHeight="1" x14ac:dyDescent="0.3">
      <c r="A16" s="9" t="s">
        <v>61</v>
      </c>
      <c r="B16" s="29"/>
      <c r="C16" s="30"/>
      <c r="D16" s="30"/>
      <c r="E16" s="30"/>
      <c r="F16" s="30"/>
      <c r="G16" s="30"/>
      <c r="H16" s="30"/>
      <c r="I16" s="30"/>
      <c r="J16" s="30"/>
      <c r="K16" s="30"/>
      <c r="L16" s="30"/>
      <c r="M16" s="30"/>
      <c r="N16" s="30"/>
    </row>
    <row r="17" spans="1:28" x14ac:dyDescent="0.3">
      <c r="A17" s="34" t="s">
        <v>37</v>
      </c>
      <c r="B17" s="35"/>
      <c r="C17" s="35"/>
      <c r="D17" s="35"/>
      <c r="E17" s="35"/>
      <c r="F17" s="35"/>
      <c r="J17" s="36"/>
      <c r="K17" s="36"/>
      <c r="O17" s="35"/>
      <c r="T17" s="36"/>
      <c r="W17" s="35"/>
      <c r="AB17" s="36"/>
    </row>
    <row r="18" spans="1:28" ht="30" customHeight="1" x14ac:dyDescent="0.3">
      <c r="A18" s="52" t="s">
        <v>38</v>
      </c>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30"/>
      <c r="AB18" s="30"/>
    </row>
    <row r="19" spans="1:28" x14ac:dyDescent="0.3">
      <c r="A19" s="37" t="s">
        <v>35</v>
      </c>
    </row>
    <row r="20" spans="1:28" x14ac:dyDescent="0.3">
      <c r="A20" s="34" t="s">
        <v>39</v>
      </c>
    </row>
    <row r="21" spans="1:28" x14ac:dyDescent="0.3">
      <c r="A21" s="34" t="s">
        <v>40</v>
      </c>
    </row>
    <row r="22" spans="1:28" ht="20.100000000000001" customHeight="1" x14ac:dyDescent="0.3">
      <c r="A22" s="36"/>
      <c r="B22" s="29"/>
      <c r="C22" s="30"/>
      <c r="D22" s="30"/>
      <c r="E22" s="30"/>
      <c r="F22" s="30"/>
      <c r="G22" s="30"/>
      <c r="H22" s="30"/>
      <c r="I22" s="30"/>
      <c r="J22" s="30"/>
      <c r="K22" s="30"/>
      <c r="L22" s="30"/>
      <c r="M22" s="30"/>
      <c r="N22" s="30"/>
    </row>
    <row r="23" spans="1:28" x14ac:dyDescent="0.3">
      <c r="A23" s="52" t="s">
        <v>88</v>
      </c>
      <c r="B23" s="52"/>
      <c r="C23" s="52"/>
      <c r="D23" s="52"/>
      <c r="E23" s="52"/>
      <c r="F23" s="52"/>
      <c r="G23" s="52"/>
      <c r="H23" s="52"/>
      <c r="I23" s="52"/>
      <c r="J23" s="52"/>
      <c r="K23" s="52"/>
      <c r="L23" s="52"/>
      <c r="M23" s="30"/>
    </row>
    <row r="24" spans="1:28" x14ac:dyDescent="0.3">
      <c r="A24" s="9" t="s">
        <v>31</v>
      </c>
    </row>
  </sheetData>
  <mergeCells count="14">
    <mergeCell ref="A23:L23"/>
    <mergeCell ref="V4:Y4"/>
    <mergeCell ref="C5:D5"/>
    <mergeCell ref="G5:H5"/>
    <mergeCell ref="K5:L5"/>
    <mergeCell ref="P5:Q5"/>
    <mergeCell ref="T5:U5"/>
    <mergeCell ref="X5:Y5"/>
    <mergeCell ref="B4:D4"/>
    <mergeCell ref="E4:H4"/>
    <mergeCell ref="I4:L4"/>
    <mergeCell ref="O4:Q4"/>
    <mergeCell ref="R4:U4"/>
    <mergeCell ref="A18:Z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A65F5-18A2-4C78-BC86-60159F24FA4D}">
  <dimension ref="A1:AQ25"/>
  <sheetViews>
    <sheetView workbookViewId="0">
      <selection sqref="A1:XFD1048576"/>
    </sheetView>
  </sheetViews>
  <sheetFormatPr baseColWidth="10" defaultColWidth="11.42578125" defaultRowHeight="15" x14ac:dyDescent="0.3"/>
  <cols>
    <col min="1" max="1" width="26.7109375" style="9" customWidth="1"/>
    <col min="2" max="2" width="11.42578125" style="9"/>
    <col min="3" max="3" width="2.7109375" style="9" customWidth="1"/>
    <col min="4" max="4" width="11.85546875" style="9" customWidth="1"/>
    <col min="5" max="6" width="11.42578125" style="9"/>
    <col min="7" max="7" width="3.28515625" style="9" customWidth="1"/>
    <col min="8" max="10" width="11.42578125" style="9"/>
    <col min="11" max="11" width="6.28515625" style="9" customWidth="1"/>
    <col min="12" max="16" width="11.42578125" style="9"/>
    <col min="17" max="17" width="3.28515625" style="9" customWidth="1"/>
    <col min="18" max="20" width="11.42578125" style="9"/>
    <col min="21" max="21" width="3.85546875" style="9" customWidth="1"/>
    <col min="22" max="24" width="11.42578125" style="9"/>
    <col min="25" max="25" width="2.7109375" style="9" customWidth="1"/>
    <col min="26" max="30" width="11.42578125" style="9"/>
    <col min="31" max="31" width="2.7109375" style="9" customWidth="1"/>
    <col min="32" max="16384" width="11.42578125" style="9"/>
  </cols>
  <sheetData>
    <row r="1" spans="1:43" ht="16.5" x14ac:dyDescent="0.3">
      <c r="A1" s="5" t="s">
        <v>92</v>
      </c>
      <c r="B1" s="7"/>
      <c r="C1" s="8"/>
      <c r="D1" s="7"/>
      <c r="E1" s="8"/>
      <c r="F1" s="8"/>
      <c r="G1" s="8"/>
      <c r="H1" s="8"/>
      <c r="I1" s="8"/>
      <c r="J1" s="8"/>
      <c r="K1" s="8"/>
      <c r="L1" s="8"/>
      <c r="O1" s="8"/>
      <c r="P1" s="8"/>
      <c r="Q1" s="8"/>
    </row>
    <row r="2" spans="1:43" x14ac:dyDescent="0.3">
      <c r="A2" s="6"/>
      <c r="B2" s="7"/>
      <c r="C2" s="7"/>
      <c r="D2" s="7"/>
      <c r="E2" s="7"/>
      <c r="F2" s="8"/>
      <c r="G2" s="8"/>
      <c r="H2" s="8"/>
      <c r="I2" s="8"/>
      <c r="J2" s="8"/>
      <c r="K2" s="8"/>
      <c r="L2" s="8"/>
      <c r="M2" s="7"/>
      <c r="N2" s="8"/>
      <c r="O2" s="8"/>
    </row>
    <row r="3" spans="1:43" x14ac:dyDescent="0.3">
      <c r="A3" s="10"/>
      <c r="B3" s="11"/>
      <c r="C3" s="11"/>
      <c r="D3" s="11"/>
      <c r="E3" s="11"/>
      <c r="F3" s="12"/>
      <c r="G3" s="12"/>
      <c r="H3" s="12"/>
      <c r="I3" s="12" t="s">
        <v>42</v>
      </c>
      <c r="J3" s="12"/>
      <c r="K3" s="12"/>
      <c r="L3" s="12"/>
      <c r="M3" s="11"/>
      <c r="N3" s="12"/>
      <c r="O3" s="12"/>
      <c r="P3" s="13"/>
      <c r="Q3" s="13"/>
      <c r="R3" s="13"/>
      <c r="S3" s="13"/>
      <c r="T3" s="13"/>
      <c r="U3" s="13"/>
      <c r="V3" s="13"/>
      <c r="W3" s="13" t="s">
        <v>43</v>
      </c>
      <c r="X3" s="13"/>
      <c r="Y3" s="13"/>
      <c r="Z3" s="13"/>
      <c r="AA3" s="13"/>
      <c r="AB3" s="13"/>
      <c r="AC3" s="13"/>
      <c r="AD3" s="13"/>
      <c r="AE3" s="13" t="s">
        <v>62</v>
      </c>
      <c r="AF3" s="13"/>
      <c r="AG3" s="13"/>
    </row>
    <row r="4" spans="1:43" ht="26.45" customHeight="1" x14ac:dyDescent="0.3">
      <c r="A4" s="14"/>
      <c r="B4" s="54" t="s">
        <v>10</v>
      </c>
      <c r="C4" s="54"/>
      <c r="D4" s="54"/>
      <c r="E4" s="54"/>
      <c r="F4" s="54" t="s">
        <v>82</v>
      </c>
      <c r="G4" s="54"/>
      <c r="H4" s="54"/>
      <c r="I4" s="54"/>
      <c r="J4" s="54" t="s">
        <v>83</v>
      </c>
      <c r="K4" s="54"/>
      <c r="L4" s="54"/>
      <c r="M4" s="54"/>
      <c r="N4" s="15" t="s">
        <v>81</v>
      </c>
      <c r="O4" s="15"/>
      <c r="P4" s="54" t="s">
        <v>10</v>
      </c>
      <c r="Q4" s="54"/>
      <c r="R4" s="54"/>
      <c r="S4" s="54"/>
      <c r="T4" s="54" t="s">
        <v>82</v>
      </c>
      <c r="U4" s="54"/>
      <c r="V4" s="54"/>
      <c r="W4" s="54"/>
      <c r="X4" s="54" t="s">
        <v>83</v>
      </c>
      <c r="Y4" s="54"/>
      <c r="Z4" s="54"/>
      <c r="AA4" s="54"/>
      <c r="AB4" s="15" t="s">
        <v>81</v>
      </c>
      <c r="AC4" s="15"/>
      <c r="AD4" s="54" t="s">
        <v>10</v>
      </c>
      <c r="AE4" s="54"/>
      <c r="AF4" s="54"/>
      <c r="AG4" s="54"/>
    </row>
    <row r="5" spans="1:43" ht="45.6" customHeight="1" x14ac:dyDescent="0.3">
      <c r="A5" s="16"/>
      <c r="B5" s="17" t="s">
        <v>1</v>
      </c>
      <c r="C5" s="17"/>
      <c r="D5" s="53" t="s">
        <v>84</v>
      </c>
      <c r="E5" s="53"/>
      <c r="F5" s="17" t="s">
        <v>1</v>
      </c>
      <c r="G5" s="17"/>
      <c r="H5" s="53" t="s">
        <v>84</v>
      </c>
      <c r="I5" s="53"/>
      <c r="J5" s="17" t="s">
        <v>1</v>
      </c>
      <c r="K5" s="17"/>
      <c r="L5" s="53" t="s">
        <v>84</v>
      </c>
      <c r="M5" s="53"/>
      <c r="N5" s="18" t="s">
        <v>2</v>
      </c>
      <c r="O5" s="18"/>
      <c r="P5" s="17" t="s">
        <v>1</v>
      </c>
      <c r="Q5" s="17"/>
      <c r="R5" s="53" t="s">
        <v>84</v>
      </c>
      <c r="S5" s="53"/>
      <c r="T5" s="17" t="s">
        <v>1</v>
      </c>
      <c r="U5" s="17"/>
      <c r="V5" s="53" t="s">
        <v>84</v>
      </c>
      <c r="W5" s="53"/>
      <c r="X5" s="17" t="s">
        <v>1</v>
      </c>
      <c r="Y5" s="17"/>
      <c r="Z5" s="53" t="s">
        <v>84</v>
      </c>
      <c r="AA5" s="53"/>
      <c r="AB5" s="18" t="s">
        <v>2</v>
      </c>
      <c r="AC5" s="18"/>
      <c r="AD5" s="17" t="s">
        <v>1</v>
      </c>
      <c r="AE5" s="40"/>
      <c r="AF5" s="53" t="s">
        <v>84</v>
      </c>
      <c r="AG5" s="53"/>
    </row>
    <row r="6" spans="1:43" s="6" customFormat="1" x14ac:dyDescent="0.3">
      <c r="A6" s="19" t="s">
        <v>0</v>
      </c>
      <c r="B6" s="20">
        <v>100</v>
      </c>
      <c r="C6" s="20"/>
      <c r="E6" s="21"/>
      <c r="F6" s="20">
        <v>100</v>
      </c>
      <c r="G6" s="20"/>
      <c r="I6" s="21"/>
      <c r="J6" s="20">
        <v>100</v>
      </c>
      <c r="M6" s="21"/>
      <c r="N6" s="21"/>
      <c r="P6" s="20">
        <v>100</v>
      </c>
      <c r="Q6" s="20"/>
      <c r="S6" s="21"/>
      <c r="T6" s="20">
        <v>100</v>
      </c>
      <c r="W6" s="21"/>
      <c r="X6" s="20">
        <v>100</v>
      </c>
      <c r="AA6" s="21"/>
      <c r="AB6" s="21"/>
      <c r="AD6" s="20">
        <v>100</v>
      </c>
      <c r="AG6" s="21"/>
      <c r="AH6" s="9"/>
      <c r="AI6" s="9"/>
      <c r="AJ6" s="9"/>
      <c r="AK6" s="9"/>
      <c r="AL6" s="9"/>
      <c r="AM6" s="9"/>
      <c r="AN6" s="9"/>
      <c r="AO6" s="9"/>
      <c r="AP6" s="9"/>
      <c r="AQ6" s="9"/>
    </row>
    <row r="7" spans="1:43" s="23" customFormat="1" ht="30" x14ac:dyDescent="0.3">
      <c r="A7" s="41" t="s">
        <v>18</v>
      </c>
      <c r="B7" s="23">
        <v>11.840567754184136</v>
      </c>
      <c r="C7" s="42" t="s">
        <v>70</v>
      </c>
      <c r="D7" s="23">
        <v>7.0362379642551875</v>
      </c>
      <c r="E7" s="23">
        <v>16.644897544113086</v>
      </c>
      <c r="F7" s="23">
        <v>9.937100686194805</v>
      </c>
      <c r="G7" s="42" t="s">
        <v>3</v>
      </c>
      <c r="H7" s="23">
        <v>4.4443479152293115</v>
      </c>
      <c r="I7" s="23">
        <v>15.429853457160297</v>
      </c>
      <c r="J7" s="23">
        <v>13.758256814140021</v>
      </c>
      <c r="K7" s="42"/>
      <c r="L7" s="23">
        <v>7.8536236341225472</v>
      </c>
      <c r="M7" s="23">
        <v>19.662889994157496</v>
      </c>
      <c r="N7" s="23">
        <v>-3.8211561279452155</v>
      </c>
      <c r="O7" s="23" t="s">
        <v>4</v>
      </c>
      <c r="P7" s="23">
        <v>17.363344051446948</v>
      </c>
      <c r="Q7" s="42" t="s">
        <v>71</v>
      </c>
      <c r="R7" s="23">
        <v>-9.5063531390344931</v>
      </c>
      <c r="S7" s="23">
        <v>44.233041241928383</v>
      </c>
      <c r="T7" s="23">
        <v>18.30985915492958</v>
      </c>
      <c r="U7" s="42" t="s">
        <v>3</v>
      </c>
      <c r="V7" s="23">
        <v>-12.930737917852793</v>
      </c>
      <c r="W7" s="23">
        <v>49.550456227711948</v>
      </c>
      <c r="X7" s="23">
        <v>16.353383458646618</v>
      </c>
      <c r="Y7" s="42"/>
      <c r="Z7" s="23">
        <v>-16.486256019996141</v>
      </c>
      <c r="AA7" s="23">
        <v>49.193022937289378</v>
      </c>
      <c r="AB7" s="23">
        <v>1.9564756962829613</v>
      </c>
      <c r="AD7" s="23">
        <v>4.6753246753246751</v>
      </c>
      <c r="AE7" s="42" t="s">
        <v>72</v>
      </c>
      <c r="AF7" s="23">
        <v>-17.942043040866057</v>
      </c>
      <c r="AG7" s="23">
        <v>27.292692391515409</v>
      </c>
    </row>
    <row r="8" spans="1:43" s="23" customFormat="1" ht="45" x14ac:dyDescent="0.3">
      <c r="A8" s="41" t="s">
        <v>46</v>
      </c>
      <c r="B8" s="23">
        <v>16.972392048729219</v>
      </c>
      <c r="C8" s="42"/>
      <c r="D8" s="23">
        <v>11.793774020658271</v>
      </c>
      <c r="E8" s="23">
        <v>22.151010076800169</v>
      </c>
      <c r="F8" s="23">
        <v>16.379269575243839</v>
      </c>
      <c r="H8" s="23">
        <v>10.269979164190326</v>
      </c>
      <c r="I8" s="23">
        <v>22.48855998629735</v>
      </c>
      <c r="J8" s="23">
        <v>17.57000145174754</v>
      </c>
      <c r="K8" s="42" t="s">
        <v>32</v>
      </c>
      <c r="L8" s="23">
        <v>11.363641490570245</v>
      </c>
      <c r="M8" s="23">
        <v>23.776361412924839</v>
      </c>
      <c r="N8" s="23">
        <v>-1.1907318765037012</v>
      </c>
      <c r="O8" s="27" t="s">
        <v>4</v>
      </c>
      <c r="P8" s="23">
        <v>20.819935691318328</v>
      </c>
      <c r="Q8" s="42" t="s">
        <v>71</v>
      </c>
      <c r="R8" s="23">
        <v>-6.998650502555023</v>
      </c>
      <c r="S8" s="23">
        <v>48.638521885191679</v>
      </c>
      <c r="T8" s="27">
        <v>19.295774647887324</v>
      </c>
      <c r="V8" s="23">
        <v>-12.261194582327159</v>
      </c>
      <c r="W8" s="23">
        <v>50.852743878101805</v>
      </c>
      <c r="X8" s="27">
        <v>22.744360902255639</v>
      </c>
      <c r="Y8" s="42" t="s">
        <v>32</v>
      </c>
      <c r="Z8" s="23">
        <v>-12.216761172257328</v>
      </c>
      <c r="AA8" s="23">
        <v>57.705482976768607</v>
      </c>
      <c r="AB8" s="23">
        <v>-3.4485862543683155</v>
      </c>
      <c r="AD8" s="23">
        <v>16.493506493506494</v>
      </c>
      <c r="AE8" s="42" t="s">
        <v>71</v>
      </c>
      <c r="AF8" s="23">
        <v>-13.494396148487258</v>
      </c>
      <c r="AG8" s="23">
        <v>46.481409135500243</v>
      </c>
    </row>
    <row r="9" spans="1:43" s="23" customFormat="1" ht="45" x14ac:dyDescent="0.3">
      <c r="A9" s="41" t="s">
        <v>47</v>
      </c>
      <c r="B9" s="23">
        <v>18.870481076744003</v>
      </c>
      <c r="C9" s="42" t="s">
        <v>70</v>
      </c>
      <c r="D9" s="23">
        <v>13.583436746793984</v>
      </c>
      <c r="E9" s="23">
        <v>24.15752540669402</v>
      </c>
      <c r="F9" s="23">
        <v>15.193348391935016</v>
      </c>
      <c r="G9" s="42"/>
      <c r="H9" s="23">
        <v>9.1766325425541364</v>
      </c>
      <c r="I9" s="23">
        <v>21.210064241315894</v>
      </c>
      <c r="J9" s="23">
        <v>22.574447428592169</v>
      </c>
      <c r="L9" s="23">
        <v>16.06943622854682</v>
      </c>
      <c r="M9" s="23">
        <v>29.079458628637518</v>
      </c>
      <c r="N9" s="23">
        <v>-7.3810990366571527</v>
      </c>
      <c r="O9" s="27" t="s">
        <v>4</v>
      </c>
      <c r="P9" s="23">
        <v>20.176848874598072</v>
      </c>
      <c r="Q9" s="42" t="s">
        <v>71</v>
      </c>
      <c r="R9" s="23">
        <v>-7.4802612010670764</v>
      </c>
      <c r="S9" s="23">
        <v>47.833958950263224</v>
      </c>
      <c r="T9" s="27">
        <v>17.04225352112676</v>
      </c>
      <c r="U9" s="42"/>
      <c r="V9" s="23">
        <v>-13.761359255618371</v>
      </c>
      <c r="W9" s="23">
        <v>47.845866297871893</v>
      </c>
      <c r="X9" s="27">
        <v>24.81203007518797</v>
      </c>
      <c r="Z9" s="23">
        <v>-10.676421067373004</v>
      </c>
      <c r="AA9" s="23">
        <v>60.300481217748938</v>
      </c>
      <c r="AB9" s="23">
        <v>-7.7697765540612096</v>
      </c>
      <c r="AC9" s="27" t="s">
        <v>4</v>
      </c>
      <c r="AD9" s="23">
        <v>6.7532467532467528</v>
      </c>
      <c r="AE9" s="42" t="s">
        <v>72</v>
      </c>
      <c r="AF9" s="23">
        <v>-17.905691078776332</v>
      </c>
      <c r="AG9" s="23">
        <v>31.412184585269838</v>
      </c>
    </row>
    <row r="10" spans="1:43" s="23" customFormat="1" ht="60" x14ac:dyDescent="0.3">
      <c r="A10" s="41" t="s">
        <v>48</v>
      </c>
      <c r="B10" s="23">
        <v>18.907773847596875</v>
      </c>
      <c r="C10" s="42"/>
      <c r="D10" s="23">
        <v>13.618727300240202</v>
      </c>
      <c r="E10" s="23">
        <v>24.196820394953551</v>
      </c>
      <c r="F10" s="23">
        <v>20.934008643307067</v>
      </c>
      <c r="G10" s="42" t="s">
        <v>3</v>
      </c>
      <c r="H10" s="23">
        <v>14.528565534079791</v>
      </c>
      <c r="I10" s="23">
        <v>27.339451752534345</v>
      </c>
      <c r="J10" s="23">
        <v>16.866811236525969</v>
      </c>
      <c r="K10" s="42" t="s">
        <v>32</v>
      </c>
      <c r="L10" s="23">
        <v>10.710443633995723</v>
      </c>
      <c r="M10" s="23">
        <v>23.023178839056214</v>
      </c>
      <c r="N10" s="23">
        <v>4.0671974067810979</v>
      </c>
      <c r="O10" s="27" t="s">
        <v>4</v>
      </c>
      <c r="P10" s="23">
        <v>15.192926045016078</v>
      </c>
      <c r="Q10" s="42"/>
      <c r="R10" s="23">
        <v>-10.963573415240843</v>
      </c>
      <c r="S10" s="23">
        <v>41.349425505272997</v>
      </c>
      <c r="T10" s="27">
        <v>16.47887323943662</v>
      </c>
      <c r="U10" s="42" t="s">
        <v>3</v>
      </c>
      <c r="V10" s="23">
        <v>-14.118674979488171</v>
      </c>
      <c r="W10" s="23">
        <v>47.076421458361409</v>
      </c>
      <c r="X10" s="27">
        <v>13.533834586466165</v>
      </c>
      <c r="Y10" s="42" t="s">
        <v>32</v>
      </c>
      <c r="Z10" s="23">
        <v>-18.049002988194555</v>
      </c>
      <c r="AA10" s="23">
        <v>45.116672161126885</v>
      </c>
      <c r="AB10" s="23">
        <v>2.9450386529704549</v>
      </c>
      <c r="AD10" s="23">
        <v>16.363636363636363</v>
      </c>
      <c r="AE10" s="42"/>
      <c r="AF10" s="23">
        <v>-13.576689435290163</v>
      </c>
      <c r="AG10" s="23">
        <v>46.30396216256289</v>
      </c>
    </row>
    <row r="11" spans="1:43" s="23" customFormat="1" ht="34.9" customHeight="1" x14ac:dyDescent="0.3">
      <c r="A11" s="41" t="s">
        <v>87</v>
      </c>
      <c r="B11" s="23">
        <v>33.409124297935335</v>
      </c>
      <c r="C11" s="42" t="s">
        <v>70</v>
      </c>
      <c r="D11" s="27">
        <v>27.604255099021824</v>
      </c>
      <c r="E11" s="27">
        <v>39.21399349684885</v>
      </c>
      <c r="F11" s="23">
        <v>37.556497906734258</v>
      </c>
      <c r="G11" s="42" t="s">
        <v>3</v>
      </c>
      <c r="H11" s="27">
        <v>30.568033888953583</v>
      </c>
      <c r="I11" s="23">
        <v>44.544961924514936</v>
      </c>
      <c r="J11" s="23">
        <v>29.231617246760788</v>
      </c>
      <c r="K11" s="42" t="s">
        <v>32</v>
      </c>
      <c r="L11" s="27">
        <v>22.44668185191664</v>
      </c>
      <c r="M11" s="23">
        <v>36.016552641604939</v>
      </c>
      <c r="N11" s="23">
        <v>8.3248806599734699</v>
      </c>
      <c r="O11" s="27" t="s">
        <v>4</v>
      </c>
      <c r="P11" s="23">
        <v>26.286173633440512</v>
      </c>
      <c r="Q11" s="42" t="s">
        <v>71</v>
      </c>
      <c r="R11" s="23">
        <v>-2.6792795550859507</v>
      </c>
      <c r="S11" s="23">
        <v>55.25162682196698</v>
      </c>
      <c r="T11" s="27">
        <v>28.87323943661972</v>
      </c>
      <c r="U11" s="42" t="s">
        <v>3</v>
      </c>
      <c r="V11" s="23">
        <v>-4.9439724684917863</v>
      </c>
      <c r="W11" s="23">
        <v>62.690451341731226</v>
      </c>
      <c r="X11" s="27">
        <v>22.744360902255639</v>
      </c>
      <c r="Y11" s="42" t="s">
        <v>32</v>
      </c>
      <c r="Z11" s="23">
        <v>-12.216761172257328</v>
      </c>
      <c r="AA11" s="23">
        <v>57.705482976768607</v>
      </c>
      <c r="AB11" s="23">
        <v>6.1288785343640804</v>
      </c>
      <c r="AC11" s="27" t="s">
        <v>4</v>
      </c>
      <c r="AD11" s="23">
        <v>54.805194805194802</v>
      </c>
      <c r="AE11" s="42" t="s">
        <v>72</v>
      </c>
      <c r="AF11" s="23">
        <v>20.078348698443733</v>
      </c>
      <c r="AG11" s="23">
        <v>89.53204091194587</v>
      </c>
    </row>
    <row r="12" spans="1:43" ht="19.899999999999999" customHeight="1" x14ac:dyDescent="0.3">
      <c r="A12" s="22"/>
      <c r="B12" s="30"/>
      <c r="C12" s="30"/>
      <c r="D12" s="30"/>
      <c r="E12" s="30"/>
      <c r="F12" s="30"/>
      <c r="G12" s="30"/>
      <c r="H12" s="30"/>
      <c r="K12" s="30"/>
      <c r="L12" s="30"/>
    </row>
    <row r="13" spans="1:43" ht="22.15" customHeight="1" x14ac:dyDescent="0.3">
      <c r="A13" s="29" t="s">
        <v>9</v>
      </c>
      <c r="B13" s="30"/>
      <c r="C13" s="30"/>
      <c r="D13" s="30"/>
      <c r="E13" s="30"/>
      <c r="F13" s="30"/>
      <c r="G13" s="30"/>
      <c r="H13" s="30"/>
      <c r="K13" s="30"/>
      <c r="L13" s="30"/>
    </row>
    <row r="14" spans="1:43" ht="19.5" customHeight="1" x14ac:dyDescent="0.3">
      <c r="A14" s="32" t="s">
        <v>63</v>
      </c>
      <c r="B14" s="29"/>
      <c r="C14" s="30"/>
      <c r="D14" s="30"/>
      <c r="E14" s="30"/>
      <c r="F14" s="30"/>
      <c r="G14" s="30"/>
      <c r="H14" s="30"/>
      <c r="I14" s="30"/>
      <c r="J14" s="30"/>
      <c r="K14" s="30"/>
      <c r="L14" s="30"/>
      <c r="U14" s="36"/>
    </row>
    <row r="15" spans="1:43" ht="19.5" customHeight="1" x14ac:dyDescent="0.3">
      <c r="A15" s="9" t="s">
        <v>66</v>
      </c>
      <c r="B15" s="29"/>
      <c r="C15" s="30"/>
      <c r="D15" s="30"/>
      <c r="E15" s="30"/>
      <c r="F15" s="30"/>
      <c r="G15" s="30"/>
      <c r="H15" s="30"/>
      <c r="I15" s="30"/>
      <c r="J15" s="30"/>
      <c r="K15" s="30"/>
      <c r="L15" s="30"/>
      <c r="S15" s="30"/>
      <c r="T15" s="30"/>
      <c r="U15" s="30"/>
      <c r="V15" s="30"/>
    </row>
    <row r="16" spans="1:43" ht="19.5" customHeight="1" x14ac:dyDescent="0.3">
      <c r="A16" s="9" t="s">
        <v>67</v>
      </c>
      <c r="B16" s="29"/>
      <c r="C16" s="30"/>
      <c r="D16" s="30"/>
      <c r="E16" s="30"/>
      <c r="F16" s="30"/>
      <c r="G16" s="30"/>
      <c r="H16" s="30"/>
      <c r="I16" s="30"/>
      <c r="J16" s="30"/>
      <c r="K16" s="30"/>
      <c r="L16" s="30"/>
    </row>
    <row r="17" spans="1:29" ht="19.5" customHeight="1" x14ac:dyDescent="0.3">
      <c r="A17" s="33" t="s">
        <v>68</v>
      </c>
      <c r="B17" s="29"/>
      <c r="C17" s="30"/>
      <c r="D17" s="30"/>
      <c r="E17" s="30"/>
      <c r="F17" s="30"/>
      <c r="G17" s="30"/>
      <c r="H17" s="30"/>
      <c r="I17" s="30"/>
      <c r="J17" s="30"/>
      <c r="K17" s="30"/>
      <c r="L17" s="30"/>
    </row>
    <row r="18" spans="1:29" ht="13.9" customHeight="1" x14ac:dyDescent="0.3">
      <c r="A18" s="52" t="s">
        <v>64</v>
      </c>
      <c r="B18" s="52"/>
      <c r="C18" s="52"/>
      <c r="D18" s="52"/>
      <c r="E18" s="52"/>
      <c r="F18" s="52"/>
      <c r="G18" s="52"/>
      <c r="H18" s="52"/>
      <c r="I18" s="52"/>
      <c r="J18" s="52"/>
      <c r="K18" s="52"/>
      <c r="L18" s="52"/>
      <c r="M18" s="52"/>
      <c r="N18" s="30"/>
      <c r="O18" s="30"/>
      <c r="P18" s="30"/>
      <c r="Q18" s="30"/>
      <c r="R18" s="30"/>
      <c r="W18" s="30"/>
      <c r="X18" s="30"/>
      <c r="Y18" s="30"/>
      <c r="Z18" s="30"/>
      <c r="AA18" s="30"/>
      <c r="AC18" s="36"/>
    </row>
    <row r="19" spans="1:29" x14ac:dyDescent="0.3">
      <c r="A19" s="34" t="s">
        <v>65</v>
      </c>
      <c r="B19" s="35"/>
      <c r="C19" s="35"/>
      <c r="D19" s="35"/>
      <c r="H19" s="36"/>
      <c r="M19" s="35"/>
      <c r="N19" s="35"/>
      <c r="X19" s="35"/>
      <c r="AC19" s="36"/>
    </row>
    <row r="20" spans="1:29" ht="38.450000000000003" customHeight="1" x14ac:dyDescent="0.3">
      <c r="A20" s="52" t="s">
        <v>35</v>
      </c>
      <c r="B20" s="52"/>
      <c r="C20" s="52"/>
      <c r="D20" s="52"/>
      <c r="E20" s="52"/>
      <c r="F20" s="52"/>
      <c r="G20" s="52"/>
      <c r="H20" s="52"/>
      <c r="I20" s="52"/>
      <c r="J20" s="52"/>
      <c r="K20" s="52"/>
      <c r="L20" s="52"/>
      <c r="M20" s="52"/>
      <c r="N20" s="30"/>
      <c r="S20" s="32"/>
      <c r="T20" s="32"/>
      <c r="U20" s="32"/>
    </row>
    <row r="21" spans="1:29" ht="13.15" customHeight="1" x14ac:dyDescent="0.3">
      <c r="A21" s="43" t="s">
        <v>69</v>
      </c>
      <c r="B21" s="30"/>
      <c r="C21" s="30"/>
      <c r="D21" s="30"/>
      <c r="E21" s="30"/>
      <c r="F21" s="30"/>
      <c r="G21" s="30"/>
      <c r="H21" s="30"/>
      <c r="I21" s="30"/>
      <c r="J21" s="30"/>
      <c r="K21" s="30"/>
      <c r="L21" s="30"/>
      <c r="M21" s="30"/>
      <c r="N21" s="30"/>
      <c r="S21" s="32"/>
      <c r="T21" s="32"/>
      <c r="U21" s="32"/>
    </row>
    <row r="22" spans="1:29" x14ac:dyDescent="0.3">
      <c r="A22" s="34" t="s">
        <v>40</v>
      </c>
      <c r="S22" s="32"/>
      <c r="T22" s="32"/>
      <c r="U22" s="32"/>
    </row>
    <row r="24" spans="1:29" ht="19.5" customHeight="1" x14ac:dyDescent="0.3">
      <c r="A24" s="55" t="s">
        <v>26</v>
      </c>
      <c r="B24" s="52"/>
      <c r="C24" s="52"/>
      <c r="D24" s="52"/>
      <c r="E24" s="52"/>
      <c r="F24" s="52"/>
      <c r="G24" s="52"/>
      <c r="H24" s="52"/>
      <c r="I24" s="52"/>
      <c r="J24" s="52"/>
      <c r="K24" s="52"/>
      <c r="L24" s="30"/>
      <c r="M24" s="32"/>
      <c r="N24" s="32"/>
      <c r="O24" s="32"/>
      <c r="P24" s="32"/>
      <c r="Q24" s="32"/>
      <c r="R24" s="32"/>
    </row>
    <row r="25" spans="1:29" x14ac:dyDescent="0.3">
      <c r="A25" s="9" t="s">
        <v>41</v>
      </c>
      <c r="B25" s="44"/>
      <c r="C25" s="44"/>
      <c r="D25" s="44"/>
      <c r="E25" s="44"/>
      <c r="F25" s="44"/>
      <c r="G25" s="44"/>
      <c r="H25" s="44"/>
      <c r="I25" s="44"/>
      <c r="J25" s="44"/>
      <c r="K25" s="44"/>
      <c r="L25" s="44"/>
      <c r="M25" s="32"/>
      <c r="N25" s="32"/>
      <c r="O25" s="30"/>
      <c r="P25" s="30"/>
      <c r="Q25" s="30"/>
      <c r="R25" s="32"/>
    </row>
  </sheetData>
  <mergeCells count="17">
    <mergeCell ref="T4:W4"/>
    <mergeCell ref="X4:AA4"/>
    <mergeCell ref="A20:M20"/>
    <mergeCell ref="A24:K24"/>
    <mergeCell ref="AF5:AG5"/>
    <mergeCell ref="A18:M18"/>
    <mergeCell ref="AD4:AG4"/>
    <mergeCell ref="D5:E5"/>
    <mergeCell ref="H5:I5"/>
    <mergeCell ref="L5:M5"/>
    <mergeCell ref="R5:S5"/>
    <mergeCell ref="V5:W5"/>
    <mergeCell ref="Z5:AA5"/>
    <mergeCell ref="B4:E4"/>
    <mergeCell ref="F4:I4"/>
    <mergeCell ref="J4:M4"/>
    <mergeCell ref="P4:S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67DF-521D-4FB7-99B5-8FB3FDF40483}">
  <dimension ref="A1:AE24"/>
  <sheetViews>
    <sheetView topLeftCell="L1" workbookViewId="0">
      <selection activeCell="L1" sqref="A1:XFD1048576"/>
    </sheetView>
  </sheetViews>
  <sheetFormatPr baseColWidth="10" defaultColWidth="11.42578125" defaultRowHeight="15" x14ac:dyDescent="0.3"/>
  <cols>
    <col min="1" max="1" width="26.7109375" style="9" customWidth="1"/>
    <col min="2" max="2" width="11.42578125" style="9"/>
    <col min="3" max="3" width="11.85546875" style="9" customWidth="1"/>
    <col min="4" max="5" width="11.42578125" style="9"/>
    <col min="6" max="6" width="4.85546875" style="9" customWidth="1"/>
    <col min="7" max="9" width="11.42578125" style="9"/>
    <col min="10" max="10" width="6.28515625" style="9" customWidth="1"/>
    <col min="11" max="18" width="11.42578125" style="9"/>
    <col min="19" max="19" width="4.28515625" style="9" customWidth="1"/>
    <col min="20" max="20" width="4.5703125" style="9" customWidth="1"/>
    <col min="21" max="23" width="11.42578125" style="9"/>
    <col min="24" max="24" width="3.5703125" style="9" customWidth="1"/>
    <col min="25" max="25" width="5.140625" style="9" customWidth="1"/>
    <col min="26" max="16384" width="11.42578125" style="9"/>
  </cols>
  <sheetData>
    <row r="1" spans="1:29" ht="16.5" x14ac:dyDescent="0.3">
      <c r="A1" s="6" t="s">
        <v>93</v>
      </c>
      <c r="B1" s="7"/>
      <c r="C1" s="8"/>
      <c r="D1" s="8"/>
      <c r="E1" s="7"/>
      <c r="F1" s="7"/>
      <c r="G1" s="7"/>
      <c r="H1" s="7"/>
      <c r="I1" s="7"/>
      <c r="J1" s="8"/>
      <c r="K1" s="8"/>
      <c r="L1" s="8"/>
      <c r="M1" s="8"/>
      <c r="N1" s="8"/>
      <c r="O1" s="8"/>
      <c r="P1" s="8"/>
      <c r="Q1" s="7"/>
    </row>
    <row r="2" spans="1:29" x14ac:dyDescent="0.3">
      <c r="A2" s="5"/>
      <c r="B2" s="7"/>
      <c r="C2" s="7"/>
      <c r="D2" s="7"/>
      <c r="E2" s="8"/>
      <c r="F2" s="8"/>
      <c r="G2" s="8"/>
      <c r="H2" s="8"/>
      <c r="I2" s="8"/>
      <c r="J2" s="8"/>
      <c r="K2" s="8"/>
      <c r="L2" s="7"/>
      <c r="M2" s="8"/>
      <c r="N2" s="8"/>
    </row>
    <row r="3" spans="1:29" x14ac:dyDescent="0.3">
      <c r="A3" s="10"/>
      <c r="B3" s="11"/>
      <c r="C3" s="11"/>
      <c r="D3" s="11"/>
      <c r="E3" s="12"/>
      <c r="F3" s="12"/>
      <c r="G3" s="12"/>
      <c r="H3" s="12" t="s">
        <v>24</v>
      </c>
      <c r="I3" s="12"/>
      <c r="J3" s="12"/>
      <c r="K3" s="12"/>
      <c r="L3" s="11"/>
      <c r="M3" s="12"/>
      <c r="N3" s="12"/>
      <c r="O3" s="13"/>
      <c r="P3" s="13"/>
      <c r="Q3" s="13"/>
      <c r="R3" s="13"/>
      <c r="S3" s="13"/>
      <c r="T3" s="13"/>
      <c r="U3" s="13"/>
      <c r="V3" s="13" t="s">
        <v>25</v>
      </c>
      <c r="W3" s="13"/>
      <c r="X3" s="13"/>
      <c r="Y3" s="13"/>
      <c r="Z3" s="13"/>
      <c r="AA3" s="13"/>
      <c r="AB3" s="13"/>
      <c r="AC3" s="13"/>
    </row>
    <row r="4" spans="1:29" ht="26.45" customHeight="1" x14ac:dyDescent="0.3">
      <c r="A4" s="14"/>
      <c r="B4" s="54" t="s">
        <v>10</v>
      </c>
      <c r="C4" s="54"/>
      <c r="D4" s="54"/>
      <c r="E4" s="54" t="s">
        <v>28</v>
      </c>
      <c r="F4" s="54"/>
      <c r="G4" s="54"/>
      <c r="H4" s="54"/>
      <c r="I4" s="54" t="s">
        <v>29</v>
      </c>
      <c r="J4" s="54"/>
      <c r="K4" s="54"/>
      <c r="L4" s="54"/>
      <c r="M4" s="15" t="s">
        <v>30</v>
      </c>
      <c r="N4" s="15"/>
      <c r="O4" s="54" t="s">
        <v>10</v>
      </c>
      <c r="P4" s="54"/>
      <c r="Q4" s="54"/>
      <c r="R4" s="54" t="s">
        <v>28</v>
      </c>
      <c r="S4" s="54"/>
      <c r="T4" s="54"/>
      <c r="U4" s="54"/>
      <c r="V4" s="54"/>
      <c r="W4" s="54" t="s">
        <v>29</v>
      </c>
      <c r="X4" s="54"/>
      <c r="Y4" s="54"/>
      <c r="Z4" s="54"/>
      <c r="AA4" s="54"/>
      <c r="AB4" s="15" t="s">
        <v>30</v>
      </c>
      <c r="AC4" s="15"/>
    </row>
    <row r="5" spans="1:29" ht="45.6" customHeight="1" x14ac:dyDescent="0.3">
      <c r="A5" s="16"/>
      <c r="B5" s="17" t="s">
        <v>1</v>
      </c>
      <c r="C5" s="53" t="s">
        <v>85</v>
      </c>
      <c r="D5" s="53"/>
      <c r="E5" s="17" t="s">
        <v>1</v>
      </c>
      <c r="F5" s="17"/>
      <c r="G5" s="53" t="s">
        <v>85</v>
      </c>
      <c r="H5" s="53"/>
      <c r="I5" s="17" t="s">
        <v>1</v>
      </c>
      <c r="J5" s="17"/>
      <c r="K5" s="53" t="s">
        <v>85</v>
      </c>
      <c r="L5" s="53"/>
      <c r="M5" s="18" t="s">
        <v>2</v>
      </c>
      <c r="N5" s="18"/>
      <c r="O5" s="17" t="s">
        <v>1</v>
      </c>
      <c r="P5" s="53" t="s">
        <v>85</v>
      </c>
      <c r="Q5" s="53"/>
      <c r="R5" s="17" t="s">
        <v>1</v>
      </c>
      <c r="S5" s="17"/>
      <c r="T5" s="17"/>
      <c r="U5" s="53" t="s">
        <v>85</v>
      </c>
      <c r="V5" s="53"/>
      <c r="W5" s="17" t="s">
        <v>1</v>
      </c>
      <c r="X5" s="17"/>
      <c r="Y5" s="17"/>
      <c r="Z5" s="53" t="s">
        <v>85</v>
      </c>
      <c r="AA5" s="53"/>
      <c r="AB5" s="18" t="s">
        <v>2</v>
      </c>
      <c r="AC5" s="18"/>
    </row>
    <row r="6" spans="1:29" s="6" customFormat="1" x14ac:dyDescent="0.3">
      <c r="A6" s="45" t="s">
        <v>0</v>
      </c>
      <c r="B6" s="20">
        <v>100</v>
      </c>
      <c r="D6" s="21"/>
      <c r="E6" s="20">
        <v>100</v>
      </c>
      <c r="H6" s="21"/>
      <c r="I6" s="20">
        <v>100</v>
      </c>
      <c r="L6" s="21"/>
      <c r="M6" s="21"/>
      <c r="O6" s="20">
        <v>100</v>
      </c>
      <c r="Q6" s="21"/>
      <c r="R6" s="20">
        <v>100</v>
      </c>
      <c r="S6" s="20"/>
      <c r="V6" s="21"/>
      <c r="W6" s="20">
        <v>100</v>
      </c>
      <c r="X6" s="20"/>
      <c r="AA6" s="21"/>
      <c r="AB6" s="21"/>
    </row>
    <row r="7" spans="1:29" ht="30" x14ac:dyDescent="0.3">
      <c r="A7" s="22" t="s">
        <v>18</v>
      </c>
      <c r="B7" s="23">
        <v>16.511741682974559</v>
      </c>
      <c r="C7" s="24">
        <v>14.299999999999999</v>
      </c>
      <c r="D7" s="24">
        <v>19.100000000000001</v>
      </c>
      <c r="E7" s="23">
        <v>14.337221633085894</v>
      </c>
      <c r="F7" s="42" t="s">
        <v>3</v>
      </c>
      <c r="G7" s="24">
        <v>11.600000000000001</v>
      </c>
      <c r="H7" s="24">
        <v>17.599999999999998</v>
      </c>
      <c r="I7" s="23">
        <v>24.881244881244882</v>
      </c>
      <c r="J7" s="42" t="s">
        <v>32</v>
      </c>
      <c r="K7" s="24">
        <v>15.7</v>
      </c>
      <c r="L7" s="24">
        <v>24</v>
      </c>
      <c r="M7" s="24">
        <v>-10.544023248158988</v>
      </c>
      <c r="N7" s="23" t="s">
        <v>4</v>
      </c>
      <c r="O7" s="23">
        <v>12.593266606005461</v>
      </c>
      <c r="P7" s="24">
        <v>9.9</v>
      </c>
      <c r="Q7" s="24">
        <v>15.9</v>
      </c>
      <c r="R7" s="23">
        <v>8.7679516250944811</v>
      </c>
      <c r="S7" s="42" t="s">
        <v>27</v>
      </c>
      <c r="T7" s="42" t="s">
        <v>3</v>
      </c>
      <c r="U7" s="24">
        <v>5.7</v>
      </c>
      <c r="V7" s="24">
        <v>13.3</v>
      </c>
      <c r="W7" s="23">
        <v>16.146016146016144</v>
      </c>
      <c r="X7" s="42" t="s">
        <v>27</v>
      </c>
      <c r="Y7" s="42" t="s">
        <v>32</v>
      </c>
      <c r="Z7" s="24">
        <v>12</v>
      </c>
      <c r="AA7" s="24">
        <v>21</v>
      </c>
      <c r="AB7" s="24">
        <v>-7.3780645209216633</v>
      </c>
      <c r="AC7" s="23" t="s">
        <v>4</v>
      </c>
    </row>
    <row r="8" spans="1:29" ht="45" x14ac:dyDescent="0.3">
      <c r="A8" s="22" t="s">
        <v>19</v>
      </c>
      <c r="B8" s="23">
        <v>16.30381604696673</v>
      </c>
      <c r="C8" s="24">
        <v>14.000000000000002</v>
      </c>
      <c r="D8" s="24">
        <v>18.899999999999999</v>
      </c>
      <c r="E8" s="27">
        <v>14.761399787910923</v>
      </c>
      <c r="F8" s="42" t="s">
        <v>3</v>
      </c>
      <c r="G8" s="24">
        <v>12</v>
      </c>
      <c r="H8" s="24">
        <v>18</v>
      </c>
      <c r="I8" s="27">
        <v>21.670761670761671</v>
      </c>
      <c r="J8" s="42" t="s">
        <v>32</v>
      </c>
      <c r="K8" s="24">
        <v>14.7</v>
      </c>
      <c r="L8" s="24">
        <v>23</v>
      </c>
      <c r="M8" s="24">
        <v>-6.9093618828507477</v>
      </c>
      <c r="N8" s="23" t="s">
        <v>4</v>
      </c>
      <c r="O8" s="23">
        <v>13.666969972702455</v>
      </c>
      <c r="P8" s="24">
        <v>11.1</v>
      </c>
      <c r="Q8" s="24">
        <v>16.8</v>
      </c>
      <c r="R8" s="27">
        <v>12.471655328798185</v>
      </c>
      <c r="S8" s="42" t="s">
        <v>27</v>
      </c>
      <c r="T8" s="42" t="s">
        <v>3</v>
      </c>
      <c r="U8" s="24">
        <v>9</v>
      </c>
      <c r="V8" s="24">
        <v>17</v>
      </c>
      <c r="W8" s="23">
        <v>14.777114777114777</v>
      </c>
      <c r="X8" s="42" t="s">
        <v>27</v>
      </c>
      <c r="Y8" s="42" t="s">
        <v>32</v>
      </c>
      <c r="Z8" s="24">
        <v>11</v>
      </c>
      <c r="AA8" s="24">
        <v>19.5</v>
      </c>
      <c r="AB8" s="24">
        <v>-2.3054594483165918</v>
      </c>
      <c r="AC8" s="23" t="s">
        <v>4</v>
      </c>
    </row>
    <row r="9" spans="1:29" ht="45" x14ac:dyDescent="0.3">
      <c r="A9" s="22" t="s">
        <v>20</v>
      </c>
      <c r="B9" s="23">
        <v>18.884540117416829</v>
      </c>
      <c r="C9" s="24">
        <v>16.400000000000002</v>
      </c>
      <c r="D9" s="24">
        <v>22</v>
      </c>
      <c r="E9" s="27">
        <v>18.218451749734889</v>
      </c>
      <c r="F9" s="42" t="s">
        <v>3</v>
      </c>
      <c r="G9" s="24">
        <v>15.1</v>
      </c>
      <c r="H9" s="24">
        <v>22</v>
      </c>
      <c r="I9" s="27">
        <v>17.182637182637183</v>
      </c>
      <c r="J9" s="42" t="s">
        <v>32</v>
      </c>
      <c r="K9" s="24">
        <v>16</v>
      </c>
      <c r="L9" s="24">
        <v>24</v>
      </c>
      <c r="M9" s="24">
        <v>1.0358145670977059</v>
      </c>
      <c r="N9" s="23" t="s">
        <v>4</v>
      </c>
      <c r="O9" s="23">
        <v>20.818926296633304</v>
      </c>
      <c r="P9" s="24">
        <v>17.599999999999998</v>
      </c>
      <c r="Q9" s="24">
        <v>24</v>
      </c>
      <c r="R9" s="27">
        <v>16.402116402116402</v>
      </c>
      <c r="S9" s="27"/>
      <c r="T9" s="42" t="s">
        <v>3</v>
      </c>
      <c r="U9" s="24">
        <v>12.5</v>
      </c>
      <c r="V9" s="24">
        <v>21</v>
      </c>
      <c r="W9" s="23">
        <v>24.92102492102492</v>
      </c>
      <c r="X9" s="23"/>
      <c r="Y9" s="42" t="s">
        <v>32</v>
      </c>
      <c r="Z9" s="24">
        <v>20</v>
      </c>
      <c r="AA9" s="24">
        <v>30</v>
      </c>
      <c r="AB9" s="24">
        <v>-8.5189085189085176</v>
      </c>
      <c r="AC9" s="23" t="s">
        <v>4</v>
      </c>
    </row>
    <row r="10" spans="1:29" ht="60" x14ac:dyDescent="0.3">
      <c r="A10" s="22" t="s">
        <v>21</v>
      </c>
      <c r="B10" s="23">
        <v>19.422700587084147</v>
      </c>
      <c r="C10" s="24">
        <v>17</v>
      </c>
      <c r="D10" s="24">
        <v>22</v>
      </c>
      <c r="E10" s="27">
        <v>21.505832449628844</v>
      </c>
      <c r="F10" s="42" t="s">
        <v>3</v>
      </c>
      <c r="G10" s="24">
        <v>18.2</v>
      </c>
      <c r="H10" s="24">
        <v>25</v>
      </c>
      <c r="I10" s="27">
        <v>14.348894348894348</v>
      </c>
      <c r="J10" s="42" t="s">
        <v>32</v>
      </c>
      <c r="K10" s="24">
        <v>13.4</v>
      </c>
      <c r="L10" s="24">
        <v>20</v>
      </c>
      <c r="M10" s="24">
        <v>7.1569381007344965</v>
      </c>
      <c r="N10" s="23" t="s">
        <v>4</v>
      </c>
      <c r="O10" s="23">
        <v>21.037306642402186</v>
      </c>
      <c r="P10" s="24">
        <v>17.899999999999999</v>
      </c>
      <c r="Q10" s="24">
        <v>25</v>
      </c>
      <c r="R10" s="27">
        <v>23.431594860166289</v>
      </c>
      <c r="S10" s="27"/>
      <c r="T10" s="42" t="s">
        <v>3</v>
      </c>
      <c r="U10" s="24">
        <v>18.8</v>
      </c>
      <c r="V10" s="24">
        <v>28.999999999999996</v>
      </c>
      <c r="W10" s="23">
        <v>18.813618813618813</v>
      </c>
      <c r="X10" s="23"/>
      <c r="Y10" s="42" t="s">
        <v>32</v>
      </c>
      <c r="Z10" s="24">
        <v>14.6</v>
      </c>
      <c r="AA10" s="24">
        <v>24</v>
      </c>
      <c r="AB10" s="24">
        <v>4.6179760465474757</v>
      </c>
      <c r="AC10" s="23" t="s">
        <v>4</v>
      </c>
    </row>
    <row r="11" spans="1:29" ht="31.5" x14ac:dyDescent="0.3">
      <c r="A11" s="22" t="s">
        <v>90</v>
      </c>
      <c r="B11" s="23">
        <v>28.87720156555773</v>
      </c>
      <c r="C11" s="24">
        <v>26</v>
      </c>
      <c r="D11" s="24">
        <v>32</v>
      </c>
      <c r="E11" s="27">
        <v>31.177094379639449</v>
      </c>
      <c r="F11" s="42" t="s">
        <v>3</v>
      </c>
      <c r="G11" s="24">
        <v>27</v>
      </c>
      <c r="H11" s="24">
        <v>35</v>
      </c>
      <c r="I11" s="27">
        <v>21.916461916461916</v>
      </c>
      <c r="J11" s="42" t="s">
        <v>32</v>
      </c>
      <c r="K11" s="24">
        <v>22</v>
      </c>
      <c r="L11" s="24">
        <v>30</v>
      </c>
      <c r="M11" s="24">
        <v>9.260632463177533</v>
      </c>
      <c r="N11" s="23" t="s">
        <v>4</v>
      </c>
      <c r="O11" s="23">
        <v>31.883530482256596</v>
      </c>
      <c r="P11" s="24">
        <v>28.000000000000004</v>
      </c>
      <c r="Q11" s="24">
        <v>36</v>
      </c>
      <c r="R11" s="27">
        <v>38.926681783824641</v>
      </c>
      <c r="S11" s="27"/>
      <c r="T11" s="42" t="s">
        <v>3</v>
      </c>
      <c r="U11" s="24">
        <v>33</v>
      </c>
      <c r="V11" s="24">
        <v>45</v>
      </c>
      <c r="W11" s="23">
        <v>25.342225342225344</v>
      </c>
      <c r="X11" s="23"/>
      <c r="Y11" s="42" t="s">
        <v>32</v>
      </c>
      <c r="Z11" s="24">
        <v>21</v>
      </c>
      <c r="AA11" s="24">
        <v>31</v>
      </c>
      <c r="AB11" s="24">
        <v>13.584456441599297</v>
      </c>
      <c r="AC11" s="23" t="s">
        <v>4</v>
      </c>
    </row>
    <row r="12" spans="1:29" x14ac:dyDescent="0.3">
      <c r="A12" s="28"/>
    </row>
    <row r="13" spans="1:29" ht="20.100000000000001" customHeight="1" x14ac:dyDescent="0.3">
      <c r="A13" s="29" t="s">
        <v>9</v>
      </c>
      <c r="B13" s="30"/>
      <c r="C13" s="30"/>
      <c r="D13" s="30"/>
      <c r="E13" s="30"/>
      <c r="F13" s="30"/>
      <c r="G13" s="30"/>
      <c r="H13" s="30"/>
      <c r="I13" s="30"/>
      <c r="J13" s="30"/>
      <c r="K13" s="30"/>
      <c r="L13" s="30"/>
      <c r="M13" s="30"/>
      <c r="Q13" s="30"/>
    </row>
    <row r="14" spans="1:29" ht="19.5" customHeight="1" x14ac:dyDescent="0.3">
      <c r="A14" s="32" t="s">
        <v>33</v>
      </c>
      <c r="B14" s="29"/>
      <c r="C14" s="30"/>
      <c r="D14" s="30"/>
      <c r="E14" s="30"/>
      <c r="F14" s="30"/>
      <c r="G14" s="30"/>
      <c r="H14" s="30"/>
      <c r="I14" s="30"/>
      <c r="J14" s="30"/>
      <c r="K14" s="30"/>
      <c r="L14" s="30"/>
      <c r="M14" s="30"/>
      <c r="N14" s="30"/>
      <c r="O14" s="30"/>
      <c r="P14" s="30"/>
      <c r="Q14" s="30"/>
    </row>
    <row r="15" spans="1:29" ht="19.5" customHeight="1" x14ac:dyDescent="0.3">
      <c r="A15" s="1" t="s">
        <v>73</v>
      </c>
      <c r="B15" s="29"/>
      <c r="C15" s="30"/>
      <c r="D15" s="30"/>
      <c r="E15" s="30"/>
      <c r="F15" s="30"/>
      <c r="G15" s="30"/>
      <c r="H15" s="30"/>
      <c r="I15" s="30"/>
      <c r="J15" s="30"/>
      <c r="K15" s="30"/>
      <c r="L15" s="30"/>
      <c r="M15" s="30"/>
      <c r="N15" s="30"/>
      <c r="O15" s="30"/>
      <c r="P15" s="30"/>
      <c r="Q15" s="30"/>
    </row>
    <row r="16" spans="1:29" ht="19.5" customHeight="1" x14ac:dyDescent="0.3">
      <c r="A16" s="9" t="s">
        <v>74</v>
      </c>
      <c r="B16" s="29"/>
      <c r="C16" s="30"/>
      <c r="D16" s="30"/>
      <c r="E16" s="30"/>
      <c r="F16" s="30"/>
      <c r="G16" s="30"/>
      <c r="H16" s="30"/>
      <c r="I16" s="30"/>
      <c r="J16" s="30"/>
      <c r="K16" s="30"/>
      <c r="L16" s="30"/>
      <c r="M16" s="30"/>
      <c r="N16" s="30"/>
      <c r="O16" s="30"/>
      <c r="P16" s="30"/>
      <c r="Q16" s="30"/>
    </row>
    <row r="17" spans="1:31" ht="19.5" customHeight="1" x14ac:dyDescent="0.3">
      <c r="A17" s="9" t="s">
        <v>75</v>
      </c>
      <c r="B17" s="29"/>
      <c r="C17" s="30"/>
      <c r="D17" s="30"/>
      <c r="E17" s="30"/>
      <c r="F17" s="30"/>
      <c r="G17" s="30"/>
      <c r="H17" s="30"/>
      <c r="I17" s="30"/>
      <c r="J17" s="30"/>
      <c r="K17" s="30"/>
      <c r="L17" s="30"/>
      <c r="M17" s="30"/>
      <c r="N17" s="30"/>
      <c r="O17" s="30"/>
      <c r="P17" s="30"/>
      <c r="Q17" s="30"/>
    </row>
    <row r="18" spans="1:31" x14ac:dyDescent="0.3">
      <c r="A18" s="34" t="s">
        <v>34</v>
      </c>
      <c r="B18" s="35"/>
      <c r="C18" s="35"/>
      <c r="D18" s="35"/>
      <c r="E18" s="35"/>
      <c r="F18" s="35"/>
      <c r="G18" s="35"/>
      <c r="K18" s="36"/>
      <c r="L18" s="36"/>
      <c r="M18" s="36"/>
      <c r="R18" s="35"/>
      <c r="W18" s="36"/>
      <c r="Z18" s="35"/>
      <c r="AE18" s="36"/>
    </row>
    <row r="19" spans="1:31" ht="30.75" customHeight="1" x14ac:dyDescent="0.3">
      <c r="A19" s="52" t="s">
        <v>94</v>
      </c>
      <c r="B19" s="52"/>
      <c r="C19" s="52"/>
      <c r="D19" s="52"/>
      <c r="E19" s="52"/>
      <c r="F19" s="52"/>
      <c r="G19" s="52"/>
      <c r="H19" s="52"/>
      <c r="I19" s="52"/>
      <c r="J19" s="52"/>
      <c r="K19" s="52"/>
      <c r="L19" s="52"/>
      <c r="M19" s="52"/>
      <c r="N19" s="52"/>
      <c r="O19" s="52"/>
      <c r="P19" s="52"/>
      <c r="Q19" s="52"/>
      <c r="R19" s="52"/>
      <c r="S19" s="52"/>
      <c r="T19" s="52"/>
      <c r="U19" s="52"/>
      <c r="V19" s="52"/>
      <c r="W19" s="52"/>
      <c r="X19" s="52"/>
      <c r="Y19" s="52"/>
      <c r="AA19" s="36"/>
    </row>
    <row r="20" spans="1:31" x14ac:dyDescent="0.3">
      <c r="A20" s="37" t="s">
        <v>35</v>
      </c>
    </row>
    <row r="21" spans="1:31" x14ac:dyDescent="0.3">
      <c r="A21" s="34" t="s">
        <v>40</v>
      </c>
    </row>
    <row r="22" spans="1:31" ht="20.100000000000001" customHeight="1" x14ac:dyDescent="0.3">
      <c r="A22" s="36"/>
      <c r="B22" s="29"/>
      <c r="C22" s="30"/>
      <c r="D22" s="30"/>
      <c r="E22" s="30"/>
      <c r="F22" s="30"/>
      <c r="G22" s="30"/>
      <c r="H22" s="30"/>
      <c r="I22" s="30"/>
      <c r="J22" s="30"/>
      <c r="K22" s="30"/>
      <c r="L22" s="30"/>
      <c r="M22" s="30"/>
      <c r="N22" s="30"/>
      <c r="O22" s="30"/>
      <c r="P22" s="30"/>
      <c r="Q22" s="30"/>
    </row>
    <row r="23" spans="1:31" ht="17.25" customHeight="1" x14ac:dyDescent="0.3">
      <c r="A23" s="52" t="s">
        <v>88</v>
      </c>
      <c r="B23" s="52"/>
      <c r="C23" s="52"/>
      <c r="D23" s="52"/>
      <c r="E23" s="52"/>
      <c r="F23" s="52"/>
      <c r="G23" s="52"/>
      <c r="H23" s="52"/>
      <c r="I23" s="52"/>
      <c r="J23" s="52"/>
      <c r="K23" s="52"/>
      <c r="L23" s="52"/>
      <c r="M23" s="52"/>
      <c r="N23" s="52"/>
      <c r="O23" s="30"/>
      <c r="P23" s="30"/>
    </row>
    <row r="24" spans="1:31" x14ac:dyDescent="0.3">
      <c r="A24" s="9" t="s">
        <v>95</v>
      </c>
    </row>
  </sheetData>
  <mergeCells count="14">
    <mergeCell ref="A23:N23"/>
    <mergeCell ref="Z5:AA5"/>
    <mergeCell ref="B4:D4"/>
    <mergeCell ref="E4:H4"/>
    <mergeCell ref="I4:L4"/>
    <mergeCell ref="O4:Q4"/>
    <mergeCell ref="R4:V4"/>
    <mergeCell ref="W4:AA4"/>
    <mergeCell ref="C5:D5"/>
    <mergeCell ref="G5:H5"/>
    <mergeCell ref="K5:L5"/>
    <mergeCell ref="P5:Q5"/>
    <mergeCell ref="U5:V5"/>
    <mergeCell ref="A19:Y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0188-556E-4B64-B127-22FDF9C7352C}">
  <dimension ref="A1:AD22"/>
  <sheetViews>
    <sheetView workbookViewId="0">
      <selection activeCell="G8" sqref="G8"/>
    </sheetView>
  </sheetViews>
  <sheetFormatPr baseColWidth="10" defaultColWidth="11.42578125" defaultRowHeight="15" x14ac:dyDescent="0.3"/>
  <cols>
    <col min="1" max="1" width="26.7109375" style="9" customWidth="1"/>
    <col min="2" max="2" width="11.42578125" style="9"/>
    <col min="3" max="3" width="2.7109375" style="9" customWidth="1"/>
    <col min="4" max="4" width="11.85546875" style="9" customWidth="1"/>
    <col min="5" max="6" width="11.42578125" style="9"/>
    <col min="7" max="7" width="4.85546875" style="9" customWidth="1"/>
    <col min="8" max="10" width="11.42578125" style="9"/>
    <col min="11" max="11" width="5.28515625" style="9" customWidth="1"/>
    <col min="12" max="12" width="6.28515625" style="9" customWidth="1"/>
    <col min="13" max="24" width="11.42578125" style="9"/>
    <col min="25" max="25" width="4.42578125" style="9" customWidth="1"/>
    <col min="26" max="26" width="4.140625" style="9" customWidth="1"/>
    <col min="27" max="16384" width="11.42578125" style="9"/>
  </cols>
  <sheetData>
    <row r="1" spans="1:30" ht="16.5" x14ac:dyDescent="0.3">
      <c r="A1" s="6" t="s">
        <v>96</v>
      </c>
      <c r="B1" s="7"/>
      <c r="C1" s="8"/>
      <c r="D1" s="7"/>
      <c r="E1" s="8"/>
      <c r="F1" s="8"/>
      <c r="G1" s="8"/>
      <c r="H1" s="8"/>
      <c r="I1" s="8"/>
      <c r="J1" s="8"/>
      <c r="K1" s="8"/>
      <c r="L1" s="8"/>
      <c r="O1" s="8"/>
    </row>
    <row r="2" spans="1:30" x14ac:dyDescent="0.3">
      <c r="A2" s="6"/>
      <c r="B2" s="7"/>
      <c r="C2" s="7"/>
      <c r="D2" s="7"/>
      <c r="E2" s="7"/>
      <c r="F2" s="8"/>
      <c r="G2" s="8"/>
      <c r="H2" s="8"/>
      <c r="I2" s="8"/>
      <c r="J2" s="8"/>
      <c r="K2" s="8"/>
      <c r="L2" s="8"/>
      <c r="M2" s="8"/>
      <c r="N2" s="7"/>
      <c r="O2" s="8"/>
      <c r="P2" s="8"/>
    </row>
    <row r="3" spans="1:30" x14ac:dyDescent="0.3">
      <c r="A3" s="10"/>
      <c r="B3" s="11"/>
      <c r="C3" s="11"/>
      <c r="D3" s="11"/>
      <c r="E3" s="11"/>
      <c r="F3" s="12"/>
      <c r="G3" s="12"/>
      <c r="H3" s="12"/>
      <c r="I3" s="12" t="s">
        <v>23</v>
      </c>
      <c r="J3" s="12"/>
      <c r="K3" s="12"/>
      <c r="L3" s="12"/>
      <c r="M3" s="12"/>
      <c r="N3" s="11"/>
      <c r="O3" s="12"/>
      <c r="P3" s="12"/>
      <c r="Q3" s="13"/>
      <c r="R3" s="13"/>
      <c r="S3" s="13"/>
      <c r="T3" s="13"/>
      <c r="U3" s="13"/>
      <c r="V3" s="13"/>
      <c r="W3" s="13" t="s">
        <v>11</v>
      </c>
      <c r="X3" s="13"/>
      <c r="Y3" s="13"/>
      <c r="Z3" s="13"/>
      <c r="AA3" s="13"/>
      <c r="AB3" s="13"/>
      <c r="AC3" s="13"/>
      <c r="AD3" s="13"/>
    </row>
    <row r="4" spans="1:30" ht="26.45" customHeight="1" x14ac:dyDescent="0.3">
      <c r="A4" s="14"/>
      <c r="B4" s="54" t="s">
        <v>10</v>
      </c>
      <c r="C4" s="54"/>
      <c r="D4" s="54"/>
      <c r="E4" s="54"/>
      <c r="F4" s="54" t="s">
        <v>28</v>
      </c>
      <c r="G4" s="54"/>
      <c r="H4" s="54"/>
      <c r="I4" s="54"/>
      <c r="J4" s="54" t="s">
        <v>29</v>
      </c>
      <c r="K4" s="54"/>
      <c r="L4" s="54"/>
      <c r="M4" s="54"/>
      <c r="N4" s="54"/>
      <c r="O4" s="15" t="s">
        <v>30</v>
      </c>
      <c r="P4" s="15"/>
      <c r="Q4" s="54" t="s">
        <v>10</v>
      </c>
      <c r="R4" s="54"/>
      <c r="S4" s="54"/>
      <c r="T4" s="54" t="s">
        <v>28</v>
      </c>
      <c r="U4" s="54"/>
      <c r="V4" s="54"/>
      <c r="W4" s="54"/>
      <c r="X4" s="54" t="s">
        <v>29</v>
      </c>
      <c r="Y4" s="54"/>
      <c r="Z4" s="54"/>
      <c r="AA4" s="54"/>
      <c r="AB4" s="54"/>
      <c r="AC4" s="15" t="s">
        <v>30</v>
      </c>
      <c r="AD4" s="15"/>
    </row>
    <row r="5" spans="1:30" ht="45.6" customHeight="1" x14ac:dyDescent="0.3">
      <c r="A5" s="16"/>
      <c r="B5" s="17" t="s">
        <v>1</v>
      </c>
      <c r="C5" s="17"/>
      <c r="D5" s="53" t="s">
        <v>85</v>
      </c>
      <c r="E5" s="53"/>
      <c r="F5" s="17" t="s">
        <v>1</v>
      </c>
      <c r="G5" s="17"/>
      <c r="H5" s="53" t="s">
        <v>85</v>
      </c>
      <c r="I5" s="53"/>
      <c r="J5" s="17" t="s">
        <v>1</v>
      </c>
      <c r="K5" s="17"/>
      <c r="L5" s="17"/>
      <c r="M5" s="53" t="s">
        <v>85</v>
      </c>
      <c r="N5" s="53"/>
      <c r="O5" s="18" t="s">
        <v>2</v>
      </c>
      <c r="P5" s="18"/>
      <c r="Q5" s="17" t="s">
        <v>1</v>
      </c>
      <c r="R5" s="53" t="s">
        <v>85</v>
      </c>
      <c r="S5" s="53"/>
      <c r="T5" s="17" t="s">
        <v>1</v>
      </c>
      <c r="U5" s="17"/>
      <c r="V5" s="53" t="s">
        <v>85</v>
      </c>
      <c r="W5" s="53"/>
      <c r="X5" s="17" t="s">
        <v>1</v>
      </c>
      <c r="Y5" s="17"/>
      <c r="Z5" s="17"/>
      <c r="AA5" s="53" t="s">
        <v>85</v>
      </c>
      <c r="AB5" s="53"/>
      <c r="AC5" s="18" t="s">
        <v>2</v>
      </c>
      <c r="AD5" s="18"/>
    </row>
    <row r="6" spans="1:30" s="6" customFormat="1" x14ac:dyDescent="0.3">
      <c r="A6" s="19" t="s">
        <v>0</v>
      </c>
      <c r="B6" s="20">
        <v>100</v>
      </c>
      <c r="C6" s="20"/>
      <c r="E6" s="21"/>
      <c r="F6" s="20">
        <v>100</v>
      </c>
      <c r="G6" s="20"/>
      <c r="I6" s="21"/>
      <c r="J6" s="20">
        <v>100</v>
      </c>
      <c r="K6" s="20"/>
      <c r="N6" s="21"/>
      <c r="O6" s="21"/>
      <c r="Q6" s="20">
        <v>100</v>
      </c>
      <c r="S6" s="21"/>
      <c r="T6" s="20">
        <v>100</v>
      </c>
      <c r="W6" s="21"/>
      <c r="X6" s="20">
        <v>100</v>
      </c>
      <c r="Y6" s="20"/>
      <c r="AB6" s="21"/>
      <c r="AC6" s="21"/>
    </row>
    <row r="7" spans="1:30" s="48" customFormat="1" ht="60" x14ac:dyDescent="0.25">
      <c r="A7" s="46" t="s">
        <v>77</v>
      </c>
      <c r="B7" s="47">
        <v>19.454500374876599</v>
      </c>
      <c r="C7" s="47"/>
      <c r="D7" s="48">
        <v>14.734172311799201</v>
      </c>
      <c r="E7" s="48">
        <v>25.2394270899654</v>
      </c>
      <c r="F7" s="47">
        <v>25.1320450449616</v>
      </c>
      <c r="G7" s="47" t="s">
        <v>27</v>
      </c>
      <c r="H7" s="48">
        <v>17.086658513770399</v>
      </c>
      <c r="I7" s="48">
        <v>35.350531874906601</v>
      </c>
      <c r="J7" s="47">
        <v>14.912060181984</v>
      </c>
      <c r="K7" s="49" t="s">
        <v>3</v>
      </c>
      <c r="L7" s="48" t="s">
        <v>27</v>
      </c>
      <c r="M7" s="48">
        <v>10.252470702284301</v>
      </c>
      <c r="N7" s="48">
        <v>21.1893699159947</v>
      </c>
      <c r="O7" s="48">
        <v>10.219984862977601</v>
      </c>
      <c r="Q7" s="47">
        <v>22.556940030792401</v>
      </c>
      <c r="R7" s="48">
        <v>21.460402478312002</v>
      </c>
      <c r="S7" s="48">
        <v>23.692604291217201</v>
      </c>
      <c r="T7" s="47">
        <v>19.875001857389499</v>
      </c>
      <c r="U7" s="50"/>
      <c r="V7" s="48">
        <v>18.491289645672001</v>
      </c>
      <c r="W7" s="48">
        <v>21.335155005222202</v>
      </c>
      <c r="X7" s="47">
        <v>25.256387702038801</v>
      </c>
      <c r="Y7" s="49" t="s">
        <v>3</v>
      </c>
      <c r="Z7" s="50"/>
      <c r="AA7" s="48">
        <v>23.6043468174257</v>
      </c>
      <c r="AB7" s="48">
        <v>26.983214058614401</v>
      </c>
      <c r="AC7" s="48">
        <v>-5.3813858446493015</v>
      </c>
      <c r="AD7" s="47" t="s">
        <v>4</v>
      </c>
    </row>
    <row r="8" spans="1:30" s="48" customFormat="1" ht="105" x14ac:dyDescent="0.25">
      <c r="A8" s="46" t="s">
        <v>78</v>
      </c>
      <c r="B8" s="48">
        <v>37.805203732434599</v>
      </c>
      <c r="D8" s="48">
        <v>31.287886440663598</v>
      </c>
      <c r="E8" s="48">
        <v>44.795058117888601</v>
      </c>
      <c r="F8" s="47">
        <v>38.859051178322098</v>
      </c>
      <c r="G8" s="47"/>
      <c r="H8" s="48">
        <v>29.902341534033201</v>
      </c>
      <c r="I8" s="48">
        <v>48.637112319005901</v>
      </c>
      <c r="J8" s="47">
        <v>36.962050701759303</v>
      </c>
      <c r="K8" s="49"/>
      <c r="M8" s="48">
        <v>27.832957006067801</v>
      </c>
      <c r="N8" s="48">
        <v>47.129965361612399</v>
      </c>
      <c r="O8" s="48">
        <v>1.8970004765627948</v>
      </c>
      <c r="Q8" s="47">
        <v>39.162069023957002</v>
      </c>
      <c r="R8" s="48">
        <v>37.7772908336607</v>
      </c>
      <c r="S8" s="48">
        <v>40.564515846434503</v>
      </c>
      <c r="T8" s="51">
        <v>38.422277544992397</v>
      </c>
      <c r="U8" s="50"/>
      <c r="V8" s="48">
        <v>36.593087054412301</v>
      </c>
      <c r="W8" s="48">
        <v>40.284811407409599</v>
      </c>
      <c r="X8" s="51">
        <v>39.906690359714702</v>
      </c>
      <c r="Y8" s="49"/>
      <c r="Z8" s="50"/>
      <c r="AA8" s="48">
        <v>37.924944123528903</v>
      </c>
      <c r="AB8" s="48">
        <v>41.922056286426603</v>
      </c>
      <c r="AC8" s="48">
        <v>-1.4844128147223046</v>
      </c>
    </row>
    <row r="9" spans="1:30" s="48" customFormat="1" ht="31.5" x14ac:dyDescent="0.25">
      <c r="A9" s="46" t="s">
        <v>87</v>
      </c>
      <c r="B9" s="47">
        <v>42.740295892688799</v>
      </c>
      <c r="C9" s="47"/>
      <c r="D9" s="48">
        <v>35.8670302539361</v>
      </c>
      <c r="E9" s="48">
        <v>49.905754255548104</v>
      </c>
      <c r="F9" s="47">
        <v>36.008903776716302</v>
      </c>
      <c r="G9" s="47"/>
      <c r="H9" s="48">
        <v>27.4795131393067</v>
      </c>
      <c r="I9" s="48">
        <v>45.523838628830198</v>
      </c>
      <c r="J9" s="47">
        <v>48.125889116256701</v>
      </c>
      <c r="K9" s="49" t="s">
        <v>3</v>
      </c>
      <c r="M9" s="48">
        <v>38.331740124398003</v>
      </c>
      <c r="N9" s="48">
        <v>58.066209688732698</v>
      </c>
      <c r="O9" s="48">
        <v>-12.116985339540399</v>
      </c>
      <c r="Q9" s="47">
        <v>38.2809909452507</v>
      </c>
      <c r="R9" s="48">
        <v>36.890299632428501</v>
      </c>
      <c r="S9" s="48">
        <v>39.691136461013102</v>
      </c>
      <c r="T9" s="51">
        <v>41.702720597618303</v>
      </c>
      <c r="V9" s="48">
        <v>39.862444985058197</v>
      </c>
      <c r="W9" s="48">
        <v>43.566406600168797</v>
      </c>
      <c r="X9" s="51">
        <v>34.836921938246498</v>
      </c>
      <c r="Y9" s="49" t="s">
        <v>3</v>
      </c>
      <c r="AA9" s="48">
        <v>32.952579657244101</v>
      </c>
      <c r="AB9" s="48">
        <v>36.769923765867503</v>
      </c>
      <c r="AC9" s="48">
        <v>6.865798659371805</v>
      </c>
      <c r="AD9" s="47" t="s">
        <v>4</v>
      </c>
    </row>
    <row r="10" spans="1:30" x14ac:dyDescent="0.3">
      <c r="A10" s="28"/>
    </row>
    <row r="11" spans="1:30" ht="20.100000000000001" customHeight="1" x14ac:dyDescent="0.3">
      <c r="A11" s="29" t="s">
        <v>9</v>
      </c>
      <c r="B11" s="30"/>
      <c r="C11" s="30"/>
      <c r="D11" s="30"/>
      <c r="E11" s="30"/>
      <c r="F11" s="30"/>
      <c r="G11" s="30"/>
      <c r="H11" s="30"/>
      <c r="I11" s="30"/>
      <c r="L11" s="30"/>
    </row>
    <row r="12" spans="1:30" ht="19.5" customHeight="1" x14ac:dyDescent="0.3">
      <c r="A12" s="32" t="s">
        <v>33</v>
      </c>
      <c r="B12" s="29"/>
      <c r="C12" s="30"/>
      <c r="D12" s="30"/>
      <c r="E12" s="30"/>
      <c r="F12" s="30"/>
      <c r="G12" s="30"/>
      <c r="H12" s="30"/>
      <c r="I12" s="30"/>
      <c r="J12" s="30"/>
      <c r="K12" s="30"/>
      <c r="L12" s="30"/>
    </row>
    <row r="13" spans="1:30" ht="19.5" customHeight="1" x14ac:dyDescent="0.3">
      <c r="A13" s="9" t="s">
        <v>79</v>
      </c>
      <c r="B13" s="29"/>
      <c r="C13" s="30"/>
      <c r="D13" s="30"/>
      <c r="E13" s="30"/>
      <c r="F13" s="30"/>
      <c r="G13" s="30"/>
      <c r="H13" s="30"/>
      <c r="I13" s="30"/>
      <c r="J13" s="30"/>
      <c r="K13" s="30"/>
      <c r="L13" s="30"/>
      <c r="M13" s="30"/>
      <c r="N13" s="30"/>
      <c r="O13" s="30"/>
    </row>
    <row r="14" spans="1:30" ht="19.5" customHeight="1" x14ac:dyDescent="0.3">
      <c r="A14" s="1" t="s">
        <v>73</v>
      </c>
      <c r="B14" s="29"/>
      <c r="C14" s="30"/>
      <c r="D14" s="30"/>
      <c r="E14" s="30"/>
      <c r="F14" s="30"/>
      <c r="G14" s="30"/>
      <c r="H14" s="30"/>
      <c r="I14" s="30"/>
      <c r="J14" s="30"/>
      <c r="K14" s="30"/>
      <c r="L14" s="30"/>
    </row>
    <row r="15" spans="1:30" x14ac:dyDescent="0.3">
      <c r="A15" s="9" t="s">
        <v>97</v>
      </c>
      <c r="B15" s="35"/>
      <c r="C15" s="35"/>
      <c r="D15" s="35"/>
      <c r="I15" s="36"/>
      <c r="L15" s="35"/>
      <c r="M15" s="35"/>
      <c r="R15" s="36"/>
      <c r="U15" s="35"/>
      <c r="Z15" s="36"/>
    </row>
    <row r="16" spans="1:30" ht="30.75" customHeight="1" x14ac:dyDescent="0.3">
      <c r="A16" s="52" t="s">
        <v>98</v>
      </c>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B16" s="36"/>
    </row>
    <row r="17" spans="1:28" ht="51" customHeight="1" x14ac:dyDescent="0.3">
      <c r="A17" s="56" t="s">
        <v>76</v>
      </c>
      <c r="B17" s="56"/>
      <c r="C17" s="56"/>
      <c r="D17" s="56"/>
      <c r="E17" s="56"/>
      <c r="F17" s="56"/>
      <c r="G17" s="56"/>
      <c r="H17" s="56"/>
      <c r="I17" s="56"/>
      <c r="J17" s="56"/>
      <c r="K17" s="56"/>
      <c r="L17" s="56"/>
      <c r="M17" s="56"/>
      <c r="N17" s="56"/>
      <c r="O17" s="56"/>
      <c r="P17" s="56"/>
      <c r="Q17" s="56"/>
      <c r="R17" s="30"/>
      <c r="S17" s="30"/>
      <c r="T17" s="30"/>
      <c r="U17" s="30"/>
      <c r="V17" s="30"/>
      <c r="W17" s="30"/>
      <c r="X17" s="30"/>
      <c r="Y17" s="30"/>
      <c r="Z17" s="30"/>
      <c r="AB17" s="36"/>
    </row>
    <row r="18" spans="1:28" x14ac:dyDescent="0.3">
      <c r="A18" s="37" t="s">
        <v>80</v>
      </c>
    </row>
    <row r="19" spans="1:28" x14ac:dyDescent="0.3">
      <c r="A19" s="34" t="s">
        <v>40</v>
      </c>
    </row>
    <row r="20" spans="1:28" ht="20.100000000000001" customHeight="1" x14ac:dyDescent="0.3">
      <c r="A20" s="34"/>
      <c r="B20" s="29"/>
      <c r="C20" s="30"/>
      <c r="D20" s="30"/>
      <c r="E20" s="30"/>
      <c r="F20" s="30"/>
      <c r="G20" s="30"/>
      <c r="H20" s="30"/>
      <c r="I20" s="30"/>
      <c r="J20" s="30"/>
      <c r="K20" s="30"/>
      <c r="L20" s="30"/>
      <c r="O20" s="30"/>
    </row>
    <row r="21" spans="1:28" ht="19.5" customHeight="1" x14ac:dyDescent="0.3">
      <c r="A21" s="55" t="s">
        <v>26</v>
      </c>
      <c r="B21" s="52"/>
      <c r="C21" s="52"/>
      <c r="D21" s="52"/>
      <c r="E21" s="52"/>
      <c r="F21" s="52"/>
      <c r="G21" s="52"/>
      <c r="H21" s="52"/>
      <c r="I21" s="52"/>
      <c r="J21" s="52"/>
      <c r="K21" s="52"/>
      <c r="L21" s="52"/>
      <c r="M21" s="32"/>
      <c r="N21" s="32"/>
      <c r="O21" s="32"/>
      <c r="P21" s="32"/>
      <c r="Q21" s="32"/>
      <c r="R21" s="32"/>
      <c r="S21" s="32"/>
    </row>
    <row r="22" spans="1:28" x14ac:dyDescent="0.3">
      <c r="A22" s="44" t="s">
        <v>99</v>
      </c>
      <c r="B22" s="44"/>
      <c r="C22" s="44"/>
      <c r="D22" s="44"/>
      <c r="E22" s="44"/>
      <c r="F22" s="44"/>
      <c r="G22" s="44"/>
      <c r="H22" s="44"/>
      <c r="I22" s="44"/>
      <c r="J22" s="44"/>
      <c r="K22" s="44"/>
      <c r="L22" s="44"/>
      <c r="M22" s="32"/>
      <c r="N22" s="32"/>
      <c r="O22" s="30"/>
      <c r="P22" s="32"/>
      <c r="Q22" s="32"/>
      <c r="R22" s="32"/>
      <c r="S22" s="32"/>
    </row>
  </sheetData>
  <mergeCells count="15">
    <mergeCell ref="A21:L21"/>
    <mergeCell ref="Q4:S4"/>
    <mergeCell ref="T4:W4"/>
    <mergeCell ref="X4:AB4"/>
    <mergeCell ref="D5:E5"/>
    <mergeCell ref="H5:I5"/>
    <mergeCell ref="M5:N5"/>
    <mergeCell ref="R5:S5"/>
    <mergeCell ref="V5:W5"/>
    <mergeCell ref="AA5:AB5"/>
    <mergeCell ref="B4:E4"/>
    <mergeCell ref="F4:I4"/>
    <mergeCell ref="J4:N4"/>
    <mergeCell ref="A16:Z16"/>
    <mergeCell ref="A17:Q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Informations</vt:lpstr>
      <vt:lpstr>Jeunes et personnes aînées </vt:lpstr>
      <vt:lpstr>Personnes immigrantes</vt:lpstr>
      <vt:lpstr>Personnes de minorités visibles</vt:lpstr>
      <vt:lpstr>Personne de minorités de genre</vt:lpstr>
      <vt:lpstr>Personnes ayant une incapacité</vt:lpstr>
      <vt:lpstr>Personnes_minorités sexuelles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2024-12-17T19:10:39Z</dcterms:modified>
</cp:coreProperties>
</file>