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P:\inf_120h\BDSO pilotage\Avis de transfert\Vitrine Égalité\1-Éducation_integration 19 dec\Indic_1_4\Groupe de population\Fichier de téléchargement\"/>
    </mc:Choice>
  </mc:AlternateContent>
  <xr:revisionPtr revIDLastSave="0" documentId="13_ncr:1_{1DD159E9-FC34-491A-8E42-67C2346D822D}" xr6:coauthVersionLast="47" xr6:coauthVersionMax="47" xr10:uidLastSave="{00000000-0000-0000-0000-000000000000}"/>
  <bookViews>
    <workbookView xWindow="3510" yWindow="3510" windowWidth="21600" windowHeight="11295" xr2:uid="{00000000-000D-0000-FFFF-FFFF00000000}"/>
  </bookViews>
  <sheets>
    <sheet name="Informations" sheetId="7" r:id="rId1"/>
    <sheet name="Jeunes et personnes aînées " sheetId="1" r:id="rId2"/>
    <sheet name="Personnes immigrantes" sheetId="3" r:id="rId3"/>
    <sheet name="Personnes de minorités visibles" sheetId="4" r:id="rId4"/>
    <sheet name="Personne de minorités de genre" sheetId="9" r:id="rId5"/>
    <sheet name="Personnes ayant une incapacité" sheetId="8" r:id="rId6"/>
    <sheet name="Personnes_minorités sexuelles" sheetId="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3" l="1"/>
  <c r="Z9" i="3"/>
  <c r="Z10" i="3"/>
  <c r="Z11" i="3"/>
  <c r="Z7" i="3"/>
</calcChain>
</file>

<file path=xl/sharedStrings.xml><?xml version="1.0" encoding="utf-8"?>
<sst xmlns="http://schemas.openxmlformats.org/spreadsheetml/2006/main" count="480" uniqueCount="105">
  <si>
    <t>Total</t>
  </si>
  <si>
    <t>%</t>
  </si>
  <si>
    <t>pt. %</t>
  </si>
  <si>
    <t>a</t>
  </si>
  <si>
    <t>†</t>
  </si>
  <si>
    <t>Personnes non issues de minorités visibles</t>
  </si>
  <si>
    <t>Institut de la statistique du Québec</t>
  </si>
  <si>
    <t>Vitrine statistique sur l'égalité entre les femmes et les hommes</t>
  </si>
  <si>
    <t>65 ans et plus</t>
  </si>
  <si>
    <t>Notes</t>
  </si>
  <si>
    <t xml:space="preserve">Total </t>
  </si>
  <si>
    <t>Personnes hétérosexuelles</t>
  </si>
  <si>
    <t>Personnes immigrantes</t>
  </si>
  <si>
    <t>Personnes non immigrantes</t>
  </si>
  <si>
    <t>Indicateur : Niveau de scolarité</t>
  </si>
  <si>
    <t>Dimension : Éducation</t>
  </si>
  <si>
    <t>Sujet : Niveau de scoalarité</t>
  </si>
  <si>
    <t>URL: Niveau de scolarité (quebec.ca)</t>
  </si>
  <si>
    <t>Aucun certificat, diplôme ou grade</t>
  </si>
  <si>
    <t>Diplôme d'études secondaires ou attestation équivalente</t>
  </si>
  <si>
    <t>Certificat ou diplôme d'apprenti ou d'une école de métiers</t>
  </si>
  <si>
    <t xml:space="preserve"> Certificat ou diplôme d'un collège, d'un cégep ou d'un autre établissement non universitaire</t>
  </si>
  <si>
    <t xml:space="preserve">Personnes issues de minorités visibles </t>
  </si>
  <si>
    <t xml:space="preserve">Personnes de minorités sexuelles </t>
  </si>
  <si>
    <t>Personnes ayant une incapacité</t>
  </si>
  <si>
    <t>Personnes n'ayant pas d'incapacité</t>
  </si>
  <si>
    <t xml:space="preserve">Source </t>
  </si>
  <si>
    <t>*</t>
  </si>
  <si>
    <t>Femmes+</t>
  </si>
  <si>
    <t>Hommes+</t>
  </si>
  <si>
    <t>Écart F+-H+</t>
  </si>
  <si>
    <t xml:space="preserve">Statistique Canada, Recensement de la population de 2021, compilation spéciale, CO-2524. Adaptation par l’Institut de la statistique du Québec. </t>
  </si>
  <si>
    <t>b</t>
  </si>
  <si>
    <t>† : Différence significative entre les femmes+ et les hommes+ au seuil de 95 %.</t>
  </si>
  <si>
    <t xml:space="preserve">1. Se rapporte à l’ensemble de la population de 15 ans et plus (les personnes vivant en institution à temps plein sont exclues). </t>
  </si>
  <si>
    <t>3. Comprend les certificats ou diplômes inférieurs au baccalauréat, le baccalauréat, les certificats ou diplômes supérieurs au baccalauréat, les diplômes en médecine, en médecine dentaire ou vétérinaire, ou en optométrie, la maîtrise et le doctorat.</t>
  </si>
  <si>
    <t>† : Différence significative entre les femmes+ et les hommes+ au seuil de 99 %.</t>
  </si>
  <si>
    <t>1. Se rapporte à la population dans les ménages privés.</t>
  </si>
  <si>
    <t>2. Les données du Recensement de la population de 2021 ont été diffusées selon le genre des personnes plutôt que selon leur sexe. Les catégories Hommes+ et Femmes+ signifient que les personnes non binaires, soit celles dont le genre se situe en dehors du modèle binaire masculin-féminin, ont été réparties entre les hommes et les femmes.</t>
  </si>
  <si>
    <t>Toutes les estimations ont un bon degré de précision (coefficient de variation inférieur à 15 %).</t>
  </si>
  <si>
    <t>Télécharger le fichier pour obtenir les intervalles de confiance des estimations.</t>
  </si>
  <si>
    <t xml:space="preserve">Statistique Canada, Recensement de la population de 2021, compilation spéciale, CO-2612. Adaptation par l’Institut de la statistique du Québec. </t>
  </si>
  <si>
    <t>Personnes cisgenres</t>
  </si>
  <si>
    <t>Personnes transgenres</t>
  </si>
  <si>
    <t xml:space="preserve">25 - 34 ans </t>
  </si>
  <si>
    <t xml:space="preserve">35 - 64 ans </t>
  </si>
  <si>
    <t>Diplôme d’études secondaires ou attestation équivalente</t>
  </si>
  <si>
    <t>Certificat ou diplôme d’apprenti ou d’une école de métiers</t>
  </si>
  <si>
    <t xml:space="preserve"> Certificat ou diplôme d’un collège, d’un cégep ou d’un autre établissement non universitaire</t>
  </si>
  <si>
    <t>a, b : Pour un niveau de scolarité donné, le même exposant indique que la proportion de femmes de 25-34 ans diffèrent significativement de la proportion de femmes de 35-64 ans ou de la proportion de femmes de 65 ans et plus au seuil de 0,01.</t>
  </si>
  <si>
    <t>d,f : Pour un niveau de scolarité donné, le même exposant indique que la proportion d’hommes de 25-34 ans diffère significativement de la proportion d’hommes de 35-64 ans ou de la proportion d’hommes de 65 ans et plus au seuil de 0,01.</t>
  </si>
  <si>
    <t>a, b</t>
  </si>
  <si>
    <t>d,f</t>
  </si>
  <si>
    <t>a,c</t>
  </si>
  <si>
    <t>d,g</t>
  </si>
  <si>
    <t>b, c</t>
  </si>
  <si>
    <t>f,g</t>
  </si>
  <si>
    <t>a, b : Pour un niveau de scolarité donné, le même exposant indique que la proportion de femmes immigrantes ou la proportion de femmes résidentes non permanentes diffère significativement de la proportion de femmes non immigrantes au seuil de 0,01.</t>
  </si>
  <si>
    <t>d,f : Pour un niveau de scolarité donné, le même exposant indique que la proportion d’hommes immigrants ou la proportion d’hommes résidents non permanents diffère significativement de la proportion d’hommes non immigrants au seuil de 0,01.</t>
  </si>
  <si>
    <t>Personnes résidentes non permanentes</t>
  </si>
  <si>
    <t xml:space="preserve">a : Pour un niveau de scolarité donné, le même exposant exprime une différence significative entre les femmes issues de minorités visibles et celles qui ne le sont pas, au seuil de 0,01. </t>
  </si>
  <si>
    <t xml:space="preserve">b : Pour un niveau de scolarité donné, le même exposant exprime une différence significative entre les hommes issus de minorités visibles et ceux qui ne le sont pas, au seuil de 0,01. </t>
  </si>
  <si>
    <t>Personnes non binaires</t>
  </si>
  <si>
    <t>† : Différence significative entre les femmes et les hommes au seuil de 95 %.</t>
  </si>
  <si>
    <t>1. Le terme « genre » réfère à l’identité personnelle et sociale d’un individu en tant qu’homme, en tant que femme ou en tant que personne non binaire.</t>
  </si>
  <si>
    <t>2. Se rapporte à la population dans les ménages privés.</t>
  </si>
  <si>
    <t xml:space="preserve">a : Pour un niveau de scolarité donné, le même exposant exprime une différence significative entre les femmes cisgenres et les femmes transgenres, au seuil de 0,05. </t>
  </si>
  <si>
    <t xml:space="preserve">b : Pour un niveau de scolarité donné, le même exposant exprime une différence significative entre les hommes cisgenres et les hommes transgenres, au seuil de 0,05. </t>
  </si>
  <si>
    <t>c,d : Pour un niveau de scolarité donné, le même exposant indique que la proportion de personnes non binaires diffère significativement de la proportion de personnes cisgenres ou la proportion de personnes transgenres au seuil de 0,05.</t>
  </si>
  <si>
    <t xml:space="preserve">En raison des arrondis, la somme des parties n’est pas toujours égale à la somme des totaux.         </t>
  </si>
  <si>
    <t>c</t>
  </si>
  <si>
    <t>d</t>
  </si>
  <si>
    <t>c,d</t>
  </si>
  <si>
    <t>* : Coefficient de variation entre 15 % et 25 %; interpréter avec prudence.</t>
  </si>
  <si>
    <t xml:space="preserve">a : Pour un niveau de scolarité donné, le même exposant exprime une différence significative entre les femmes ayant une incapacité et celles n’en ayant pas, au seuil de 0,05. </t>
  </si>
  <si>
    <t xml:space="preserve">b : Pour un niveau de scolarité donné, le même exposant exprime une différence significative entre les hommes ayant une incapacité et ceux n’en ayant pas, au seuil de 0,05. </t>
  </si>
  <si>
    <t>3. La pandémie de COVID-19 a eu de grandes répercussions sur la collecte de données pour l’ESCC, tant en 2020 qu’en 2021, ce qui a entraîné une baisse significative des taux de réponse. De plus, le taux de réponse observé en 2021 a également été affecté en raison de contraintes opérationnelles liées au Recensement de 2021. Bien que des efforts aient été déployés afin de minimiser tout biais dû à la non-réponse, l’interprétation de ces données doit être faite avec prudence, en particulier lors de l’analyse de l’évolution du phénomène ou d’estimations pour de petites sous-populations.</t>
  </si>
  <si>
    <t>Aucun certificat, diplôme ou grade et Diplôme d’études secondaires ou attestation équivalente</t>
  </si>
  <si>
    <t>Certificat ou diplôme d’apprenti ou d’une école de métiers et Certificat ou diplôme d’un collège, d’un cégep ou d’un autre établissement non universitaire</t>
  </si>
  <si>
    <t xml:space="preserve">a : Pour un niveau de scolarité donné, le même exposant exprime une différence significative entre les hommes de minorités sexuelles et ceux qui ne le sont pas, au seuil de 0,05. </t>
  </si>
  <si>
    <t>4. Comprend les certificats ou diplômes inférieurs au baccalauréat, le baccalauréat et les certificats ou diplômes supérieurs au baccalauréat.</t>
  </si>
  <si>
    <t>Écart F-H</t>
  </si>
  <si>
    <t>Femmes</t>
  </si>
  <si>
    <t>Hommes</t>
  </si>
  <si>
    <t>Intervalle de confiance (IC)  99%</t>
  </si>
  <si>
    <t>Intervalle de confiance (IC)  95%</t>
  </si>
  <si>
    <r>
      <t>Répartition de la population</t>
    </r>
    <r>
      <rPr>
        <b/>
        <vertAlign val="superscript"/>
        <sz val="10"/>
        <color theme="1"/>
        <rFont val="Open Sans"/>
        <family val="2"/>
      </rPr>
      <t> 1</t>
    </r>
    <r>
      <rPr>
        <b/>
        <sz val="10"/>
        <color theme="1"/>
        <rFont val="Open Sans"/>
        <family val="2"/>
      </rPr>
      <t xml:space="preserve"> selon le plus haut niveau de scolarité atteint,</t>
    </r>
    <r>
      <rPr>
        <b/>
        <vertAlign val="superscript"/>
        <sz val="10"/>
        <color theme="1"/>
        <rFont val="Open Sans"/>
        <family val="2"/>
      </rPr>
      <t xml:space="preserve"> </t>
    </r>
    <r>
      <rPr>
        <b/>
        <sz val="10"/>
        <color theme="1"/>
        <rFont val="Open Sans"/>
        <family val="2"/>
      </rPr>
      <t>le groupe d’âge et le genre</t>
    </r>
    <r>
      <rPr>
        <b/>
        <vertAlign val="superscript"/>
        <sz val="10"/>
        <color theme="1"/>
        <rFont val="Open Sans"/>
        <family val="2"/>
      </rPr>
      <t> 2</t>
    </r>
    <r>
      <rPr>
        <b/>
        <sz val="10"/>
        <color theme="1"/>
        <rFont val="Open Sans"/>
        <family val="2"/>
      </rPr>
      <t>, Québec, 2021</t>
    </r>
  </si>
  <si>
    <r>
      <t>Certificat, diplôme ou grade universitaire</t>
    </r>
    <r>
      <rPr>
        <vertAlign val="superscript"/>
        <sz val="10"/>
        <color theme="1"/>
        <rFont val="Open Sans"/>
        <family val="2"/>
      </rPr>
      <t> 3</t>
    </r>
  </si>
  <si>
    <r>
      <rPr>
        <b/>
        <sz val="10"/>
        <color theme="1"/>
        <rFont val="Open Sans"/>
        <family val="2"/>
      </rPr>
      <t xml:space="preserve">Source </t>
    </r>
    <r>
      <rPr>
        <sz val="10"/>
        <color theme="1"/>
        <rFont val="Open Sans"/>
        <family val="2"/>
      </rPr>
      <t xml:space="preserve">  </t>
    </r>
  </si>
  <si>
    <r>
      <t>Répartition de la population</t>
    </r>
    <r>
      <rPr>
        <b/>
        <vertAlign val="superscript"/>
        <sz val="10"/>
        <color theme="1"/>
        <rFont val="Open Sans"/>
        <family val="2"/>
      </rPr>
      <t> 1</t>
    </r>
    <r>
      <rPr>
        <b/>
        <sz val="10"/>
        <color theme="1"/>
        <rFont val="Open Sans"/>
        <family val="2"/>
      </rPr>
      <t xml:space="preserve"> de 25 à 64 ans selon le plus haut niveau de scolarité atteint, le statut d’immigration et le genre</t>
    </r>
    <r>
      <rPr>
        <b/>
        <vertAlign val="superscript"/>
        <sz val="10"/>
        <color theme="1"/>
        <rFont val="Open Sans"/>
        <family val="2"/>
      </rPr>
      <t> 2</t>
    </r>
    <r>
      <rPr>
        <b/>
        <sz val="10"/>
        <color theme="1"/>
        <rFont val="Open Sans"/>
        <family val="2"/>
      </rPr>
      <t>, Québec, 2021</t>
    </r>
  </si>
  <si>
    <r>
      <t>Certificat, diplôme ou grade universitaire</t>
    </r>
    <r>
      <rPr>
        <vertAlign val="superscript"/>
        <sz val="10"/>
        <color theme="1"/>
        <rFont val="Open Sans"/>
        <family val="2"/>
      </rPr>
      <t>3</t>
    </r>
  </si>
  <si>
    <r>
      <t>Répartition de la population</t>
    </r>
    <r>
      <rPr>
        <b/>
        <vertAlign val="superscript"/>
        <sz val="10"/>
        <color theme="1"/>
        <rFont val="Open Sans"/>
        <family val="2"/>
      </rPr>
      <t>1</t>
    </r>
    <r>
      <rPr>
        <b/>
        <sz val="10"/>
        <color theme="1"/>
        <rFont val="Open Sans"/>
        <family val="2"/>
      </rPr>
      <t xml:space="preserve"> de 25 à 64 ans selon le plus haut niveau de scolarité atteint, l’appartenance ou non à une minorité visible et le genre</t>
    </r>
    <r>
      <rPr>
        <b/>
        <vertAlign val="superscript"/>
        <sz val="10"/>
        <color theme="1"/>
        <rFont val="Open Sans"/>
        <family val="2"/>
      </rPr>
      <t> 2</t>
    </r>
    <r>
      <rPr>
        <b/>
        <sz val="10"/>
        <color theme="1"/>
        <rFont val="Open Sans"/>
        <family val="2"/>
      </rPr>
      <t>, Québec, 2021</t>
    </r>
  </si>
  <si>
    <r>
      <t>Répartition des personnes cisgenres et transgenres selon le genre</t>
    </r>
    <r>
      <rPr>
        <b/>
        <vertAlign val="superscript"/>
        <sz val="10"/>
        <color theme="1"/>
        <rFont val="Open Sans"/>
        <family val="2"/>
      </rPr>
      <t>1</t>
    </r>
    <r>
      <rPr>
        <b/>
        <sz val="10"/>
        <color theme="1"/>
        <rFont val="Open Sans"/>
        <family val="2"/>
      </rPr>
      <t>, et des personnes non binaires, selon le plus haut niveau de scolarité atteint, population</t>
    </r>
    <r>
      <rPr>
        <b/>
        <vertAlign val="superscript"/>
        <sz val="10"/>
        <color theme="1"/>
        <rFont val="Open Sans"/>
        <family val="2"/>
      </rPr>
      <t>2</t>
    </r>
    <r>
      <rPr>
        <b/>
        <sz val="10"/>
        <color theme="1"/>
        <rFont val="Open Sans"/>
        <family val="2"/>
      </rPr>
      <t xml:space="preserve"> de 25 à 64 ans, Québec, 2021</t>
    </r>
  </si>
  <si>
    <r>
      <t>Répartition de la population</t>
    </r>
    <r>
      <rPr>
        <b/>
        <vertAlign val="superscript"/>
        <sz val="10"/>
        <color theme="1"/>
        <rFont val="Open Sans"/>
        <family val="2"/>
      </rPr>
      <t>1</t>
    </r>
    <r>
      <rPr>
        <b/>
        <sz val="10"/>
        <color theme="1"/>
        <rFont val="Open Sans"/>
        <family val="2"/>
      </rPr>
      <t xml:space="preserve"> de 25 à 64 ans selon le plus haut niveau de scolarité atteint, la présence ou non d’une incapacité et le genre</t>
    </r>
    <r>
      <rPr>
        <b/>
        <vertAlign val="superscript"/>
        <sz val="10"/>
        <color theme="1"/>
        <rFont val="Open Sans"/>
        <family val="2"/>
      </rPr>
      <t> 2</t>
    </r>
    <r>
      <rPr>
        <b/>
        <sz val="10"/>
        <color theme="1"/>
        <rFont val="Open Sans"/>
        <family val="2"/>
      </rPr>
      <t>, Québec, 2022</t>
    </r>
  </si>
  <si>
    <r>
      <t>2. Les données de l’</t>
    </r>
    <r>
      <rPr>
        <i/>
        <sz val="10"/>
        <color theme="1"/>
        <rFont val="Open Sans"/>
        <family val="2"/>
      </rPr>
      <t>Enquête canadienne sur l’incapacité</t>
    </r>
    <r>
      <rPr>
        <sz val="10"/>
        <color theme="1"/>
        <rFont val="Open Sans"/>
        <family val="2"/>
      </rPr>
      <t xml:space="preserve"> (ECI) de 2022 ont été diffusées selon le genre des personnes plutôt que selon leur sexe. Les catégories Femmes+ et Hommes+ signifient que les personnes non binaires, soit celles dont le genre se situe en dehors du modèle binaire masculin-féminin, ont été réparties entre les femmes et les hommes.</t>
    </r>
  </si>
  <si>
    <r>
      <t xml:space="preserve">Statistique Canada, </t>
    </r>
    <r>
      <rPr>
        <i/>
        <sz val="10"/>
        <color theme="1"/>
        <rFont val="Open Sans"/>
        <family val="2"/>
      </rPr>
      <t>Enquête canadienne sur l’incapacité de 2022</t>
    </r>
    <r>
      <rPr>
        <sz val="10"/>
        <color theme="1"/>
        <rFont val="Open Sans"/>
        <family val="2"/>
      </rPr>
      <t>. Adaptation par l’Institut de la statistique du Québec.</t>
    </r>
  </si>
  <si>
    <r>
      <t>Répartition de la population</t>
    </r>
    <r>
      <rPr>
        <b/>
        <vertAlign val="superscript"/>
        <sz val="10"/>
        <color theme="1"/>
        <rFont val="Open Sans"/>
        <family val="2"/>
      </rPr>
      <t>1</t>
    </r>
    <r>
      <rPr>
        <b/>
        <sz val="10"/>
        <color theme="1"/>
        <rFont val="Open Sans"/>
        <family val="2"/>
      </rPr>
      <t xml:space="preserve"> de 25 à 64 ans selon le plus haut niveau de scolarité atteint, le groupe de la diversité sexuelle et le genre</t>
    </r>
    <r>
      <rPr>
        <b/>
        <vertAlign val="superscript"/>
        <sz val="10"/>
        <color theme="1"/>
        <rFont val="Open Sans"/>
        <family val="2"/>
      </rPr>
      <t> 2</t>
    </r>
    <r>
      <rPr>
        <b/>
        <sz val="10"/>
        <color theme="1"/>
        <rFont val="Open Sans"/>
        <family val="2"/>
      </rPr>
      <t>, Québec, 2019-2021</t>
    </r>
    <r>
      <rPr>
        <b/>
        <vertAlign val="superscript"/>
        <sz val="10"/>
        <color theme="1"/>
        <rFont val="Open Sans"/>
        <family val="2"/>
      </rPr>
      <t>3</t>
    </r>
  </si>
  <si>
    <r>
      <t>1. Se rapporte à l’ensemble de la population de 15 ans et plus.</t>
    </r>
    <r>
      <rPr>
        <sz val="10"/>
        <color theme="1"/>
        <rFont val="Calibri"/>
        <family val="2"/>
        <scheme val="minor"/>
      </rPr>
      <t xml:space="preserve"> </t>
    </r>
    <r>
      <rPr>
        <sz val="10"/>
        <color theme="1"/>
        <rFont val="Open Sans"/>
        <family val="2"/>
      </rPr>
      <t> </t>
    </r>
    <r>
      <rPr>
        <sz val="10"/>
        <color theme="1"/>
        <rFont val="Calibri"/>
        <family val="2"/>
        <scheme val="minor"/>
      </rPr>
      <t xml:space="preserve"> </t>
    </r>
    <r>
      <rPr>
        <sz val="10"/>
        <color theme="1"/>
        <rFont val="Open Sans"/>
        <family val="2"/>
      </rPr>
      <t> </t>
    </r>
    <r>
      <rPr>
        <sz val="10"/>
        <color theme="1"/>
        <rFont val="Calibri"/>
        <family val="2"/>
        <scheme val="minor"/>
      </rPr>
      <t xml:space="preserve"> </t>
    </r>
    <r>
      <rPr>
        <sz val="10"/>
        <color theme="1"/>
        <rFont val="Open Sans"/>
        <family val="2"/>
      </rPr>
      <t> </t>
    </r>
    <r>
      <rPr>
        <sz val="10"/>
        <color theme="1"/>
        <rFont val="Calibri"/>
        <family val="2"/>
        <scheme val="minor"/>
      </rPr>
      <t xml:space="preserve"> </t>
    </r>
    <r>
      <rPr>
        <sz val="10"/>
        <color theme="1"/>
        <rFont val="Open Sans"/>
        <family val="2"/>
      </rPr>
      <t> </t>
    </r>
    <r>
      <rPr>
        <sz val="10"/>
        <color theme="1"/>
        <rFont val="Calibri"/>
        <family val="2"/>
        <scheme val="minor"/>
      </rPr>
      <t xml:space="preserve"> </t>
    </r>
    <r>
      <rPr>
        <sz val="10"/>
        <color theme="1"/>
        <rFont val="Open Sans"/>
        <family val="2"/>
      </rPr>
      <t> </t>
    </r>
    <r>
      <rPr>
        <sz val="10"/>
        <color theme="1"/>
        <rFont val="Calibri"/>
        <family val="2"/>
        <scheme val="minor"/>
      </rPr>
      <t xml:space="preserve"> </t>
    </r>
    <r>
      <rPr>
        <sz val="10"/>
        <color theme="1"/>
        <rFont val="Open Sans"/>
        <family val="2"/>
      </rPr>
      <t> </t>
    </r>
    <r>
      <rPr>
        <sz val="10"/>
        <color theme="1"/>
        <rFont val="Calibri"/>
        <family val="2"/>
        <scheme val="minor"/>
      </rPr>
      <t xml:space="preserve"> </t>
    </r>
    <r>
      <rPr>
        <sz val="10"/>
        <color theme="1"/>
        <rFont val="Open Sans"/>
        <family val="2"/>
      </rPr>
      <t> </t>
    </r>
    <r>
      <rPr>
        <sz val="10"/>
        <color theme="1"/>
        <rFont val="Calibri"/>
        <family val="2"/>
        <scheme val="minor"/>
      </rPr>
      <t xml:space="preserve"> </t>
    </r>
    <r>
      <rPr>
        <sz val="10"/>
        <color theme="1"/>
        <rFont val="Open Sans"/>
        <family val="2"/>
      </rPr>
      <t> </t>
    </r>
    <r>
      <rPr>
        <sz val="10"/>
        <color theme="1"/>
        <rFont val="Calibri"/>
        <family val="2"/>
        <scheme val="minor"/>
      </rPr>
      <t xml:space="preserve"> </t>
    </r>
    <r>
      <rPr>
        <sz val="10"/>
        <color theme="1"/>
        <rFont val="Open Sans"/>
        <family val="2"/>
      </rPr>
      <t> </t>
    </r>
    <r>
      <rPr>
        <sz val="10"/>
        <color theme="1"/>
        <rFont val="Calibri"/>
        <family val="2"/>
        <scheme val="minor"/>
      </rPr>
      <t xml:space="preserve"> </t>
    </r>
    <r>
      <rPr>
        <sz val="10"/>
        <color theme="1"/>
        <rFont val="Open Sans"/>
        <family val="2"/>
      </rPr>
      <t> </t>
    </r>
    <r>
      <rPr>
        <sz val="10"/>
        <color theme="1"/>
        <rFont val="Calibri"/>
        <family val="2"/>
        <scheme val="minor"/>
      </rPr>
      <t xml:space="preserve"> </t>
    </r>
    <r>
      <rPr>
        <sz val="10"/>
        <color theme="1"/>
        <rFont val="Open Sans"/>
        <family val="2"/>
      </rPr>
      <t> </t>
    </r>
    <r>
      <rPr>
        <sz val="10"/>
        <color theme="1"/>
        <rFont val="Calibri"/>
        <family val="2"/>
        <scheme val="minor"/>
      </rPr>
      <t xml:space="preserve"> </t>
    </r>
    <r>
      <rPr>
        <sz val="10"/>
        <color theme="1"/>
        <rFont val="Open Sans"/>
        <family val="2"/>
      </rPr>
      <t> </t>
    </r>
    <r>
      <rPr>
        <sz val="10"/>
        <color theme="1"/>
        <rFont val="Calibri"/>
        <family val="2"/>
        <scheme val="minor"/>
      </rPr>
      <t xml:space="preserve"> </t>
    </r>
    <r>
      <rPr>
        <sz val="10"/>
        <color theme="1"/>
        <rFont val="Open Sans"/>
        <family val="2"/>
      </rPr>
      <t> </t>
    </r>
    <r>
      <rPr>
        <sz val="10"/>
        <color theme="1"/>
        <rFont val="Calibri"/>
        <family val="2"/>
        <scheme val="minor"/>
      </rPr>
      <t xml:space="preserve"> </t>
    </r>
    <r>
      <rPr>
        <sz val="10"/>
        <color theme="1"/>
        <rFont val="Open Sans"/>
        <family val="2"/>
      </rPr>
      <t> </t>
    </r>
    <r>
      <rPr>
        <sz val="10"/>
        <color theme="1"/>
        <rFont val="Calibri"/>
        <family val="2"/>
        <scheme val="minor"/>
      </rPr>
      <t xml:space="preserve"> </t>
    </r>
    <r>
      <rPr>
        <sz val="10"/>
        <color theme="1"/>
        <rFont val="Open Sans"/>
        <family val="2"/>
      </rPr>
      <t> </t>
    </r>
    <r>
      <rPr>
        <sz val="10"/>
        <color theme="1"/>
        <rFont val="Calibri"/>
        <family val="2"/>
        <scheme val="minor"/>
      </rPr>
      <t xml:space="preserve"> </t>
    </r>
    <r>
      <rPr>
        <sz val="10"/>
        <color theme="1"/>
        <rFont val="Open Sans"/>
        <family val="2"/>
      </rPr>
      <t> </t>
    </r>
    <r>
      <rPr>
        <sz val="10"/>
        <color theme="1"/>
        <rFont val="Calibri"/>
        <family val="2"/>
        <scheme val="minor"/>
      </rPr>
      <t xml:space="preserve"> </t>
    </r>
    <r>
      <rPr>
        <sz val="10"/>
        <color theme="1"/>
        <rFont val="Open Sans"/>
        <family val="2"/>
      </rPr>
      <t> </t>
    </r>
    <r>
      <rPr>
        <sz val="10"/>
        <color theme="1"/>
        <rFont val="Calibri"/>
        <family val="2"/>
        <scheme val="minor"/>
      </rPr>
      <t xml:space="preserve"> </t>
    </r>
    <r>
      <rPr>
        <sz val="10"/>
        <color theme="1"/>
        <rFont val="Open Sans"/>
        <family val="2"/>
      </rPr>
      <t> </t>
    </r>
    <r>
      <rPr>
        <sz val="10"/>
        <color theme="1"/>
        <rFont val="Calibri"/>
        <family val="2"/>
        <scheme val="minor"/>
      </rPr>
      <t xml:space="preserve"> </t>
    </r>
    <r>
      <rPr>
        <sz val="10"/>
        <color theme="1"/>
        <rFont val="Open Sans"/>
        <family val="2"/>
      </rPr>
      <t> </t>
    </r>
    <r>
      <rPr>
        <sz val="10"/>
        <color theme="1"/>
        <rFont val="Calibri"/>
        <family val="2"/>
        <scheme val="minor"/>
      </rPr>
      <t xml:space="preserve"> </t>
    </r>
  </si>
  <si>
    <r>
      <t>2. Les données de l’</t>
    </r>
    <r>
      <rPr>
        <i/>
        <sz val="10"/>
        <color theme="1"/>
        <rFont val="Open Sans"/>
        <family val="2"/>
      </rPr>
      <t>Enquête sur la santé dans les collectivités canadiennes</t>
    </r>
    <r>
      <rPr>
        <sz val="10"/>
        <color theme="1"/>
        <rFont val="Open Sans"/>
        <family val="2"/>
      </rPr>
      <t xml:space="preserve"> (ESCC) de 2019 à 2021 ont été diffusées selon le genre des personnes plutôt que selon leur sexe. Les catégories Hommes+ et Femmes+ signifient que les personnes non binaires, soit celles dont le genre se situe en dehors du modèle binaire masculin-féminin, ont été réparties entre les hommes et les femmes.</t>
    </r>
  </si>
  <si>
    <r>
      <t xml:space="preserve">Statistique Canada, </t>
    </r>
    <r>
      <rPr>
        <i/>
        <sz val="10"/>
        <color theme="1"/>
        <rFont val="Open Sans"/>
        <family val="2"/>
      </rPr>
      <t>Enquête sur la santé dans les collectivités canadiennes, fichiers de partage</t>
    </r>
    <r>
      <rPr>
        <sz val="10"/>
        <color theme="1"/>
        <rFont val="Open Sans"/>
        <family val="2"/>
      </rPr>
      <t>. Adaptation par l’Institut de la statistique du Québec.</t>
    </r>
  </si>
  <si>
    <t>c : Pour un niveau de scolarité donné, le même exposant indique que la proportion de femmes de 35-64 ans diffère significativement de la proportion de femmes de 65 ans et plus au seuil de 0,01.</t>
  </si>
  <si>
    <t>g : Pour un niveau de scolarité donné, le même exposant indique que la proportion d’hommes de 35-64 ans diffère significativement de la proportion d’hommes de 65 ans et plus au seuil de 0,01.</t>
  </si>
  <si>
    <t>c : Pour un niveau de scolarité donné, le même exposant indique que la proportion de femmes immigrantes diffère significativement de la proportion de femmes résidentes non permanentes au seuil de 0,01.</t>
  </si>
  <si>
    <t>g : Pour un niveau de scolarité donné, le même exposant indique que la proportion d’hommes immigrants diffère significativement la proportion d’hommes résidents non permanents au seuil de 0,01.</t>
  </si>
  <si>
    <t>Dernière mise à jour : 19 Décembre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</si>
</sst>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u/>
      <sz val="11"/>
      <color theme="10"/>
      <name val="Calibri"/>
      <family val="2"/>
      <scheme val="minor"/>
    </font>
    <font>
      <sz val="10"/>
      <color theme="1"/>
      <name val="Open Sans"/>
      <family val="2"/>
    </font>
    <font>
      <u/>
      <sz val="10"/>
      <color theme="10"/>
      <name val="Open Sans"/>
      <family val="2"/>
    </font>
    <font>
      <sz val="10"/>
      <name val="Open Sans"/>
      <family val="2"/>
    </font>
    <font>
      <b/>
      <sz val="10"/>
      <color theme="1"/>
      <name val="Open Sans"/>
      <family val="2"/>
    </font>
    <font>
      <b/>
      <vertAlign val="superscript"/>
      <sz val="10"/>
      <color theme="1"/>
      <name val="Open Sans"/>
      <family val="2"/>
    </font>
    <font>
      <i/>
      <strike/>
      <sz val="10"/>
      <color theme="1"/>
      <name val="Open Sans"/>
      <family val="2"/>
    </font>
    <font>
      <strike/>
      <sz val="10"/>
      <color theme="1"/>
      <name val="Open Sans"/>
      <family val="2"/>
    </font>
    <font>
      <vertAlign val="superscript"/>
      <sz val="10"/>
      <color theme="1"/>
      <name val="Open Sans"/>
      <family val="2"/>
    </font>
    <font>
      <u/>
      <sz val="10"/>
      <color theme="1"/>
      <name val="Open Sans"/>
      <family val="2"/>
    </font>
    <font>
      <i/>
      <sz val="10"/>
      <color theme="1"/>
      <name val="Open Sans"/>
      <family val="2"/>
    </font>
    <fon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
    <border>
      <left/>
      <right/>
      <top/>
      <bottom/>
      <diagonal/>
    </border>
    <border>
      <left/>
      <right/>
      <top/>
      <bottom style="thin">
        <color theme="0" tint="-0.249977111117893"/>
      </bottom>
      <diagonal/>
    </border>
    <border>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57">
    <xf numFmtId="0" fontId="0" fillId="0" borderId="0" xfId="0"/>
    <xf numFmtId="0" fontId="2" fillId="0" borderId="0" xfId="0" applyFont="1"/>
    <xf numFmtId="0" fontId="3" fillId="0" borderId="0" xfId="2" applyFont="1"/>
    <xf numFmtId="0" fontId="1" fillId="0" borderId="0" xfId="1"/>
    <xf numFmtId="0" fontId="4" fillId="0" borderId="0" xfId="0" applyFont="1"/>
    <xf numFmtId="0" fontId="5" fillId="0" borderId="0" xfId="0" applyFont="1"/>
    <xf numFmtId="0" fontId="5" fillId="2" borderId="0" xfId="0" applyFont="1" applyFill="1"/>
    <xf numFmtId="0" fontId="7" fillId="2" borderId="0" xfId="0" applyFont="1" applyFill="1"/>
    <xf numFmtId="2" fontId="2" fillId="2" borderId="0" xfId="0" applyNumberFormat="1" applyFont="1" applyFill="1"/>
    <xf numFmtId="0" fontId="2" fillId="2" borderId="0" xfId="0" applyFont="1" applyFill="1"/>
    <xf numFmtId="49" fontId="8" fillId="2" borderId="0" xfId="0" applyNumberFormat="1" applyFont="1" applyFill="1"/>
    <xf numFmtId="49" fontId="8" fillId="2" borderId="2" xfId="0" applyNumberFormat="1" applyFont="1" applyFill="1" applyBorder="1"/>
    <xf numFmtId="2" fontId="2" fillId="2" borderId="2" xfId="0" applyNumberFormat="1" applyFont="1" applyFill="1" applyBorder="1"/>
    <xf numFmtId="0" fontId="2" fillId="2" borderId="2" xfId="0" applyFont="1" applyFill="1" applyBorder="1"/>
    <xf numFmtId="0" fontId="2" fillId="3" borderId="0" xfId="0" applyFont="1" applyFill="1"/>
    <xf numFmtId="2" fontId="2" fillId="3" borderId="1" xfId="0" applyNumberFormat="1" applyFont="1" applyFill="1" applyBorder="1"/>
    <xf numFmtId="0" fontId="2" fillId="3" borderId="1" xfId="0" applyFont="1" applyFill="1" applyBorder="1" applyAlignment="1">
      <alignment vertical="center"/>
    </xf>
    <xf numFmtId="0" fontId="2" fillId="3" borderId="1" xfId="0" applyFont="1" applyFill="1" applyBorder="1" applyAlignment="1">
      <alignment horizontal="right"/>
    </xf>
    <xf numFmtId="2" fontId="2" fillId="3" borderId="1" xfId="0" applyNumberFormat="1" applyFont="1" applyFill="1" applyBorder="1" applyAlignment="1">
      <alignment horizontal="right"/>
    </xf>
    <xf numFmtId="0" fontId="5" fillId="2" borderId="0" xfId="0" applyFont="1" applyFill="1" applyAlignment="1">
      <alignment horizontal="left" vertical="center"/>
    </xf>
    <xf numFmtId="164" fontId="5" fillId="2" borderId="0" xfId="0" applyNumberFormat="1" applyFont="1" applyFill="1" applyAlignment="1">
      <alignment horizontal="right"/>
    </xf>
    <xf numFmtId="164" fontId="5" fillId="2" borderId="0" xfId="0" applyNumberFormat="1" applyFont="1" applyFill="1"/>
    <xf numFmtId="0" fontId="2" fillId="2" borderId="0" xfId="0" applyFont="1" applyFill="1" applyAlignment="1">
      <alignment horizontal="left" vertical="center" wrapText="1"/>
    </xf>
    <xf numFmtId="164" fontId="2" fillId="2" borderId="0" xfId="0" applyNumberFormat="1" applyFont="1" applyFill="1" applyAlignment="1">
      <alignment horizontal="right"/>
    </xf>
    <xf numFmtId="164" fontId="2" fillId="2" borderId="0" xfId="0" applyNumberFormat="1" applyFont="1" applyFill="1"/>
    <xf numFmtId="0" fontId="9" fillId="2" borderId="0" xfId="0" applyFont="1" applyFill="1"/>
    <xf numFmtId="164" fontId="0" fillId="2" borderId="0" xfId="0" applyNumberFormat="1" applyFill="1"/>
    <xf numFmtId="164" fontId="2" fillId="2" borderId="0" xfId="0" applyNumberFormat="1" applyFont="1" applyFill="1" applyAlignment="1">
      <alignment horizontal="right" wrapText="1"/>
    </xf>
    <xf numFmtId="3" fontId="10" fillId="2" borderId="0" xfId="1" applyNumberFormat="1" applyFont="1" applyFill="1" applyBorder="1" applyAlignment="1">
      <alignment vertical="center"/>
    </xf>
    <xf numFmtId="0" fontId="5" fillId="2" borderId="0" xfId="0" applyFont="1" applyFill="1" applyAlignment="1">
      <alignment horizontal="left"/>
    </xf>
    <xf numFmtId="0" fontId="2" fillId="2" borderId="0" xfId="0" applyFont="1" applyFill="1" applyAlignment="1">
      <alignment horizontal="left" vertical="top" wrapText="1"/>
    </xf>
    <xf numFmtId="164" fontId="2" fillId="2" borderId="0" xfId="0" applyNumberFormat="1" applyFont="1" applyFill="1" applyAlignment="1">
      <alignment horizontal="left" vertical="top" wrapText="1"/>
    </xf>
    <xf numFmtId="0" fontId="2" fillId="2" borderId="0" xfId="0" applyFont="1" applyFill="1" applyAlignment="1">
      <alignment vertical="center"/>
    </xf>
    <xf numFmtId="49" fontId="2" fillId="2" borderId="0" xfId="0" applyNumberFormat="1" applyFont="1" applyFill="1"/>
    <xf numFmtId="3" fontId="2" fillId="2" borderId="0" xfId="0" applyNumberFormat="1" applyFont="1" applyFill="1" applyAlignment="1">
      <alignment vertical="center"/>
    </xf>
    <xf numFmtId="3" fontId="2" fillId="2" borderId="0" xfId="0" applyNumberFormat="1" applyFont="1" applyFill="1"/>
    <xf numFmtId="0" fontId="2" fillId="2" borderId="0" xfId="0" applyFont="1" applyFill="1" applyAlignment="1">
      <alignment horizontal="left"/>
    </xf>
    <xf numFmtId="0" fontId="2" fillId="2" borderId="0" xfId="0" applyFont="1" applyFill="1" applyAlignment="1">
      <alignment vertical="top"/>
    </xf>
    <xf numFmtId="164" fontId="5" fillId="2" borderId="0" xfId="0" applyNumberFormat="1" applyFont="1" applyFill="1" applyAlignment="1">
      <alignment horizontal="right" wrapText="1"/>
    </xf>
    <xf numFmtId="49" fontId="2" fillId="2" borderId="0" xfId="0" applyNumberFormat="1" applyFont="1" applyFill="1" applyAlignment="1">
      <alignment horizontal="right"/>
    </xf>
    <xf numFmtId="0" fontId="2" fillId="3" borderId="1" xfId="0" applyFont="1" applyFill="1" applyBorder="1" applyAlignment="1">
      <alignment wrapText="1"/>
    </xf>
    <xf numFmtId="164" fontId="2" fillId="2" borderId="0" xfId="0" applyNumberFormat="1" applyFont="1" applyFill="1" applyAlignment="1">
      <alignment horizontal="left" wrapText="1"/>
    </xf>
    <xf numFmtId="164" fontId="9" fillId="2" borderId="0" xfId="0" applyNumberFormat="1" applyFont="1" applyFill="1" applyAlignment="1">
      <alignment horizontal="right"/>
    </xf>
    <xf numFmtId="0" fontId="2" fillId="0" borderId="0" xfId="0" applyFont="1" applyAlignment="1">
      <alignment vertical="center"/>
    </xf>
    <xf numFmtId="0" fontId="2" fillId="2" borderId="0" xfId="0" applyFont="1" applyFill="1" applyAlignment="1">
      <alignment horizontal="left" vertical="top"/>
    </xf>
    <xf numFmtId="0" fontId="2" fillId="2" borderId="0" xfId="0" applyFont="1" applyFill="1" applyAlignment="1">
      <alignment horizontal="left" vertical="center"/>
    </xf>
    <xf numFmtId="164" fontId="2" fillId="2" borderId="0" xfId="0" applyNumberFormat="1" applyFont="1" applyFill="1" applyAlignment="1">
      <alignment horizontal="left" vertical="center" wrapText="1"/>
    </xf>
    <xf numFmtId="164" fontId="2" fillId="2" borderId="0" xfId="0" applyNumberFormat="1" applyFont="1" applyFill="1" applyAlignment="1">
      <alignment horizontal="right" vertical="center"/>
    </xf>
    <xf numFmtId="164" fontId="2" fillId="2" borderId="0" xfId="0" applyNumberFormat="1" applyFont="1" applyFill="1" applyAlignment="1">
      <alignment vertical="center"/>
    </xf>
    <xf numFmtId="164" fontId="9" fillId="2" borderId="0" xfId="0" applyNumberFormat="1" applyFont="1" applyFill="1" applyAlignment="1">
      <alignment horizontal="right" vertical="center"/>
    </xf>
    <xf numFmtId="164" fontId="9" fillId="2" borderId="0" xfId="0" applyNumberFormat="1" applyFont="1" applyFill="1" applyAlignment="1">
      <alignment vertical="center"/>
    </xf>
    <xf numFmtId="164" fontId="2" fillId="2" borderId="0" xfId="0" applyNumberFormat="1" applyFont="1" applyFill="1" applyAlignment="1">
      <alignment horizontal="right" vertical="center" wrapText="1"/>
    </xf>
    <xf numFmtId="0" fontId="2" fillId="2" borderId="0" xfId="0" applyFont="1" applyFill="1" applyAlignment="1">
      <alignment horizontal="left" vertical="top" wrapText="1"/>
    </xf>
    <xf numFmtId="0" fontId="2" fillId="3" borderId="1" xfId="0" applyFont="1" applyFill="1" applyBorder="1" applyAlignment="1">
      <alignment horizontal="center" wrapText="1"/>
    </xf>
    <xf numFmtId="0" fontId="2" fillId="3" borderId="1" xfId="0" applyFont="1" applyFill="1" applyBorder="1" applyAlignment="1">
      <alignment horizontal="center"/>
    </xf>
    <xf numFmtId="0" fontId="5" fillId="2" borderId="0" xfId="0" applyFont="1" applyFill="1" applyAlignment="1">
      <alignment horizontal="left" vertical="top" wrapText="1"/>
    </xf>
    <xf numFmtId="0" fontId="2" fillId="0" borderId="0" xfId="0" applyFont="1" applyAlignment="1">
      <alignment horizontal="left" wrapText="1"/>
    </xf>
  </cellXfs>
  <cellStyles count="3">
    <cellStyle name="Lien hypertexte" xfId="1" builtinId="8"/>
    <cellStyle name="Lien hypertexte 2" xfId="2" xr:uid="{9462566D-5424-4DF0-BC18-40400F18925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95249</xdr:colOff>
      <xdr:row>9</xdr:row>
      <xdr:rowOff>20954</xdr:rowOff>
    </xdr:from>
    <xdr:to>
      <xdr:col>12</xdr:col>
      <xdr:colOff>135255</xdr:colOff>
      <xdr:row>78</xdr:row>
      <xdr:rowOff>152399</xdr:rowOff>
    </xdr:to>
    <xdr:sp macro="" textlink="">
      <xdr:nvSpPr>
        <xdr:cNvPr id="2" name="ZoneTexte 1">
          <a:extLst>
            <a:ext uri="{FF2B5EF4-FFF2-40B4-BE49-F238E27FC236}">
              <a16:creationId xmlns:a16="http://schemas.microsoft.com/office/drawing/2014/main" id="{AEA79B19-3E93-4AF1-A3E5-E8659FA23C77}"/>
            </a:ext>
          </a:extLst>
        </xdr:cNvPr>
        <xdr:cNvSpPr txBox="1"/>
      </xdr:nvSpPr>
      <xdr:spPr>
        <a:xfrm>
          <a:off x="95249" y="1735454"/>
          <a:ext cx="9526906" cy="12837795"/>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1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Concepts et définitions</a:t>
          </a:r>
        </a:p>
        <a:p>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a:t>
          </a:r>
          <a:r>
            <a:rPr lang="fr-CA" sz="10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niveau de scolarité </a:t>
          </a:r>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fait référence au plus haut niveau d’éducation qu’une personne a atteint avec succès. L’achèvement avec succès d’un niveau d’éducation correspond à l’atteinte des objectifs d’apprentissage du niveau en question, habituellement validée au moyen de l’évaluation des connaissances, des aptitudes et des compétences acquises.</a:t>
          </a:r>
        </a:p>
        <a:p>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catégories visées sont :</a:t>
          </a:r>
        </a:p>
        <a:p>
          <a:pPr lvl="1"/>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Aucun certificat, diplôme ou grade;</a:t>
          </a:r>
        </a:p>
        <a:p>
          <a:pPr lvl="1"/>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Diplôme d’études secondaires ou attestation équivalente;</a:t>
          </a:r>
        </a:p>
        <a:p>
          <a:pPr lvl="1"/>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Certificat ou diplôme d’apprenti ou d’une école de métiers;</a:t>
          </a:r>
        </a:p>
        <a:p>
          <a:pPr lvl="1"/>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Certificat ou diplôme d’un collège ou cégep;</a:t>
          </a:r>
        </a:p>
        <a:p>
          <a:pPr lvl="1"/>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Certificat, diplôme ou grade universitaire.</a:t>
          </a:r>
        </a:p>
        <a:p>
          <a:r>
            <a:rPr lang="fr-CA" sz="11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Univers</a:t>
          </a:r>
        </a:p>
        <a:p>
          <a:r>
            <a:rPr lang="fr-CA" sz="10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Recensement de la population : </a:t>
          </a:r>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Ensemble de la population dans les ménages privés.</a:t>
          </a:r>
        </a:p>
        <a:p>
          <a:r>
            <a:rPr lang="fr-CA" sz="10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canadienne sur l’incapacité : </a:t>
          </a:r>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Ensemble de la population dans les ménages privés.</a:t>
          </a:r>
        </a:p>
        <a:p>
          <a:r>
            <a:rPr lang="fr-CA" sz="10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sur la santé dans les collectivités canadiennes : </a:t>
          </a:r>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Population de 15 ans et plus.</a:t>
          </a:r>
        </a:p>
        <a:p>
          <a:endPar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5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Identification </a:t>
          </a:r>
          <a:r>
            <a:rPr lang="fr-CA" sz="1050" b="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fr-CA" sz="105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des groupes de population </a:t>
          </a:r>
        </a:p>
        <a:p>
          <a:r>
            <a:rPr lang="fr-CA" sz="10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immigrantes</a:t>
          </a:r>
          <a:endPar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 </a:t>
          </a:r>
          <a:r>
            <a:rPr lang="fr-CA" sz="10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statut d’immigration</a:t>
          </a:r>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indique si une personne est non immigrante, immigrante ou résidente non permanente.</a:t>
          </a:r>
        </a:p>
        <a:p>
          <a:pPr lvl="0"/>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personnes ayant la citoyenneté canadienne de naissance sont considérées comme des « personnes non immigrantes ».</a:t>
          </a:r>
        </a:p>
        <a:p>
          <a:pPr lvl="0"/>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personnes ayant le statut de résident permanent ou de résidente permanente, celles ayant le statut d’immigrant reçu ou d’immigrante reçue ainsi que celles qui ont obtenu la citoyenneté canadienne par naturalisation sont considérées comme des « personnes immigrantes ».</a:t>
          </a:r>
        </a:p>
        <a:p>
          <a:pPr lvl="0"/>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 personnes résidentes non permanentes » sont des personnes n’ayant pas la citoyenneté canadienne, le statut d’immigrant reçu ou d’immigrante reçue, ou celui de résident permanent ou de résidente permanente.</a:t>
          </a:r>
        </a:p>
        <a:p>
          <a:r>
            <a:rPr lang="fr-CA" sz="10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issues de minorités visibles</a:t>
          </a:r>
          <a:endPar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Selon la </a:t>
          </a:r>
          <a:r>
            <a:rPr lang="fr-CA" sz="1000" i="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Loi sur l’équité en matière d’emploi</a:t>
          </a:r>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on entend par minorités visibles « les personnes, autres que les Autochtones, qui ne sont pas de race blanche ou qui n’ont pas la peau blanche ». Les principales minorités visibles sont les personnes sud-asiatiques, chinoises, noires, philippines, arabes, latino-américaines, asiatiques du Sud-Est, asiatiques occidentales, coréennes et japonaises. </a:t>
          </a: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de minorités de genre </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 genre d’une personne peut différer de son sexe à la naissance et de la mention qui figure sur ses pièces d’identité ou ses documents officiels, tels que son certificat de naissance, son passeport ou son permis de conduire. Le genre d’une personne peut changer au fil du temps, et certaines personnes peuvent ne pas s’identifier à un genre en particulier.</a:t>
          </a:r>
        </a:p>
        <a:p>
          <a:pPr lvl="0"/>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cisgenres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Personnes dont le genre actuel est le même que le sexe qui leur a été assigné à la naissance.</a:t>
          </a:r>
        </a:p>
        <a:p>
          <a:pPr lvl="0"/>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transgenres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Personnes dont le genre actuel, féminin ou masculin, n’est pas le même que le sexe qui leur a été assigné à la naissance. Une femme transgenre est de genre féminin; un homme transgenre est de genre masculin.</a:t>
          </a:r>
        </a:p>
        <a:p>
          <a:pPr lvl="0"/>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non binaires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Personnes dont le genre actuel se situe en dehors du modèle binaire masculin-féminin. Sont entre autres comprises les personnes dont le genre déclaré est agenre, pangenre, fluide, non conforme, queer ou bispirituel.</a:t>
          </a: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 ayant une incapacité </a:t>
          </a:r>
          <a:endParaRPr lang="fr-CA" sz="1000">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 qui, en raison d’une déficience ou d’une difficulté à accomplir certaines tâches, est limitée dans ses activités quotidiennes. Une telle déficience ou difficulté vient d’un état de santé prolongé ou d’un trouble ou problème durable, ou qui devrait s’étendre sur une certaine période.</a:t>
          </a: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de minorités sexuelles </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personnes de minorités sexuelles sont celles qui considèrent être lesbiennes, gaies, bisexuelles, pansexuelles ou d’une autre orientation sexuelle non hétérosexuelle. </a:t>
          </a:r>
        </a:p>
        <a:p>
          <a:endParaRPr lang="fr-CA" sz="105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1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Source de données</a:t>
          </a:r>
        </a:p>
        <a:p>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relatives au statut d’immigration, à l’appartenance à une minorité visible et à la minorité de genre ont été obtenues à partir du questionnaire détaillé du Recensement de la population de Statistique Canada qui a été administré à 25 % de la population qui faisait partie d’un ménage privé en 2021.</a:t>
          </a:r>
        </a:p>
        <a:p>
          <a:endPar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sur les personnes ayant une incapacité proviennent de l’</a:t>
          </a:r>
          <a:r>
            <a:rPr lang="fr-CA" sz="1000" i="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canadienne sur l’incapacité</a:t>
          </a:r>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(ECI) que Statistique Canada a menée en 2022. Bien qu’elles soient tirées de l’ECI</a:t>
          </a:r>
          <a:r>
            <a:rPr lang="fr-CA" sz="1000" i="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de 2022, les données portant sur le niveau de scolarité sont issues d’un couplage avec le Recensement de la population de 2021. Ainsi, les proportions sont calculées en fonction du plus haut niveau de scolarité atteint et de l’âge au moment du recensement.</a:t>
          </a:r>
        </a:p>
        <a:p>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relatives aux personnes non hétérosexuelles proviennent de l’</a:t>
          </a:r>
          <a:r>
            <a:rPr lang="fr-CA" sz="1000" i="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sur la santé dans les collectivités canadiennes. </a:t>
          </a:r>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composantes annuelles de 2019 à 2021 ont été combinées afin de produire des estimations sur les personnes de minorités sexuelles</a:t>
          </a:r>
          <a:r>
            <a:rPr lang="fr-CA" sz="1000" i="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a:t>
          </a:r>
        </a:p>
        <a:p>
          <a:endParaRPr lang="fr-CA" sz="11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1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Utilisation de la variable « genre »</a:t>
          </a:r>
          <a:endParaRPr lang="fr-CA" sz="11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du Recensement de la population de 2021, de l’</a:t>
          </a:r>
          <a:r>
            <a:rPr lang="fr-CA" sz="1000" i="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sur la santé dans les collectivités canadiennes </a:t>
          </a:r>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de 2019, 2020 et 2021 et de l’</a:t>
          </a:r>
          <a:r>
            <a:rPr lang="fr-CA" sz="1000" i="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canadienne sur l’incapacité </a:t>
          </a:r>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de 2022 ont été diffusées selon le genre des personnes plutôt que selon leur sexe. Les catégories Femmes+ et Hommes+ signifient que les personnes non binaires, soit celles dont le genre se situe en dehors du modèle binaire masculin-féminin, ont été réparties entre les femmes et les hommes. En raison de la petite taille de la population non binaire, cette répartition est nécessaire pour assurer la confidentialité des données des personnes appartenant à cette population.</a:t>
          </a:r>
        </a:p>
        <a:p>
          <a:endParaRPr lang="fr-CA" sz="11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1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Précision des résultats et tests statistiques</a:t>
          </a:r>
        </a:p>
        <a:p>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présentées étant basées sur un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échantillon, elles sont sujettes à l’erreur d’échantillonnage. Pour plus d’information sur les notions de précision statistique et de différence significative sur le plan statistique, consulter la page </a:t>
          </a:r>
          <a:r>
            <a:rPr lang="fr-CA" sz="1000" u="sng">
              <a:solidFill>
                <a:schemeClr val="dk1"/>
              </a:solidFill>
              <a:effectLst/>
              <a:latin typeface="Open Sans" panose="020B0606030504020204" pitchFamily="34" charset="0"/>
              <a:ea typeface="Open Sans" panose="020B0606030504020204" pitchFamily="34" charset="0"/>
              <a:cs typeface="Open Sans" panose="020B0606030504020204" pitchFamily="34" charset="0"/>
              <a:hlinkClick xmlns:r="http://schemas.openxmlformats.org/officeDocument/2006/relationships" r:id=""/>
            </a:rPr>
            <a:t>Notions statistiques pour l’analyse de données d’enquêtes</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À moins d’avis contraire, les différences évoquées ont été confirmées par des tests au seuil de 0,01 pour les jeunes, les personnes aînées, les personnes immigrantes</a:t>
          </a:r>
          <a:r>
            <a:rPr lang="fr-CA" sz="10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et</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les personnes issues de minorités visibles, et au seuil de 0,05 pour les personnes de minorités de genre, les personnes de minorités sexuelles et les personnes ayant une incapacité.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qu’ils sont égaux.</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atistique.quebec.ca/vitrine/egalite" TargetMode="External"/><Relationship Id="rId1" Type="http://schemas.openxmlformats.org/officeDocument/2006/relationships/hyperlink" Target="https://statistique.quebec.ca/vitrine/egalite/dimensions-egalite/education/niveau-scolari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E668-79F3-4344-8933-D9DCB836529B}">
  <dimension ref="A1:J32"/>
  <sheetViews>
    <sheetView tabSelected="1" workbookViewId="0"/>
  </sheetViews>
  <sheetFormatPr baseColWidth="10" defaultRowHeight="15" x14ac:dyDescent="0.25"/>
  <sheetData>
    <row r="1" spans="1:10" ht="15.75" x14ac:dyDescent="0.3">
      <c r="A1" s="1" t="s">
        <v>6</v>
      </c>
      <c r="B1" s="1"/>
      <c r="C1" s="1"/>
      <c r="D1" s="1"/>
      <c r="E1" s="1"/>
      <c r="F1" s="1"/>
      <c r="G1" s="1"/>
      <c r="H1" s="1"/>
      <c r="I1" s="1"/>
      <c r="J1" s="1"/>
    </row>
    <row r="2" spans="1:10" ht="15.75" x14ac:dyDescent="0.3">
      <c r="A2" s="3" t="s">
        <v>7</v>
      </c>
      <c r="B2" s="1"/>
      <c r="C2" s="1"/>
      <c r="D2" s="1"/>
      <c r="E2" s="1"/>
      <c r="F2" s="1"/>
      <c r="G2" s="1"/>
      <c r="H2" s="1"/>
      <c r="I2" s="1"/>
      <c r="J2" s="1"/>
    </row>
    <row r="3" spans="1:10" ht="15.75" x14ac:dyDescent="0.3">
      <c r="A3" s="5" t="s">
        <v>14</v>
      </c>
      <c r="B3" s="1"/>
      <c r="C3" s="1"/>
      <c r="D3" s="1"/>
      <c r="E3" s="1"/>
      <c r="F3" s="1"/>
      <c r="G3" s="1"/>
      <c r="H3" s="1"/>
      <c r="I3" s="1"/>
      <c r="J3" s="1"/>
    </row>
    <row r="4" spans="1:10" ht="15.75" x14ac:dyDescent="0.3">
      <c r="A4" s="1" t="s">
        <v>15</v>
      </c>
      <c r="B4" s="1"/>
      <c r="C4" s="1"/>
      <c r="D4" s="1"/>
      <c r="E4" s="1"/>
      <c r="F4" s="1"/>
      <c r="G4" s="1"/>
      <c r="H4" s="1"/>
      <c r="I4" s="1"/>
      <c r="J4" s="1"/>
    </row>
    <row r="5" spans="1:10" ht="15.75" x14ac:dyDescent="0.3">
      <c r="A5" s="1" t="s">
        <v>16</v>
      </c>
      <c r="B5" s="1"/>
      <c r="C5" s="1"/>
      <c r="D5" s="1"/>
      <c r="E5" s="1"/>
      <c r="F5" s="1"/>
      <c r="G5" s="1"/>
      <c r="H5" s="1"/>
      <c r="I5" s="1"/>
      <c r="J5" s="1"/>
    </row>
    <row r="6" spans="1:10" ht="15.75" x14ac:dyDescent="0.3">
      <c r="A6" s="1"/>
      <c r="B6" s="1"/>
      <c r="C6" s="1"/>
      <c r="D6" s="1"/>
      <c r="E6" s="1"/>
      <c r="F6" s="1"/>
      <c r="G6" s="1"/>
      <c r="H6" s="1"/>
      <c r="I6" s="1"/>
      <c r="J6" s="1"/>
    </row>
    <row r="7" spans="1:10" ht="15.75" x14ac:dyDescent="0.3">
      <c r="A7" s="3" t="s">
        <v>17</v>
      </c>
      <c r="B7" s="1"/>
      <c r="C7" s="1"/>
      <c r="D7" s="1"/>
      <c r="E7" s="1"/>
      <c r="F7" s="1"/>
      <c r="G7" s="1"/>
      <c r="H7" s="1"/>
      <c r="I7" s="1"/>
      <c r="J7" s="1"/>
    </row>
    <row r="8" spans="1:10" ht="15.75" x14ac:dyDescent="0.3">
      <c r="A8" s="4" t="s">
        <v>104</v>
      </c>
      <c r="B8" s="1"/>
      <c r="C8" s="1"/>
      <c r="D8" s="1"/>
      <c r="E8" s="1"/>
      <c r="F8" s="1"/>
      <c r="G8" s="1"/>
      <c r="H8" s="1"/>
      <c r="I8" s="1"/>
      <c r="J8" s="1"/>
    </row>
    <row r="9" spans="1:10" ht="15.75" x14ac:dyDescent="0.3">
      <c r="A9" s="1"/>
      <c r="B9" s="1"/>
      <c r="C9" s="1"/>
      <c r="D9" s="1"/>
      <c r="E9" s="1"/>
      <c r="F9" s="1"/>
      <c r="G9" s="1"/>
      <c r="H9" s="1"/>
      <c r="I9" s="1"/>
      <c r="J9" s="1"/>
    </row>
    <row r="10" spans="1:10" ht="15.75" x14ac:dyDescent="0.3">
      <c r="A10" s="1"/>
      <c r="B10" s="1"/>
      <c r="C10" s="1"/>
      <c r="D10" s="1"/>
      <c r="E10" s="1"/>
      <c r="F10" s="1"/>
      <c r="G10" s="1"/>
      <c r="H10" s="1"/>
      <c r="I10" s="1"/>
      <c r="J10" s="1"/>
    </row>
    <row r="11" spans="1:10" ht="15.75" x14ac:dyDescent="0.3">
      <c r="A11" s="1"/>
      <c r="B11" s="1"/>
      <c r="C11" s="1"/>
      <c r="D11" s="1"/>
      <c r="E11" s="1"/>
      <c r="F11" s="1"/>
      <c r="G11" s="1"/>
      <c r="H11" s="1"/>
      <c r="I11" s="1"/>
      <c r="J11" s="1"/>
    </row>
    <row r="12" spans="1:10" ht="15.75" x14ac:dyDescent="0.3">
      <c r="A12" s="2"/>
      <c r="B12" s="1"/>
      <c r="C12" s="1"/>
      <c r="D12" s="1"/>
      <c r="E12" s="1"/>
      <c r="F12" s="1"/>
      <c r="G12" s="1"/>
      <c r="H12" s="1"/>
      <c r="I12" s="1"/>
      <c r="J12" s="1"/>
    </row>
    <row r="13" spans="1:10" ht="15.75" x14ac:dyDescent="0.3">
      <c r="A13" s="1"/>
      <c r="B13" s="1"/>
      <c r="C13" s="1"/>
      <c r="D13" s="1"/>
      <c r="E13" s="1"/>
      <c r="F13" s="1"/>
      <c r="G13" s="1"/>
      <c r="H13" s="1"/>
      <c r="I13" s="1"/>
      <c r="J13" s="1"/>
    </row>
    <row r="14" spans="1:10" ht="15.75" x14ac:dyDescent="0.3">
      <c r="A14" s="1"/>
      <c r="B14" s="1"/>
      <c r="C14" s="1"/>
      <c r="D14" s="1"/>
      <c r="E14" s="1"/>
      <c r="F14" s="1"/>
      <c r="G14" s="1"/>
      <c r="H14" s="1"/>
      <c r="I14" s="1"/>
      <c r="J14" s="1"/>
    </row>
    <row r="15" spans="1:10" ht="15.75" x14ac:dyDescent="0.3">
      <c r="A15" s="1"/>
      <c r="B15" s="1"/>
      <c r="C15" s="1"/>
      <c r="D15" s="1"/>
      <c r="E15" s="1"/>
      <c r="F15" s="1"/>
      <c r="G15" s="1"/>
      <c r="H15" s="1"/>
      <c r="I15" s="1"/>
      <c r="J15" s="1"/>
    </row>
    <row r="16" spans="1:10" ht="15.75" x14ac:dyDescent="0.3">
      <c r="A16" s="1"/>
      <c r="B16" s="1"/>
      <c r="C16" s="1"/>
      <c r="D16" s="1"/>
      <c r="E16" s="1"/>
      <c r="F16" s="1"/>
      <c r="G16" s="1"/>
      <c r="H16" s="1"/>
      <c r="I16" s="1"/>
      <c r="J16" s="1"/>
    </row>
    <row r="17" spans="1:10" ht="15.75" x14ac:dyDescent="0.3">
      <c r="A17" s="1"/>
      <c r="B17" s="1"/>
      <c r="C17" s="1"/>
      <c r="D17" s="1"/>
      <c r="E17" s="1"/>
      <c r="F17" s="1"/>
      <c r="G17" s="1"/>
      <c r="H17" s="1"/>
      <c r="I17" s="1"/>
      <c r="J17" s="1"/>
    </row>
    <row r="18" spans="1:10" ht="15.75" x14ac:dyDescent="0.3">
      <c r="A18" s="1"/>
      <c r="B18" s="1"/>
      <c r="C18" s="1"/>
      <c r="D18" s="1"/>
      <c r="E18" s="1"/>
      <c r="F18" s="1"/>
      <c r="G18" s="1"/>
      <c r="H18" s="1"/>
      <c r="I18" s="1"/>
      <c r="J18" s="1"/>
    </row>
    <row r="19" spans="1:10" ht="15.75" x14ac:dyDescent="0.3">
      <c r="A19" s="1"/>
      <c r="B19" s="1"/>
      <c r="C19" s="1"/>
      <c r="D19" s="1"/>
      <c r="E19" s="1"/>
      <c r="F19" s="1"/>
      <c r="G19" s="1"/>
      <c r="H19" s="1"/>
      <c r="I19" s="1"/>
      <c r="J19" s="1"/>
    </row>
    <row r="20" spans="1:10" ht="15.75" x14ac:dyDescent="0.3">
      <c r="A20" s="1"/>
      <c r="B20" s="1"/>
      <c r="C20" s="1"/>
      <c r="D20" s="1"/>
      <c r="E20" s="1"/>
      <c r="F20" s="1"/>
      <c r="G20" s="1"/>
      <c r="H20" s="1"/>
      <c r="I20" s="1"/>
      <c r="J20" s="1"/>
    </row>
    <row r="21" spans="1:10" ht="15.75" x14ac:dyDescent="0.3">
      <c r="A21" s="1"/>
      <c r="B21" s="1"/>
      <c r="C21" s="1"/>
      <c r="D21" s="1"/>
      <c r="E21" s="1"/>
      <c r="F21" s="1"/>
      <c r="G21" s="1"/>
      <c r="H21" s="1"/>
      <c r="I21" s="1"/>
      <c r="J21" s="1"/>
    </row>
    <row r="22" spans="1:10" ht="15.75" x14ac:dyDescent="0.3">
      <c r="A22" s="1"/>
      <c r="B22" s="1"/>
      <c r="C22" s="1"/>
      <c r="D22" s="1"/>
      <c r="E22" s="1"/>
      <c r="F22" s="1"/>
      <c r="G22" s="1"/>
      <c r="H22" s="1"/>
      <c r="I22" s="1"/>
      <c r="J22" s="1"/>
    </row>
    <row r="23" spans="1:10" ht="15.75" x14ac:dyDescent="0.3">
      <c r="A23" s="1"/>
      <c r="B23" s="1"/>
      <c r="C23" s="1"/>
      <c r="D23" s="1"/>
      <c r="E23" s="1"/>
      <c r="F23" s="1"/>
      <c r="G23" s="1"/>
      <c r="H23" s="1"/>
      <c r="I23" s="1"/>
      <c r="J23" s="1"/>
    </row>
    <row r="24" spans="1:10" ht="15.75" x14ac:dyDescent="0.3">
      <c r="A24" s="1"/>
      <c r="B24" s="1"/>
      <c r="C24" s="1"/>
      <c r="D24" s="1"/>
      <c r="E24" s="1"/>
      <c r="F24" s="1"/>
      <c r="G24" s="1"/>
      <c r="H24" s="1"/>
      <c r="I24" s="1"/>
      <c r="J24" s="1"/>
    </row>
    <row r="25" spans="1:10" ht="15.75" x14ac:dyDescent="0.3">
      <c r="A25" s="1"/>
      <c r="B25" s="1"/>
      <c r="C25" s="1"/>
      <c r="D25" s="1"/>
      <c r="E25" s="1"/>
      <c r="F25" s="1"/>
      <c r="G25" s="1"/>
      <c r="H25" s="1"/>
      <c r="I25" s="1"/>
      <c r="J25" s="1"/>
    </row>
    <row r="26" spans="1:10" ht="15.75" x14ac:dyDescent="0.3">
      <c r="A26" s="1"/>
      <c r="B26" s="1"/>
      <c r="C26" s="1"/>
      <c r="D26" s="1"/>
      <c r="E26" s="1"/>
      <c r="F26" s="1"/>
      <c r="G26" s="1"/>
      <c r="H26" s="1"/>
      <c r="I26" s="1"/>
      <c r="J26" s="1"/>
    </row>
    <row r="27" spans="1:10" ht="15.75" x14ac:dyDescent="0.3">
      <c r="A27" s="1"/>
      <c r="B27" s="1"/>
      <c r="C27" s="1"/>
      <c r="D27" s="1"/>
      <c r="E27" s="1"/>
      <c r="F27" s="1"/>
      <c r="G27" s="1"/>
      <c r="H27" s="1"/>
      <c r="I27" s="1"/>
      <c r="J27" s="1"/>
    </row>
    <row r="28" spans="1:10" ht="15.75" x14ac:dyDescent="0.3">
      <c r="A28" s="1"/>
      <c r="B28" s="1"/>
      <c r="C28" s="1"/>
      <c r="D28" s="1"/>
      <c r="E28" s="1"/>
      <c r="F28" s="1"/>
      <c r="G28" s="1"/>
      <c r="H28" s="1"/>
      <c r="I28" s="1"/>
      <c r="J28" s="1"/>
    </row>
    <row r="29" spans="1:10" ht="15.75" x14ac:dyDescent="0.3">
      <c r="A29" s="1"/>
      <c r="B29" s="1"/>
      <c r="C29" s="1"/>
      <c r="D29" s="1"/>
      <c r="E29" s="1"/>
      <c r="F29" s="1"/>
      <c r="G29" s="1"/>
      <c r="H29" s="1"/>
      <c r="I29" s="1"/>
      <c r="J29" s="1"/>
    </row>
    <row r="30" spans="1:10" ht="15.75" x14ac:dyDescent="0.3">
      <c r="A30" s="1"/>
      <c r="B30" s="1"/>
      <c r="C30" s="1"/>
      <c r="D30" s="1"/>
      <c r="E30" s="1"/>
      <c r="F30" s="1"/>
      <c r="G30" s="1"/>
      <c r="H30" s="1"/>
      <c r="I30" s="1"/>
      <c r="J30" s="1"/>
    </row>
    <row r="31" spans="1:10" ht="15.75" x14ac:dyDescent="0.3">
      <c r="A31" s="1"/>
      <c r="B31" s="1"/>
      <c r="C31" s="1"/>
      <c r="D31" s="1"/>
      <c r="E31" s="1"/>
      <c r="F31" s="1"/>
      <c r="G31" s="1"/>
      <c r="H31" s="1"/>
      <c r="I31" s="1"/>
      <c r="J31" s="1"/>
    </row>
    <row r="32" spans="1:10" ht="15.75" x14ac:dyDescent="0.3">
      <c r="A32" s="1"/>
      <c r="B32" s="1"/>
      <c r="C32" s="1"/>
      <c r="D32" s="1"/>
      <c r="E32" s="1"/>
      <c r="F32" s="1"/>
      <c r="G32" s="1"/>
      <c r="H32" s="1"/>
      <c r="I32" s="1"/>
      <c r="J32" s="1"/>
    </row>
  </sheetData>
  <hyperlinks>
    <hyperlink ref="A7" r:id="rId1" display="https://statistique.quebec.ca/vitrine/egalite/dimensions-egalite/education/niveau-scolarite" xr:uid="{87073EFC-8007-4E5E-96E6-BC1955AE10C5}"/>
    <hyperlink ref="A2" r:id="rId2" display="https://statistique.quebec.ca/vitrine/egalite" xr:uid="{23739549-C5C8-4219-9B40-BE821F28B19D}"/>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6"/>
  <sheetViews>
    <sheetView topLeftCell="A7" workbookViewId="0">
      <selection activeCell="L10" sqref="L10"/>
    </sheetView>
  </sheetViews>
  <sheetFormatPr baseColWidth="10" defaultColWidth="11.42578125" defaultRowHeight="15" x14ac:dyDescent="0.3"/>
  <cols>
    <col min="1" max="1" width="26.7109375" style="9" customWidth="1"/>
    <col min="2" max="2" width="11.42578125" style="9"/>
    <col min="3" max="3" width="11.85546875" style="9" customWidth="1"/>
    <col min="4" max="5" width="11.42578125" style="9"/>
    <col min="6" max="6" width="4.85546875" style="9" customWidth="1"/>
    <col min="7" max="7" width="9.85546875" style="9" customWidth="1"/>
    <col min="8" max="8" width="11.42578125" style="9" customWidth="1"/>
    <col min="9" max="9" width="11.42578125" style="9"/>
    <col min="10" max="10" width="6.28515625" style="9" customWidth="1"/>
    <col min="11" max="13" width="11.42578125" style="9"/>
    <col min="14" max="14" width="5.7109375" style="9" customWidth="1"/>
    <col min="15" max="18" width="11.42578125" style="9"/>
    <col min="19" max="19" width="4.140625" style="9" customWidth="1"/>
    <col min="20" max="22" width="11.42578125" style="9"/>
    <col min="23" max="23" width="4.5703125" style="9" customWidth="1"/>
    <col min="24" max="16384" width="11.42578125" style="9"/>
  </cols>
  <sheetData>
    <row r="1" spans="1:40" ht="16.5" x14ac:dyDescent="0.3">
      <c r="A1" s="6" t="s">
        <v>86</v>
      </c>
      <c r="B1" s="7"/>
      <c r="C1" s="7"/>
      <c r="D1" s="7"/>
      <c r="E1" s="8"/>
      <c r="F1" s="8"/>
      <c r="G1" s="8"/>
      <c r="H1" s="8"/>
      <c r="I1" s="8"/>
      <c r="J1" s="8"/>
      <c r="K1" s="8"/>
      <c r="L1" s="7"/>
      <c r="M1" s="8"/>
      <c r="N1" s="8"/>
    </row>
    <row r="2" spans="1:40" x14ac:dyDescent="0.3">
      <c r="A2" s="6"/>
      <c r="B2" s="7"/>
      <c r="C2" s="7"/>
      <c r="D2" s="7"/>
      <c r="E2" s="8"/>
      <c r="F2" s="8"/>
      <c r="G2" s="8"/>
      <c r="H2" s="8"/>
      <c r="I2" s="8"/>
      <c r="J2" s="8"/>
      <c r="K2" s="8"/>
      <c r="L2" s="7"/>
      <c r="M2" s="8"/>
      <c r="N2" s="8"/>
    </row>
    <row r="3" spans="1:40" x14ac:dyDescent="0.3">
      <c r="A3" s="10"/>
      <c r="B3" s="11"/>
      <c r="C3" s="11"/>
      <c r="D3" s="11"/>
      <c r="E3" s="12"/>
      <c r="F3" s="12"/>
      <c r="G3" s="12"/>
      <c r="H3" s="12" t="s">
        <v>44</v>
      </c>
      <c r="I3" s="12"/>
      <c r="J3" s="12"/>
      <c r="K3" s="12"/>
      <c r="L3" s="11"/>
      <c r="M3" s="12"/>
      <c r="N3" s="12"/>
      <c r="O3" s="13"/>
      <c r="P3" s="13"/>
      <c r="Q3" s="13"/>
      <c r="R3" s="13"/>
      <c r="S3" s="13"/>
      <c r="T3" s="13"/>
      <c r="U3" s="13" t="s">
        <v>45</v>
      </c>
      <c r="V3" s="13"/>
      <c r="W3" s="13"/>
      <c r="X3" s="13"/>
      <c r="Y3" s="13"/>
      <c r="Z3" s="13"/>
      <c r="AA3" s="13"/>
      <c r="AB3" s="13"/>
      <c r="AC3" s="13"/>
      <c r="AD3" s="13"/>
      <c r="AE3" s="13"/>
      <c r="AF3" s="13"/>
      <c r="AG3" s="13"/>
      <c r="AH3" s="13" t="s">
        <v>8</v>
      </c>
      <c r="AI3" s="13"/>
      <c r="AJ3" s="13"/>
      <c r="AK3" s="13"/>
      <c r="AL3" s="13"/>
      <c r="AM3" s="13"/>
      <c r="AN3" s="13"/>
    </row>
    <row r="4" spans="1:40" ht="26.45" customHeight="1" x14ac:dyDescent="0.3">
      <c r="A4" s="14"/>
      <c r="B4" s="54" t="s">
        <v>10</v>
      </c>
      <c r="C4" s="54"/>
      <c r="D4" s="54"/>
      <c r="E4" s="54" t="s">
        <v>28</v>
      </c>
      <c r="F4" s="54"/>
      <c r="G4" s="54"/>
      <c r="H4" s="54"/>
      <c r="I4" s="54" t="s">
        <v>29</v>
      </c>
      <c r="J4" s="54"/>
      <c r="K4" s="54"/>
      <c r="L4" s="54"/>
      <c r="M4" s="15" t="s">
        <v>30</v>
      </c>
      <c r="N4" s="15"/>
      <c r="O4" s="54" t="s">
        <v>10</v>
      </c>
      <c r="P4" s="54"/>
      <c r="Q4" s="54"/>
      <c r="R4" s="54" t="s">
        <v>28</v>
      </c>
      <c r="S4" s="54"/>
      <c r="T4" s="54"/>
      <c r="U4" s="54"/>
      <c r="V4" s="54" t="s">
        <v>29</v>
      </c>
      <c r="W4" s="54"/>
      <c r="X4" s="54"/>
      <c r="Y4" s="54"/>
      <c r="Z4" s="15" t="s">
        <v>30</v>
      </c>
      <c r="AA4" s="15"/>
      <c r="AB4" s="54" t="s">
        <v>10</v>
      </c>
      <c r="AC4" s="54"/>
      <c r="AD4" s="54"/>
      <c r="AE4" s="54" t="s">
        <v>28</v>
      </c>
      <c r="AF4" s="54"/>
      <c r="AG4" s="54"/>
      <c r="AH4" s="54"/>
      <c r="AI4" s="54" t="s">
        <v>29</v>
      </c>
      <c r="AJ4" s="54"/>
      <c r="AK4" s="54"/>
      <c r="AL4" s="54"/>
      <c r="AM4" s="15" t="s">
        <v>30</v>
      </c>
      <c r="AN4" s="15"/>
    </row>
    <row r="5" spans="1:40" ht="45.6" customHeight="1" x14ac:dyDescent="0.3">
      <c r="A5" s="16"/>
      <c r="B5" s="17" t="s">
        <v>1</v>
      </c>
      <c r="C5" s="53" t="s">
        <v>84</v>
      </c>
      <c r="D5" s="53"/>
      <c r="E5" s="17" t="s">
        <v>1</v>
      </c>
      <c r="F5" s="17"/>
      <c r="G5" s="53" t="s">
        <v>84</v>
      </c>
      <c r="H5" s="53"/>
      <c r="I5" s="17" t="s">
        <v>1</v>
      </c>
      <c r="J5" s="17"/>
      <c r="K5" s="53" t="s">
        <v>84</v>
      </c>
      <c r="L5" s="53"/>
      <c r="M5" s="18" t="s">
        <v>2</v>
      </c>
      <c r="N5" s="18"/>
      <c r="O5" s="17" t="s">
        <v>1</v>
      </c>
      <c r="P5" s="53" t="s">
        <v>84</v>
      </c>
      <c r="Q5" s="53"/>
      <c r="R5" s="17" t="s">
        <v>1</v>
      </c>
      <c r="S5" s="17"/>
      <c r="T5" s="53" t="s">
        <v>84</v>
      </c>
      <c r="U5" s="53"/>
      <c r="V5" s="17" t="s">
        <v>1</v>
      </c>
      <c r="W5" s="17"/>
      <c r="X5" s="53" t="s">
        <v>84</v>
      </c>
      <c r="Y5" s="53"/>
      <c r="Z5" s="18" t="s">
        <v>2</v>
      </c>
      <c r="AA5" s="18"/>
      <c r="AB5" s="17" t="s">
        <v>1</v>
      </c>
      <c r="AC5" s="53" t="s">
        <v>84</v>
      </c>
      <c r="AD5" s="53"/>
      <c r="AE5" s="17" t="s">
        <v>1</v>
      </c>
      <c r="AF5" s="17"/>
      <c r="AG5" s="53" t="s">
        <v>84</v>
      </c>
      <c r="AH5" s="53"/>
      <c r="AI5" s="17" t="s">
        <v>1</v>
      </c>
      <c r="AJ5" s="17"/>
      <c r="AK5" s="53" t="s">
        <v>84</v>
      </c>
      <c r="AL5" s="53"/>
      <c r="AM5" s="18" t="s">
        <v>2</v>
      </c>
      <c r="AN5" s="18"/>
    </row>
    <row r="6" spans="1:40" s="6" customFormat="1" x14ac:dyDescent="0.3">
      <c r="A6" s="19" t="s">
        <v>0</v>
      </c>
      <c r="B6" s="20">
        <v>100</v>
      </c>
      <c r="D6" s="21"/>
      <c r="E6" s="20">
        <v>100</v>
      </c>
      <c r="H6" s="21"/>
      <c r="I6" s="20">
        <v>100</v>
      </c>
      <c r="L6" s="21"/>
      <c r="M6" s="21"/>
      <c r="O6" s="20">
        <v>100</v>
      </c>
      <c r="Q6" s="21"/>
      <c r="R6" s="20">
        <v>100</v>
      </c>
      <c r="U6" s="21"/>
      <c r="V6" s="20">
        <v>100</v>
      </c>
      <c r="W6" s="20"/>
      <c r="Z6" s="21"/>
      <c r="AB6" s="20">
        <v>100</v>
      </c>
      <c r="AD6" s="21"/>
      <c r="AE6" s="20">
        <v>100</v>
      </c>
      <c r="AH6" s="21"/>
      <c r="AI6" s="20">
        <v>100</v>
      </c>
      <c r="AJ6" s="20"/>
      <c r="AM6" s="21"/>
    </row>
    <row r="7" spans="1:40" ht="30" x14ac:dyDescent="0.3">
      <c r="A7" s="22" t="s">
        <v>18</v>
      </c>
      <c r="B7" s="23">
        <v>9.7599280966910289</v>
      </c>
      <c r="C7" s="24">
        <v>3.1737577211676222</v>
      </c>
      <c r="D7" s="24">
        <v>16.346098472214436</v>
      </c>
      <c r="E7" s="23">
        <v>7.3660142500687833</v>
      </c>
      <c r="F7" s="25" t="s">
        <v>51</v>
      </c>
      <c r="G7" s="24">
        <v>1.2701574373814861E-2</v>
      </c>
      <c r="H7" s="24">
        <v>14.719326925763754</v>
      </c>
      <c r="I7" s="23">
        <v>12.140538908596875</v>
      </c>
      <c r="J7" s="25" t="s">
        <v>52</v>
      </c>
      <c r="K7" s="24">
        <v>3.9297686873759492</v>
      </c>
      <c r="L7" s="24">
        <v>20.351309129817803</v>
      </c>
      <c r="M7" s="24">
        <v>-4.774524658528092</v>
      </c>
      <c r="N7" s="23" t="s">
        <v>4</v>
      </c>
      <c r="O7" s="23">
        <v>12.494115557134609</v>
      </c>
      <c r="P7" s="24">
        <v>7.2944838275517805</v>
      </c>
      <c r="Q7" s="24">
        <v>17.693747286717436</v>
      </c>
      <c r="R7" s="23">
        <v>10.744339236676272</v>
      </c>
      <c r="S7" s="25" t="s">
        <v>53</v>
      </c>
      <c r="T7" s="24">
        <v>4.76905386510595</v>
      </c>
      <c r="U7" s="24">
        <v>16.719624608246594</v>
      </c>
      <c r="V7" s="23">
        <v>14.264951155587324</v>
      </c>
      <c r="W7" s="25" t="s">
        <v>54</v>
      </c>
      <c r="X7" s="26">
        <v>7.8963375080349385</v>
      </c>
      <c r="Y7" s="26">
        <v>20.633564803139709</v>
      </c>
      <c r="Z7" s="24">
        <v>-3.5206119189110527</v>
      </c>
      <c r="AA7" s="23" t="s">
        <v>4</v>
      </c>
      <c r="AB7" s="23">
        <v>27.3</v>
      </c>
      <c r="AC7" s="24">
        <v>20.03842741261667</v>
      </c>
      <c r="AD7" s="24">
        <v>34.589584724997117</v>
      </c>
      <c r="AE7" s="23">
        <v>29.3</v>
      </c>
      <c r="AF7" s="25" t="s">
        <v>55</v>
      </c>
      <c r="AG7" s="24">
        <v>20.694506298148312</v>
      </c>
      <c r="AH7" s="24">
        <v>37.939666550691655</v>
      </c>
      <c r="AI7" s="23">
        <v>25.1</v>
      </c>
      <c r="AJ7" s="25" t="s">
        <v>56</v>
      </c>
      <c r="AK7" s="26">
        <v>16.401784256418413</v>
      </c>
      <c r="AL7" s="26">
        <v>33.72529530268519</v>
      </c>
      <c r="AM7" s="24">
        <v>4.1999999999999993</v>
      </c>
      <c r="AN7" s="23" t="s">
        <v>4</v>
      </c>
    </row>
    <row r="8" spans="1:40" ht="45" x14ac:dyDescent="0.3">
      <c r="A8" s="22" t="s">
        <v>46</v>
      </c>
      <c r="B8" s="23">
        <v>13.851794034863643</v>
      </c>
      <c r="C8" s="24">
        <v>6.7460507356781312</v>
      </c>
      <c r="D8" s="24">
        <v>20.957537334049153</v>
      </c>
      <c r="E8" s="27">
        <v>11.956965171769305</v>
      </c>
      <c r="F8" s="25" t="s">
        <v>51</v>
      </c>
      <c r="G8" s="24">
        <v>3.7617322947375533</v>
      </c>
      <c r="H8" s="24">
        <v>20.152198048801058</v>
      </c>
      <c r="I8" s="27">
        <v>15.736093290059628</v>
      </c>
      <c r="J8" s="25" t="s">
        <v>52</v>
      </c>
      <c r="K8" s="24">
        <v>7.0662369454659775</v>
      </c>
      <c r="L8" s="24">
        <v>24.405949634653279</v>
      </c>
      <c r="M8" s="24">
        <v>-3.7791281182903234</v>
      </c>
      <c r="N8" s="23" t="s">
        <v>4</v>
      </c>
      <c r="O8" s="23">
        <v>17.95517460881408</v>
      </c>
      <c r="P8" s="24">
        <v>12.35312309599912</v>
      </c>
      <c r="Q8" s="24">
        <v>23.557226121629043</v>
      </c>
      <c r="R8" s="27">
        <v>17.759182460095776</v>
      </c>
      <c r="S8" s="25" t="s">
        <v>53</v>
      </c>
      <c r="T8" s="24">
        <v>11.121256895147374</v>
      </c>
      <c r="U8" s="24">
        <v>24.397108025044179</v>
      </c>
      <c r="V8" s="23">
        <v>18.153740767214678</v>
      </c>
      <c r="W8" s="25" t="s">
        <v>54</v>
      </c>
      <c r="X8" s="26">
        <v>11.467546788346827</v>
      </c>
      <c r="Y8" s="26">
        <v>24.839934746082527</v>
      </c>
      <c r="Z8" s="24">
        <v>-0.39455830711890272</v>
      </c>
      <c r="AA8" s="23" t="s">
        <v>4</v>
      </c>
      <c r="AB8" s="23">
        <v>27.6</v>
      </c>
      <c r="AC8" s="24">
        <v>20.308688606889358</v>
      </c>
      <c r="AD8" s="24">
        <v>34.883078815930233</v>
      </c>
      <c r="AE8" s="27">
        <v>30.3</v>
      </c>
      <c r="AF8" s="25" t="s">
        <v>55</v>
      </c>
      <c r="AG8" s="24">
        <v>21.651662333374748</v>
      </c>
      <c r="AH8" s="24">
        <v>38.980100649189161</v>
      </c>
      <c r="AI8" s="23">
        <v>24.5</v>
      </c>
      <c r="AJ8" s="25" t="s">
        <v>56</v>
      </c>
      <c r="AK8" s="26">
        <v>15.908163063290266</v>
      </c>
      <c r="AL8" s="26">
        <v>33.170427183104721</v>
      </c>
      <c r="AM8" s="24">
        <v>5.8000000000000007</v>
      </c>
      <c r="AN8" s="23" t="s">
        <v>4</v>
      </c>
    </row>
    <row r="9" spans="1:40" ht="45" x14ac:dyDescent="0.3">
      <c r="A9" s="22" t="s">
        <v>47</v>
      </c>
      <c r="B9" s="23">
        <v>19.426192672485158</v>
      </c>
      <c r="C9" s="24">
        <v>11.8217595850856</v>
      </c>
      <c r="D9" s="24">
        <v>27.030625759884714</v>
      </c>
      <c r="E9" s="27">
        <v>14.683642780566016</v>
      </c>
      <c r="F9" s="25" t="s">
        <v>51</v>
      </c>
      <c r="G9" s="24">
        <v>6.1241341220278409</v>
      </c>
      <c r="H9" s="24">
        <v>23.243151439104192</v>
      </c>
      <c r="I9" s="27">
        <v>24.142388104762624</v>
      </c>
      <c r="J9" s="25" t="s">
        <v>52</v>
      </c>
      <c r="K9" s="24">
        <v>14.743594301195706</v>
      </c>
      <c r="L9" s="24">
        <v>33.541181908329541</v>
      </c>
      <c r="M9" s="24">
        <v>-9.4587453241966077</v>
      </c>
      <c r="N9" s="23" t="s">
        <v>4</v>
      </c>
      <c r="O9" s="23">
        <v>18.685881778212018</v>
      </c>
      <c r="P9" s="24">
        <v>13.040325001350162</v>
      </c>
      <c r="Q9" s="24">
        <v>24.331438555073877</v>
      </c>
      <c r="R9" s="27">
        <v>15.345944529964592</v>
      </c>
      <c r="S9" s="25" t="s">
        <v>53</v>
      </c>
      <c r="T9" s="24">
        <v>8.8995760108133588</v>
      </c>
      <c r="U9" s="24">
        <v>21.792313049115826</v>
      </c>
      <c r="V9" s="23">
        <v>22.065761258041459</v>
      </c>
      <c r="W9" s="25" t="s">
        <v>54</v>
      </c>
      <c r="X9" s="26">
        <v>15.130712254341933</v>
      </c>
      <c r="Y9" s="26">
        <v>29.000810261740984</v>
      </c>
      <c r="Z9" s="24">
        <v>-6.7198167280768661</v>
      </c>
      <c r="AA9" s="23" t="s">
        <v>4</v>
      </c>
      <c r="AB9" s="23">
        <v>12.2</v>
      </c>
      <c r="AC9" s="24">
        <v>5.9670932928933444</v>
      </c>
      <c r="AD9" s="24">
        <v>18.438760511986079</v>
      </c>
      <c r="AE9" s="27">
        <v>8.3000000000000007</v>
      </c>
      <c r="AF9" s="25" t="s">
        <v>55</v>
      </c>
      <c r="AG9" s="24">
        <v>1.5805477912860924</v>
      </c>
      <c r="AH9" s="24">
        <v>15.002639847517479</v>
      </c>
      <c r="AI9" s="23">
        <v>16.600000000000001</v>
      </c>
      <c r="AJ9" s="25" t="s">
        <v>56</v>
      </c>
      <c r="AK9" s="26">
        <v>8.5717386542137266</v>
      </c>
      <c r="AL9" s="26">
        <v>24.622902105476506</v>
      </c>
      <c r="AM9" s="24">
        <v>-8.3000000000000007</v>
      </c>
      <c r="AN9" s="23" t="s">
        <v>4</v>
      </c>
    </row>
    <row r="10" spans="1:40" ht="60" x14ac:dyDescent="0.3">
      <c r="A10" s="22" t="s">
        <v>48</v>
      </c>
      <c r="B10" s="23">
        <v>18.170250005913104</v>
      </c>
      <c r="C10" s="24">
        <v>10.662851316142152</v>
      </c>
      <c r="D10" s="24">
        <v>25.677648695684052</v>
      </c>
      <c r="E10" s="27">
        <v>20.207204728518164</v>
      </c>
      <c r="F10" s="25" t="s">
        <v>51</v>
      </c>
      <c r="G10" s="24">
        <v>11.09025023248822</v>
      </c>
      <c r="H10" s="24">
        <v>29.324159224548108</v>
      </c>
      <c r="I10" s="27">
        <v>16.144614687900972</v>
      </c>
      <c r="J10" s="25" t="s">
        <v>52</v>
      </c>
      <c r="K10" s="24">
        <v>7.4296238609778547</v>
      </c>
      <c r="L10" s="24">
        <v>24.859605514824093</v>
      </c>
      <c r="M10" s="24">
        <v>4.0625900406171915</v>
      </c>
      <c r="N10" s="23" t="s">
        <v>4</v>
      </c>
      <c r="O10" s="23">
        <v>19.128658347026693</v>
      </c>
      <c r="P10" s="24">
        <v>13.457697085368864</v>
      </c>
      <c r="Q10" s="24">
        <v>24.79961960868452</v>
      </c>
      <c r="R10" s="27">
        <v>21.143719959617485</v>
      </c>
      <c r="S10" s="25" t="s">
        <v>53</v>
      </c>
      <c r="T10" s="24">
        <v>14.282375826879365</v>
      </c>
      <c r="U10" s="24">
        <v>28.005064092355603</v>
      </c>
      <c r="V10" s="23">
        <v>17.088992137240886</v>
      </c>
      <c r="W10" s="25" t="s">
        <v>54</v>
      </c>
      <c r="X10" s="26">
        <v>10.481755030550616</v>
      </c>
      <c r="Y10" s="26">
        <v>23.696229243931157</v>
      </c>
      <c r="Z10" s="24">
        <v>4.0547278223765986</v>
      </c>
      <c r="AA10" s="23" t="s">
        <v>4</v>
      </c>
      <c r="AB10" s="23">
        <v>12.6</v>
      </c>
      <c r="AC10" s="24">
        <v>6.3246218059691479</v>
      </c>
      <c r="AD10" s="24">
        <v>18.883114516558873</v>
      </c>
      <c r="AE10" s="27">
        <v>13.7</v>
      </c>
      <c r="AF10" s="25" t="s">
        <v>55</v>
      </c>
      <c r="AG10" s="24">
        <v>6.1701662100537362</v>
      </c>
      <c r="AH10" s="24">
        <v>21.148739427143258</v>
      </c>
      <c r="AI10" s="23">
        <v>11.4</v>
      </c>
      <c r="AJ10" s="25" t="s">
        <v>56</v>
      </c>
      <c r="AK10" s="26">
        <v>3.9978936106893901</v>
      </c>
      <c r="AL10" s="26">
        <v>18.837938179772014</v>
      </c>
      <c r="AM10" s="24">
        <v>2.2999999999999989</v>
      </c>
      <c r="AN10" s="23" t="s">
        <v>4</v>
      </c>
    </row>
    <row r="11" spans="1:40" ht="31.5" x14ac:dyDescent="0.3">
      <c r="A11" s="22" t="s">
        <v>87</v>
      </c>
      <c r="B11" s="23">
        <v>38.791362141961734</v>
      </c>
      <c r="C11" s="24">
        <v>30.352024070903166</v>
      </c>
      <c r="D11" s="24">
        <v>47.230700213020299</v>
      </c>
      <c r="E11" s="27">
        <v>45.785224329478282</v>
      </c>
      <c r="F11" s="25" t="s">
        <v>51</v>
      </c>
      <c r="G11" s="24">
        <v>35.629917260500271</v>
      </c>
      <c r="H11" s="24">
        <v>55.940531398456294</v>
      </c>
      <c r="I11" s="27">
        <v>31.835421541248397</v>
      </c>
      <c r="J11" s="25" t="s">
        <v>52</v>
      </c>
      <c r="K11" s="24">
        <v>22.029360032734036</v>
      </c>
      <c r="L11" s="24">
        <v>41.641483049762762</v>
      </c>
      <c r="M11" s="24">
        <v>13.949802788229885</v>
      </c>
      <c r="N11" s="23" t="s">
        <v>4</v>
      </c>
      <c r="O11" s="23">
        <v>31.736317745111105</v>
      </c>
      <c r="P11" s="24">
        <v>25.567194412576978</v>
      </c>
      <c r="Q11" s="24">
        <v>37.905441077645229</v>
      </c>
      <c r="R11" s="27">
        <v>35.006519480443032</v>
      </c>
      <c r="S11" s="25" t="s">
        <v>53</v>
      </c>
      <c r="T11" s="24">
        <v>27.590694644760372</v>
      </c>
      <c r="U11" s="24">
        <v>42.422344316125695</v>
      </c>
      <c r="V11" s="23">
        <v>28.427150345484868</v>
      </c>
      <c r="W11" s="25" t="s">
        <v>54</v>
      </c>
      <c r="X11" s="26">
        <v>21.194322306097078</v>
      </c>
      <c r="Y11" s="26">
        <v>35.659978384872659</v>
      </c>
      <c r="Z11" s="24">
        <v>6.5793691349581636</v>
      </c>
      <c r="AA11" s="23" t="s">
        <v>4</v>
      </c>
      <c r="AB11" s="23">
        <v>20.3</v>
      </c>
      <c r="AC11" s="24">
        <v>13.371976737299319</v>
      </c>
      <c r="AD11" s="24">
        <v>27.19527858071929</v>
      </c>
      <c r="AE11" s="27">
        <v>18.399999999999999</v>
      </c>
      <c r="AF11" s="25" t="s">
        <v>55</v>
      </c>
      <c r="AG11" s="24">
        <v>10.458827526411902</v>
      </c>
      <c r="AH11" s="24">
        <v>26.371962059185606</v>
      </c>
      <c r="AI11" s="23">
        <v>22.4</v>
      </c>
      <c r="AJ11" s="25" t="s">
        <v>56</v>
      </c>
      <c r="AK11" s="26">
        <v>13.886823825234329</v>
      </c>
      <c r="AL11" s="26">
        <v>30.875706617453787</v>
      </c>
      <c r="AM11" s="24">
        <v>-4</v>
      </c>
      <c r="AN11" s="23" t="s">
        <v>4</v>
      </c>
    </row>
    <row r="12" spans="1:40" x14ac:dyDescent="0.3">
      <c r="A12" s="28"/>
    </row>
    <row r="13" spans="1:40" ht="34.9" customHeight="1" x14ac:dyDescent="0.3">
      <c r="A13" s="29" t="s">
        <v>9</v>
      </c>
      <c r="B13" s="30"/>
      <c r="C13" s="30"/>
      <c r="D13" s="30"/>
      <c r="E13" s="30"/>
      <c r="F13" s="31"/>
      <c r="G13" s="30"/>
      <c r="H13" s="30"/>
      <c r="I13" s="30"/>
      <c r="J13" s="30"/>
      <c r="K13" s="30"/>
      <c r="N13" s="30"/>
    </row>
    <row r="14" spans="1:40" ht="19.5" customHeight="1" x14ac:dyDescent="0.3">
      <c r="A14" s="32" t="s">
        <v>36</v>
      </c>
      <c r="B14" s="29"/>
      <c r="C14" s="30"/>
      <c r="D14" s="30"/>
      <c r="E14" s="30"/>
      <c r="F14" s="30"/>
      <c r="G14" s="30"/>
      <c r="H14" s="30"/>
      <c r="I14" s="30"/>
      <c r="J14" s="30"/>
      <c r="K14" s="30"/>
      <c r="L14" s="30"/>
      <c r="M14" s="30"/>
      <c r="N14" s="30"/>
    </row>
    <row r="15" spans="1:40" ht="19.5" customHeight="1" x14ac:dyDescent="0.3">
      <c r="A15" s="33" t="s">
        <v>49</v>
      </c>
      <c r="B15" s="29"/>
      <c r="C15" s="30"/>
      <c r="D15" s="30"/>
      <c r="E15" s="30"/>
      <c r="F15" s="30"/>
      <c r="G15" s="30"/>
      <c r="H15" s="30"/>
      <c r="I15" s="30"/>
      <c r="J15" s="30"/>
      <c r="K15" s="30"/>
      <c r="L15" s="30"/>
      <c r="M15" s="30"/>
      <c r="N15" s="30"/>
      <c r="P15" s="30"/>
      <c r="Q15" s="30"/>
      <c r="R15" s="30"/>
      <c r="S15" s="30"/>
      <c r="T15" s="30"/>
      <c r="U15" s="30"/>
    </row>
    <row r="16" spans="1:40" ht="19.5" customHeight="1" x14ac:dyDescent="0.3">
      <c r="A16" s="9" t="s">
        <v>100</v>
      </c>
      <c r="B16" s="29"/>
      <c r="C16" s="30"/>
      <c r="D16" s="30"/>
      <c r="E16" s="30"/>
      <c r="F16" s="30"/>
      <c r="G16" s="30"/>
      <c r="H16" s="30"/>
      <c r="I16" s="30"/>
      <c r="J16" s="30"/>
      <c r="K16" s="30"/>
      <c r="L16" s="30"/>
      <c r="M16" s="30"/>
      <c r="N16" s="30"/>
      <c r="P16" s="30"/>
      <c r="Q16" s="30"/>
      <c r="R16" s="30"/>
      <c r="S16" s="30"/>
      <c r="T16" s="30"/>
      <c r="U16" s="30"/>
    </row>
    <row r="17" spans="1:28" ht="19.5" customHeight="1" x14ac:dyDescent="0.3">
      <c r="A17" s="33" t="s">
        <v>50</v>
      </c>
      <c r="B17" s="29"/>
      <c r="C17" s="30"/>
      <c r="D17" s="30"/>
      <c r="E17" s="30"/>
      <c r="F17" s="30"/>
      <c r="G17" s="30"/>
      <c r="H17" s="30"/>
      <c r="I17" s="30"/>
      <c r="J17" s="30"/>
      <c r="K17" s="30"/>
      <c r="L17" s="30"/>
      <c r="M17" s="30"/>
      <c r="N17" s="30"/>
      <c r="P17" s="30"/>
      <c r="Q17" s="30"/>
      <c r="R17" s="30"/>
      <c r="S17" s="30"/>
      <c r="T17" s="30"/>
      <c r="U17" s="30"/>
    </row>
    <row r="18" spans="1:28" ht="19.5" customHeight="1" x14ac:dyDescent="0.3">
      <c r="A18" s="9" t="s">
        <v>101</v>
      </c>
      <c r="B18" s="29"/>
      <c r="C18" s="30"/>
      <c r="D18" s="30"/>
      <c r="E18" s="30"/>
      <c r="F18" s="30"/>
      <c r="G18" s="30"/>
      <c r="H18" s="30"/>
      <c r="I18" s="30"/>
      <c r="J18" s="30"/>
      <c r="K18" s="30"/>
      <c r="L18" s="30"/>
      <c r="M18" s="30"/>
      <c r="N18" s="30"/>
      <c r="P18" s="30"/>
      <c r="Q18" s="30"/>
      <c r="R18" s="30"/>
      <c r="S18" s="30"/>
      <c r="T18" s="30"/>
      <c r="U18" s="30"/>
    </row>
    <row r="19" spans="1:28" x14ac:dyDescent="0.3">
      <c r="A19" s="34" t="s">
        <v>37</v>
      </c>
      <c r="B19" s="35"/>
      <c r="C19" s="35"/>
      <c r="D19" s="35"/>
      <c r="E19" s="35"/>
      <c r="F19" s="35"/>
      <c r="J19" s="36"/>
      <c r="K19" s="36"/>
      <c r="O19" s="35"/>
      <c r="T19" s="36"/>
      <c r="W19" s="35"/>
      <c r="AB19" s="36"/>
    </row>
    <row r="20" spans="1:28" ht="30" customHeight="1" x14ac:dyDescent="0.3">
      <c r="A20" s="52" t="s">
        <v>38</v>
      </c>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30"/>
      <c r="AB20" s="30"/>
    </row>
    <row r="21" spans="1:28" x14ac:dyDescent="0.3">
      <c r="A21" s="37" t="s">
        <v>35</v>
      </c>
    </row>
    <row r="22" spans="1:28" x14ac:dyDescent="0.3">
      <c r="A22" s="34" t="s">
        <v>39</v>
      </c>
    </row>
    <row r="23" spans="1:28" x14ac:dyDescent="0.3">
      <c r="A23" s="34" t="s">
        <v>40</v>
      </c>
    </row>
    <row r="25" spans="1:28" x14ac:dyDescent="0.3">
      <c r="A25" s="52" t="s">
        <v>88</v>
      </c>
      <c r="B25" s="52"/>
      <c r="C25" s="52"/>
      <c r="D25" s="52"/>
      <c r="E25" s="52"/>
      <c r="F25" s="52"/>
      <c r="G25" s="52"/>
      <c r="H25" s="52"/>
      <c r="I25" s="52"/>
      <c r="J25" s="52"/>
      <c r="K25" s="52"/>
      <c r="L25" s="52"/>
      <c r="M25" s="30"/>
    </row>
    <row r="26" spans="1:28" x14ac:dyDescent="0.3">
      <c r="A26" s="9" t="s">
        <v>31</v>
      </c>
    </row>
  </sheetData>
  <mergeCells count="20">
    <mergeCell ref="T5:U5"/>
    <mergeCell ref="G5:H5"/>
    <mergeCell ref="K5:L5"/>
    <mergeCell ref="A20:Z20"/>
    <mergeCell ref="A25:L25"/>
    <mergeCell ref="AK5:AL5"/>
    <mergeCell ref="AB4:AD4"/>
    <mergeCell ref="AE4:AH4"/>
    <mergeCell ref="AI4:AL4"/>
    <mergeCell ref="AC5:AD5"/>
    <mergeCell ref="AG5:AH5"/>
    <mergeCell ref="B4:D4"/>
    <mergeCell ref="E4:H4"/>
    <mergeCell ref="I4:L4"/>
    <mergeCell ref="C5:D5"/>
    <mergeCell ref="X5:Y5"/>
    <mergeCell ref="O4:Q4"/>
    <mergeCell ref="R4:U4"/>
    <mergeCell ref="V4:Y4"/>
    <mergeCell ref="P5:Q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2163-6F9F-4E70-B842-B89C112B0B65}">
  <dimension ref="A1:AN26"/>
  <sheetViews>
    <sheetView workbookViewId="0">
      <selection activeCell="J16" sqref="J16"/>
    </sheetView>
  </sheetViews>
  <sheetFormatPr baseColWidth="10" defaultColWidth="11.42578125" defaultRowHeight="15" x14ac:dyDescent="0.3"/>
  <cols>
    <col min="1" max="1" width="26.7109375" style="9" customWidth="1"/>
    <col min="2" max="2" width="11.42578125" style="9"/>
    <col min="3" max="3" width="11.85546875" style="9" customWidth="1"/>
    <col min="4" max="5" width="11.42578125" style="9"/>
    <col min="6" max="6" width="4.85546875" style="9" customWidth="1"/>
    <col min="7" max="9" width="11.42578125" style="9"/>
    <col min="10" max="10" width="6.28515625" style="9" customWidth="1"/>
    <col min="11" max="18" width="11.42578125" style="9"/>
    <col min="19" max="19" width="5.140625" style="9" customWidth="1"/>
    <col min="20" max="22" width="11.42578125" style="9"/>
    <col min="23" max="23" width="4.5703125" style="9" customWidth="1"/>
    <col min="24" max="16384" width="11.42578125" style="9"/>
  </cols>
  <sheetData>
    <row r="1" spans="1:40" ht="16.5" x14ac:dyDescent="0.3">
      <c r="A1" s="6" t="s">
        <v>89</v>
      </c>
      <c r="B1" s="7"/>
      <c r="C1" s="7"/>
      <c r="D1" s="7"/>
      <c r="E1" s="8"/>
      <c r="F1" s="8"/>
      <c r="G1" s="8"/>
      <c r="H1" s="8"/>
      <c r="I1" s="8"/>
      <c r="J1" s="8"/>
      <c r="K1" s="8"/>
      <c r="L1" s="7"/>
      <c r="M1" s="8"/>
      <c r="N1" s="8"/>
    </row>
    <row r="2" spans="1:40" x14ac:dyDescent="0.3">
      <c r="A2" s="6"/>
      <c r="B2" s="7"/>
      <c r="C2" s="7"/>
      <c r="D2" s="7"/>
      <c r="E2" s="8"/>
      <c r="F2" s="8"/>
      <c r="G2" s="8"/>
      <c r="H2" s="8"/>
      <c r="I2" s="8"/>
      <c r="J2" s="8"/>
      <c r="K2" s="8"/>
      <c r="L2" s="7"/>
      <c r="M2" s="8"/>
      <c r="N2" s="8"/>
    </row>
    <row r="3" spans="1:40" x14ac:dyDescent="0.3">
      <c r="A3" s="10"/>
      <c r="B3" s="11"/>
      <c r="C3" s="11"/>
      <c r="D3" s="11"/>
      <c r="E3" s="12"/>
      <c r="F3" s="12"/>
      <c r="G3" s="12"/>
      <c r="H3" s="12" t="s">
        <v>12</v>
      </c>
      <c r="I3" s="12"/>
      <c r="J3" s="12"/>
      <c r="K3" s="12"/>
      <c r="L3" s="11"/>
      <c r="M3" s="12"/>
      <c r="N3" s="12"/>
      <c r="O3" s="13"/>
      <c r="P3" s="13"/>
      <c r="Q3" s="13"/>
      <c r="R3" s="13"/>
      <c r="S3" s="13"/>
      <c r="T3" s="13"/>
      <c r="U3" s="13" t="s">
        <v>59</v>
      </c>
      <c r="V3" s="13"/>
      <c r="W3" s="13"/>
      <c r="X3" s="13"/>
      <c r="Y3" s="13"/>
      <c r="Z3" s="13"/>
      <c r="AA3" s="13"/>
      <c r="AB3" s="13"/>
      <c r="AC3" s="13"/>
      <c r="AD3" s="13"/>
      <c r="AE3" s="13"/>
      <c r="AF3" s="13"/>
      <c r="AG3" s="13"/>
      <c r="AH3" s="13" t="s">
        <v>13</v>
      </c>
      <c r="AI3" s="13"/>
      <c r="AJ3" s="13"/>
      <c r="AK3" s="13"/>
      <c r="AL3" s="13"/>
      <c r="AM3" s="13"/>
      <c r="AN3" s="13"/>
    </row>
    <row r="4" spans="1:40" ht="26.45" customHeight="1" x14ac:dyDescent="0.3">
      <c r="A4" s="14"/>
      <c r="B4" s="54" t="s">
        <v>10</v>
      </c>
      <c r="C4" s="54"/>
      <c r="D4" s="54"/>
      <c r="E4" s="54" t="s">
        <v>28</v>
      </c>
      <c r="F4" s="54"/>
      <c r="G4" s="54"/>
      <c r="H4" s="54"/>
      <c r="I4" s="54" t="s">
        <v>29</v>
      </c>
      <c r="J4" s="54"/>
      <c r="K4" s="54"/>
      <c r="L4" s="54"/>
      <c r="M4" s="15" t="s">
        <v>30</v>
      </c>
      <c r="N4" s="15"/>
      <c r="O4" s="54" t="s">
        <v>10</v>
      </c>
      <c r="P4" s="54"/>
      <c r="Q4" s="54"/>
      <c r="R4" s="54" t="s">
        <v>28</v>
      </c>
      <c r="S4" s="54"/>
      <c r="T4" s="54"/>
      <c r="U4" s="54"/>
      <c r="V4" s="54" t="s">
        <v>29</v>
      </c>
      <c r="W4" s="54"/>
      <c r="X4" s="54"/>
      <c r="Y4" s="54"/>
      <c r="Z4" s="15" t="s">
        <v>30</v>
      </c>
      <c r="AA4" s="15"/>
      <c r="AB4" s="54" t="s">
        <v>10</v>
      </c>
      <c r="AC4" s="54"/>
      <c r="AD4" s="54"/>
      <c r="AE4" s="54" t="s">
        <v>28</v>
      </c>
      <c r="AF4" s="54"/>
      <c r="AG4" s="54"/>
      <c r="AH4" s="54"/>
      <c r="AI4" s="54" t="s">
        <v>29</v>
      </c>
      <c r="AJ4" s="54"/>
      <c r="AK4" s="54"/>
      <c r="AL4" s="54"/>
      <c r="AM4" s="15" t="s">
        <v>30</v>
      </c>
      <c r="AN4" s="15"/>
    </row>
    <row r="5" spans="1:40" ht="45.6" customHeight="1" x14ac:dyDescent="0.3">
      <c r="A5" s="16"/>
      <c r="B5" s="17" t="s">
        <v>1</v>
      </c>
      <c r="C5" s="53" t="s">
        <v>84</v>
      </c>
      <c r="D5" s="53"/>
      <c r="E5" s="17" t="s">
        <v>1</v>
      </c>
      <c r="F5" s="17"/>
      <c r="G5" s="53" t="s">
        <v>84</v>
      </c>
      <c r="H5" s="53"/>
      <c r="I5" s="17" t="s">
        <v>1</v>
      </c>
      <c r="J5" s="17"/>
      <c r="K5" s="53" t="s">
        <v>84</v>
      </c>
      <c r="L5" s="53"/>
      <c r="M5" s="18" t="s">
        <v>2</v>
      </c>
      <c r="N5" s="18"/>
      <c r="O5" s="17" t="s">
        <v>1</v>
      </c>
      <c r="P5" s="53" t="s">
        <v>84</v>
      </c>
      <c r="Q5" s="53"/>
      <c r="R5" s="17" t="s">
        <v>1</v>
      </c>
      <c r="S5" s="17"/>
      <c r="T5" s="53" t="s">
        <v>84</v>
      </c>
      <c r="U5" s="53"/>
      <c r="V5" s="17" t="s">
        <v>1</v>
      </c>
      <c r="W5" s="17"/>
      <c r="X5" s="53" t="s">
        <v>84</v>
      </c>
      <c r="Y5" s="53"/>
      <c r="Z5" s="18" t="s">
        <v>2</v>
      </c>
      <c r="AA5" s="18"/>
      <c r="AB5" s="17" t="s">
        <v>1</v>
      </c>
      <c r="AC5" s="53" t="s">
        <v>84</v>
      </c>
      <c r="AD5" s="53"/>
      <c r="AE5" s="17" t="s">
        <v>1</v>
      </c>
      <c r="AF5" s="17"/>
      <c r="AG5" s="53" t="s">
        <v>84</v>
      </c>
      <c r="AH5" s="53"/>
      <c r="AI5" s="17" t="s">
        <v>1</v>
      </c>
      <c r="AJ5" s="17"/>
      <c r="AK5" s="53" t="s">
        <v>84</v>
      </c>
      <c r="AL5" s="53"/>
      <c r="AM5" s="18" t="s">
        <v>2</v>
      </c>
      <c r="AN5" s="18"/>
    </row>
    <row r="6" spans="1:40" s="6" customFormat="1" x14ac:dyDescent="0.3">
      <c r="A6" s="19" t="s">
        <v>0</v>
      </c>
      <c r="B6" s="20">
        <v>100</v>
      </c>
      <c r="D6" s="21"/>
      <c r="E6" s="38">
        <v>100</v>
      </c>
      <c r="H6" s="21"/>
      <c r="I6" s="38">
        <v>100</v>
      </c>
      <c r="L6" s="21"/>
      <c r="M6" s="21"/>
      <c r="O6" s="20">
        <v>100</v>
      </c>
      <c r="Q6" s="21"/>
      <c r="R6" s="20">
        <v>100</v>
      </c>
      <c r="U6" s="21"/>
      <c r="V6" s="20">
        <v>100</v>
      </c>
      <c r="Y6" s="21"/>
      <c r="Z6" s="21"/>
      <c r="AB6" s="20">
        <v>100</v>
      </c>
      <c r="AD6" s="21"/>
      <c r="AE6" s="20">
        <v>100</v>
      </c>
      <c r="AH6" s="21"/>
      <c r="AI6" s="20">
        <v>100</v>
      </c>
      <c r="AL6" s="21"/>
      <c r="AM6" s="21"/>
    </row>
    <row r="7" spans="1:40" ht="30" x14ac:dyDescent="0.3">
      <c r="A7" s="22" t="s">
        <v>18</v>
      </c>
      <c r="B7" s="23">
        <v>10.6</v>
      </c>
      <c r="C7" s="24">
        <v>3.4720892167425341</v>
      </c>
      <c r="D7" s="24">
        <v>17.819327026130022</v>
      </c>
      <c r="E7" s="23">
        <v>10.7</v>
      </c>
      <c r="F7" s="25" t="s">
        <v>3</v>
      </c>
      <c r="G7" s="24">
        <v>2.2176169502200054</v>
      </c>
      <c r="H7" s="24">
        <v>19.168227907893598</v>
      </c>
      <c r="I7" s="23">
        <v>10.6</v>
      </c>
      <c r="J7" s="25" t="s">
        <v>32</v>
      </c>
      <c r="K7" s="24">
        <v>2.0061312665643665</v>
      </c>
      <c r="L7" s="24">
        <v>19.182367786044459</v>
      </c>
      <c r="M7" s="24">
        <v>9.9999999999999645E-2</v>
      </c>
      <c r="N7" s="24"/>
      <c r="O7" s="23">
        <v>8</v>
      </c>
      <c r="P7" s="24">
        <v>-2.5634412576092931</v>
      </c>
      <c r="Q7" s="24">
        <v>18.642169493794004</v>
      </c>
      <c r="R7" s="23">
        <v>7</v>
      </c>
      <c r="S7" s="25" t="s">
        <v>55</v>
      </c>
      <c r="T7" s="24">
        <v>-5.6307285712045383</v>
      </c>
      <c r="U7" s="24">
        <v>19.611545991061099</v>
      </c>
      <c r="V7" s="9">
        <v>8.9</v>
      </c>
      <c r="W7" s="25" t="s">
        <v>56</v>
      </c>
      <c r="X7" s="23">
        <v>-3.6566540541490999</v>
      </c>
      <c r="Y7" s="24">
        <v>21.384141088566828</v>
      </c>
      <c r="Z7" s="39">
        <f>R7-V7</f>
        <v>-1.9000000000000004</v>
      </c>
      <c r="AA7" s="23" t="s">
        <v>4</v>
      </c>
      <c r="AB7" s="23">
        <v>12.3</v>
      </c>
      <c r="AC7" s="24">
        <v>7.1282149902749143</v>
      </c>
      <c r="AD7" s="24">
        <v>17.40072189722131</v>
      </c>
      <c r="AE7" s="23">
        <v>9.9</v>
      </c>
      <c r="AF7" s="25" t="s">
        <v>3</v>
      </c>
      <c r="AG7" s="24">
        <v>4.0435145213814572</v>
      </c>
      <c r="AH7" s="24">
        <v>15.683222089741081</v>
      </c>
      <c r="AI7" s="23">
        <v>14.7</v>
      </c>
      <c r="AJ7" s="25" t="s">
        <v>32</v>
      </c>
      <c r="AK7" s="23">
        <v>8.3291040472794169</v>
      </c>
      <c r="AL7" s="24">
        <v>21.025301180878209</v>
      </c>
      <c r="AM7" s="24">
        <v>-4.7999999999999989</v>
      </c>
      <c r="AN7" s="23" t="s">
        <v>4</v>
      </c>
    </row>
    <row r="8" spans="1:40" ht="45" x14ac:dyDescent="0.3">
      <c r="A8" s="22" t="s">
        <v>19</v>
      </c>
      <c r="B8" s="23">
        <v>13.6</v>
      </c>
      <c r="C8" s="24">
        <v>6.0206118555642938</v>
      </c>
      <c r="D8" s="24">
        <v>21.141662763021003</v>
      </c>
      <c r="E8" s="27">
        <v>13</v>
      </c>
      <c r="F8" s="25" t="s">
        <v>3</v>
      </c>
      <c r="G8" s="24">
        <v>4.1468046229898086</v>
      </c>
      <c r="H8" s="24">
        <v>21.82582302691209</v>
      </c>
      <c r="I8" s="27">
        <v>14.2</v>
      </c>
      <c r="J8" s="25" t="s">
        <v>32</v>
      </c>
      <c r="K8" s="24">
        <v>5.0655715796478082</v>
      </c>
      <c r="L8" s="24">
        <v>23.361250399827497</v>
      </c>
      <c r="M8" s="24">
        <v>-1.1999999999999993</v>
      </c>
      <c r="N8" s="23" t="s">
        <v>4</v>
      </c>
      <c r="O8" s="23">
        <v>10.4</v>
      </c>
      <c r="P8" s="24">
        <v>-0.80177062352634609</v>
      </c>
      <c r="Q8" s="24">
        <v>21.687463280604316</v>
      </c>
      <c r="R8" s="23">
        <v>9.3000000000000007</v>
      </c>
      <c r="S8" s="25" t="s">
        <v>55</v>
      </c>
      <c r="T8" s="24">
        <v>-4.1832173374801025</v>
      </c>
      <c r="U8" s="24">
        <v>22.743659746535663</v>
      </c>
      <c r="V8" s="9">
        <v>11.3</v>
      </c>
      <c r="W8" s="25" t="s">
        <v>56</v>
      </c>
      <c r="X8" s="23">
        <v>-1.8776247427474038</v>
      </c>
      <c r="Y8" s="24">
        <v>24.57581292891296</v>
      </c>
      <c r="Z8" s="39">
        <f t="shared" ref="Z8:Z11" si="0">R8-V8</f>
        <v>-2</v>
      </c>
      <c r="AA8" s="23" t="s">
        <v>4</v>
      </c>
      <c r="AB8" s="23">
        <v>18</v>
      </c>
      <c r="AC8" s="24">
        <v>12.454098026163813</v>
      </c>
      <c r="AD8" s="24">
        <v>23.572831732193023</v>
      </c>
      <c r="AE8" s="23">
        <v>17.399999999999999</v>
      </c>
      <c r="AF8" s="25" t="s">
        <v>3</v>
      </c>
      <c r="AG8" s="24">
        <v>10.867059876758297</v>
      </c>
      <c r="AH8" s="24">
        <v>23.996594149619447</v>
      </c>
      <c r="AI8" s="23">
        <v>18.600000000000001</v>
      </c>
      <c r="AJ8" s="25" t="s">
        <v>32</v>
      </c>
      <c r="AK8" s="23">
        <v>11.941593278955013</v>
      </c>
      <c r="AL8" s="24">
        <v>25.254474117417892</v>
      </c>
      <c r="AM8" s="24">
        <v>-1.2000000000000028</v>
      </c>
      <c r="AN8" s="23" t="s">
        <v>4</v>
      </c>
    </row>
    <row r="9" spans="1:40" ht="45" x14ac:dyDescent="0.3">
      <c r="A9" s="22" t="s">
        <v>20</v>
      </c>
      <c r="B9" s="23">
        <v>10.9</v>
      </c>
      <c r="C9" s="24">
        <v>3.6540155695296503</v>
      </c>
      <c r="D9" s="24">
        <v>18.063968711561426</v>
      </c>
      <c r="E9" s="27">
        <v>10.4</v>
      </c>
      <c r="F9" s="25" t="s">
        <v>3</v>
      </c>
      <c r="G9" s="24">
        <v>1.9468452864703389</v>
      </c>
      <c r="H9" s="24">
        <v>18.781010386592779</v>
      </c>
      <c r="I9" s="27">
        <v>11.4</v>
      </c>
      <c r="J9" s="25" t="s">
        <v>32</v>
      </c>
      <c r="K9" s="24">
        <v>2.6605148041311213</v>
      </c>
      <c r="L9" s="24">
        <v>20.109936764468898</v>
      </c>
      <c r="M9" s="24">
        <v>-1</v>
      </c>
      <c r="N9" s="23" t="s">
        <v>4</v>
      </c>
      <c r="O9" s="23">
        <v>7.7</v>
      </c>
      <c r="P9" s="24">
        <v>-2.8308349617061106</v>
      </c>
      <c r="Q9" s="24">
        <v>18.137420881463871</v>
      </c>
      <c r="R9" s="23">
        <v>6.5</v>
      </c>
      <c r="S9" s="25" t="s">
        <v>55</v>
      </c>
      <c r="T9" s="24">
        <v>-5.8967615408433094</v>
      </c>
      <c r="U9" s="24">
        <v>18.944372359127247</v>
      </c>
      <c r="V9" s="9">
        <v>8.5</v>
      </c>
      <c r="W9" s="25" t="s">
        <v>56</v>
      </c>
      <c r="X9" s="24">
        <v>-3.8751747599804656</v>
      </c>
      <c r="Y9" s="24">
        <v>20.95606652262612</v>
      </c>
      <c r="Z9" s="39">
        <f t="shared" si="0"/>
        <v>-2</v>
      </c>
      <c r="AA9" s="23" t="s">
        <v>4</v>
      </c>
      <c r="AB9" s="23">
        <v>21.1</v>
      </c>
      <c r="AC9" s="24">
        <v>15.415183719813704</v>
      </c>
      <c r="AD9" s="24">
        <v>26.876452215746205</v>
      </c>
      <c r="AE9" s="23">
        <v>16.600000000000001</v>
      </c>
      <c r="AF9" s="25" t="s">
        <v>3</v>
      </c>
      <c r="AG9" s="24">
        <v>10.124875120433817</v>
      </c>
      <c r="AH9" s="24">
        <v>23.131885034084</v>
      </c>
      <c r="AI9" s="23">
        <v>25.7</v>
      </c>
      <c r="AJ9" s="25" t="s">
        <v>32</v>
      </c>
      <c r="AK9" s="24">
        <v>18.632407805407102</v>
      </c>
      <c r="AL9" s="24">
        <v>32.739524155037145</v>
      </c>
      <c r="AM9" s="24">
        <v>-9.0999999999999979</v>
      </c>
      <c r="AN9" s="23" t="s">
        <v>4</v>
      </c>
    </row>
    <row r="10" spans="1:40" ht="60" x14ac:dyDescent="0.3">
      <c r="A10" s="22" t="s">
        <v>21</v>
      </c>
      <c r="B10" s="23">
        <v>15.3</v>
      </c>
      <c r="C10" s="24">
        <v>7.54078662469046</v>
      </c>
      <c r="D10" s="24">
        <v>23.038963722050177</v>
      </c>
      <c r="E10" s="27">
        <v>16</v>
      </c>
      <c r="F10" s="25" t="s">
        <v>3</v>
      </c>
      <c r="G10" s="24">
        <v>6.7686847773369179</v>
      </c>
      <c r="H10" s="24">
        <v>25.23112380762743</v>
      </c>
      <c r="I10" s="27">
        <v>14.5</v>
      </c>
      <c r="J10" s="25" t="s">
        <v>32</v>
      </c>
      <c r="K10" s="24">
        <v>5.3446069238562277</v>
      </c>
      <c r="L10" s="24">
        <v>23.725678056496534</v>
      </c>
      <c r="M10" s="24">
        <v>1.5</v>
      </c>
      <c r="N10" s="23" t="s">
        <v>4</v>
      </c>
      <c r="O10" s="23">
        <v>10.7</v>
      </c>
      <c r="P10" s="24">
        <v>-0.59619032620129708</v>
      </c>
      <c r="Q10" s="24">
        <v>22.019354595694107</v>
      </c>
      <c r="R10" s="23">
        <v>10.199999999999999</v>
      </c>
      <c r="S10" s="25" t="s">
        <v>55</v>
      </c>
      <c r="T10" s="24">
        <v>-3.5650479770813441</v>
      </c>
      <c r="U10" s="24">
        <v>23.922777174350852</v>
      </c>
      <c r="V10" s="9">
        <v>11.1</v>
      </c>
      <c r="W10" s="25" t="s">
        <v>56</v>
      </c>
      <c r="X10" s="24">
        <v>-2.0428927773756653</v>
      </c>
      <c r="Y10" s="24">
        <v>24.29654671419792</v>
      </c>
      <c r="Z10" s="39">
        <f t="shared" si="0"/>
        <v>-0.90000000000000036</v>
      </c>
      <c r="AA10" s="23" t="s">
        <v>4</v>
      </c>
      <c r="AB10" s="23">
        <v>20</v>
      </c>
      <c r="AC10" s="24">
        <v>14.374422516188762</v>
      </c>
      <c r="AD10" s="24">
        <v>25.723191413273145</v>
      </c>
      <c r="AE10" s="23">
        <v>22.5</v>
      </c>
      <c r="AF10" s="25" t="s">
        <v>3</v>
      </c>
      <c r="AG10" s="24">
        <v>15.568566907544879</v>
      </c>
      <c r="AH10" s="24">
        <v>29.338173817957419</v>
      </c>
      <c r="AI10" s="23">
        <v>17.600000000000001</v>
      </c>
      <c r="AJ10" s="25" t="s">
        <v>32</v>
      </c>
      <c r="AK10" s="24">
        <v>11.044702513225609</v>
      </c>
      <c r="AL10" s="24">
        <v>24.220093563359089</v>
      </c>
      <c r="AM10" s="24">
        <v>4.8999999999999986</v>
      </c>
      <c r="AN10" s="23" t="s">
        <v>4</v>
      </c>
    </row>
    <row r="11" spans="1:40" ht="31.5" x14ac:dyDescent="0.3">
      <c r="A11" s="22" t="s">
        <v>90</v>
      </c>
      <c r="B11" s="23">
        <v>49.6</v>
      </c>
      <c r="C11" s="24">
        <v>40.490630647325723</v>
      </c>
      <c r="D11" s="24">
        <v>58.75794386338471</v>
      </c>
      <c r="E11" s="27">
        <v>50</v>
      </c>
      <c r="F11" s="25" t="s">
        <v>3</v>
      </c>
      <c r="G11" s="24">
        <v>39.175091293711333</v>
      </c>
      <c r="H11" s="24">
        <v>60.736379252300054</v>
      </c>
      <c r="I11" s="27">
        <v>49.3</v>
      </c>
      <c r="J11" s="25" t="s">
        <v>32</v>
      </c>
      <c r="K11" s="24">
        <v>38.32735072349255</v>
      </c>
      <c r="L11" s="24">
        <v>60.219135027489813</v>
      </c>
      <c r="M11" s="24">
        <v>0.70000000000000284</v>
      </c>
      <c r="N11" s="23" t="s">
        <v>4</v>
      </c>
      <c r="O11" s="23">
        <v>63.1</v>
      </c>
      <c r="P11" s="24">
        <v>49.026399542596558</v>
      </c>
      <c r="Q11" s="24">
        <v>77.27185935218013</v>
      </c>
      <c r="R11" s="23">
        <v>67</v>
      </c>
      <c r="S11" s="25" t="s">
        <v>55</v>
      </c>
      <c r="T11" s="24">
        <v>49.898568929750418</v>
      </c>
      <c r="U11" s="24">
        <v>84.172112829516848</v>
      </c>
      <c r="V11" s="9">
        <v>60.1</v>
      </c>
      <c r="W11" s="25" t="s">
        <v>56</v>
      </c>
      <c r="X11" s="24">
        <v>43.693184881686484</v>
      </c>
      <c r="Y11" s="24">
        <v>76.560064933090899</v>
      </c>
      <c r="Z11" s="39">
        <f t="shared" si="0"/>
        <v>6.8999999999999986</v>
      </c>
      <c r="AA11" s="23" t="s">
        <v>4</v>
      </c>
      <c r="AB11" s="23">
        <v>28.5</v>
      </c>
      <c r="AC11" s="24">
        <v>22.501139384342782</v>
      </c>
      <c r="AD11" s="24">
        <v>34.553457678932986</v>
      </c>
      <c r="AE11" s="23">
        <v>33.6</v>
      </c>
      <c r="AF11" s="25" t="s">
        <v>3</v>
      </c>
      <c r="AG11" s="24">
        <v>26.297718192569786</v>
      </c>
      <c r="AH11" s="24">
        <v>40.948961731542767</v>
      </c>
      <c r="AI11" s="23">
        <v>23.4</v>
      </c>
      <c r="AJ11" s="25" t="s">
        <v>32</v>
      </c>
      <c r="AK11" s="24">
        <v>16.462309106698726</v>
      </c>
      <c r="AL11" s="24">
        <v>30.349915961352313</v>
      </c>
      <c r="AM11" s="24">
        <v>10.200000000000003</v>
      </c>
      <c r="AN11" s="23" t="s">
        <v>4</v>
      </c>
    </row>
    <row r="12" spans="1:40" x14ac:dyDescent="0.3">
      <c r="A12" s="28"/>
    </row>
    <row r="13" spans="1:40" ht="20.100000000000001" customHeight="1" x14ac:dyDescent="0.3">
      <c r="A13" s="29" t="s">
        <v>9</v>
      </c>
      <c r="B13" s="30"/>
      <c r="C13" s="30"/>
      <c r="D13" s="30"/>
      <c r="E13" s="30"/>
      <c r="F13" s="30"/>
      <c r="G13" s="30"/>
      <c r="H13" s="30"/>
    </row>
    <row r="14" spans="1:40" ht="19.5" customHeight="1" x14ac:dyDescent="0.3">
      <c r="A14" s="32" t="s">
        <v>36</v>
      </c>
      <c r="B14" s="29"/>
      <c r="C14" s="30"/>
      <c r="D14" s="30"/>
      <c r="E14" s="30"/>
      <c r="F14" s="30"/>
      <c r="G14" s="30"/>
      <c r="H14" s="30"/>
    </row>
    <row r="15" spans="1:40" ht="19.5" customHeight="1" x14ac:dyDescent="0.3">
      <c r="A15" s="9" t="s">
        <v>57</v>
      </c>
      <c r="B15" s="29"/>
      <c r="C15" s="30"/>
      <c r="D15" s="30"/>
      <c r="E15" s="30"/>
      <c r="F15" s="30"/>
      <c r="G15" s="30"/>
      <c r="H15" s="30"/>
      <c r="I15" s="30"/>
      <c r="J15" s="30"/>
      <c r="K15" s="30"/>
      <c r="L15" s="30"/>
      <c r="M15" s="30"/>
      <c r="N15" s="30"/>
      <c r="P15" s="30"/>
      <c r="Q15" s="30"/>
      <c r="R15" s="30"/>
      <c r="S15" s="30"/>
      <c r="T15" s="30"/>
      <c r="U15" s="30"/>
    </row>
    <row r="16" spans="1:40" ht="19.5" customHeight="1" x14ac:dyDescent="0.3">
      <c r="A16" s="9" t="s">
        <v>102</v>
      </c>
      <c r="B16" s="29"/>
      <c r="C16" s="30"/>
      <c r="D16" s="30"/>
      <c r="E16" s="30"/>
      <c r="F16" s="30"/>
      <c r="G16" s="30"/>
      <c r="H16" s="30"/>
      <c r="I16" s="30"/>
      <c r="J16" s="30"/>
      <c r="K16" s="30"/>
      <c r="L16" s="30"/>
      <c r="M16" s="30"/>
      <c r="N16" s="30"/>
      <c r="P16" s="30"/>
      <c r="Q16" s="30"/>
      <c r="R16" s="30"/>
      <c r="S16" s="30"/>
      <c r="T16" s="30"/>
      <c r="U16" s="30"/>
    </row>
    <row r="17" spans="1:30" ht="19.5" customHeight="1" x14ac:dyDescent="0.3">
      <c r="A17" s="9" t="s">
        <v>58</v>
      </c>
      <c r="B17" s="29"/>
      <c r="C17" s="30"/>
      <c r="D17" s="30"/>
      <c r="E17" s="30"/>
      <c r="F17" s="30"/>
      <c r="G17" s="30"/>
      <c r="H17" s="30"/>
      <c r="I17" s="30"/>
      <c r="J17" s="30"/>
      <c r="K17" s="30"/>
      <c r="L17" s="30"/>
      <c r="M17" s="30"/>
      <c r="N17" s="30"/>
      <c r="P17" s="30"/>
      <c r="Q17" s="30"/>
      <c r="R17" s="30"/>
      <c r="S17" s="30"/>
      <c r="T17" s="30"/>
      <c r="U17" s="30"/>
    </row>
    <row r="18" spans="1:30" ht="19.5" customHeight="1" x14ac:dyDescent="0.3">
      <c r="A18" s="9" t="s">
        <v>103</v>
      </c>
      <c r="B18" s="29"/>
      <c r="C18" s="30"/>
      <c r="D18" s="30"/>
      <c r="E18" s="30"/>
      <c r="F18" s="30"/>
      <c r="G18" s="30"/>
      <c r="H18" s="30"/>
      <c r="I18" s="30"/>
      <c r="J18" s="30"/>
      <c r="K18" s="30"/>
      <c r="L18" s="30"/>
      <c r="M18" s="30"/>
      <c r="N18" s="30"/>
      <c r="P18" s="30"/>
      <c r="Q18" s="30"/>
      <c r="R18" s="30"/>
      <c r="S18" s="30"/>
      <c r="T18" s="30"/>
      <c r="U18" s="30"/>
    </row>
    <row r="19" spans="1:30" x14ac:dyDescent="0.3">
      <c r="A19" s="34" t="s">
        <v>37</v>
      </c>
      <c r="B19" s="35"/>
      <c r="C19" s="35"/>
      <c r="D19" s="35"/>
      <c r="E19" s="35"/>
      <c r="O19" s="36"/>
      <c r="V19" s="36"/>
      <c r="Y19" s="35"/>
      <c r="AD19" s="36"/>
    </row>
    <row r="20" spans="1:30" ht="30" customHeight="1" x14ac:dyDescent="0.3">
      <c r="A20" s="52" t="s">
        <v>38</v>
      </c>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30"/>
      <c r="AD20" s="30"/>
    </row>
    <row r="21" spans="1:30" x14ac:dyDescent="0.3">
      <c r="A21" s="37" t="s">
        <v>35</v>
      </c>
    </row>
    <row r="22" spans="1:30" x14ac:dyDescent="0.3">
      <c r="A22" s="34" t="s">
        <v>39</v>
      </c>
    </row>
    <row r="23" spans="1:30" x14ac:dyDescent="0.3">
      <c r="A23" s="34" t="s">
        <v>40</v>
      </c>
    </row>
    <row r="25" spans="1:30" x14ac:dyDescent="0.3">
      <c r="A25" s="52" t="s">
        <v>88</v>
      </c>
      <c r="B25" s="52"/>
      <c r="C25" s="52"/>
      <c r="D25" s="52"/>
      <c r="E25" s="52"/>
      <c r="F25" s="52"/>
      <c r="G25" s="52"/>
      <c r="H25" s="52"/>
    </row>
    <row r="26" spans="1:30" x14ac:dyDescent="0.3">
      <c r="A26" s="9" t="s">
        <v>31</v>
      </c>
    </row>
  </sheetData>
  <mergeCells count="20">
    <mergeCell ref="AE4:AH4"/>
    <mergeCell ref="AI4:AL4"/>
    <mergeCell ref="AC5:AD5"/>
    <mergeCell ref="AG5:AH5"/>
    <mergeCell ref="AK5:AL5"/>
    <mergeCell ref="B4:D4"/>
    <mergeCell ref="E4:H4"/>
    <mergeCell ref="I4:L4"/>
    <mergeCell ref="A20:AB20"/>
    <mergeCell ref="A25:H25"/>
    <mergeCell ref="AB4:AD4"/>
    <mergeCell ref="O4:Q4"/>
    <mergeCell ref="R4:U4"/>
    <mergeCell ref="V4:Y4"/>
    <mergeCell ref="C5:D5"/>
    <mergeCell ref="G5:H5"/>
    <mergeCell ref="K5:L5"/>
    <mergeCell ref="P5:Q5"/>
    <mergeCell ref="T5:U5"/>
    <mergeCell ref="X5:Y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FBF86-D4DB-45A9-8027-F3BBB691121F}">
  <dimension ref="A1:AB24"/>
  <sheetViews>
    <sheetView topLeftCell="J1" workbookViewId="0">
      <selection activeCell="Q16" sqref="Q16"/>
    </sheetView>
  </sheetViews>
  <sheetFormatPr baseColWidth="10" defaultColWidth="11.42578125" defaultRowHeight="15" x14ac:dyDescent="0.3"/>
  <cols>
    <col min="1" max="1" width="26.7109375" style="9" customWidth="1"/>
    <col min="2" max="2" width="11.42578125" style="9"/>
    <col min="3" max="3" width="11.85546875" style="9" customWidth="1"/>
    <col min="4" max="5" width="11.42578125" style="9"/>
    <col min="6" max="6" width="4.85546875" style="9" customWidth="1"/>
    <col min="7" max="9" width="11.42578125" style="9"/>
    <col min="10" max="10" width="6.28515625" style="9" customWidth="1"/>
    <col min="11" max="18" width="11.42578125" style="9"/>
    <col min="19" max="19" width="3.5703125" style="9" customWidth="1"/>
    <col min="20" max="22" width="11.42578125" style="9"/>
    <col min="23" max="23" width="4.28515625" style="9" customWidth="1"/>
    <col min="24" max="16384" width="11.42578125" style="9"/>
  </cols>
  <sheetData>
    <row r="1" spans="1:27" ht="16.5" x14ac:dyDescent="0.3">
      <c r="A1" s="6" t="s">
        <v>91</v>
      </c>
      <c r="B1" s="7"/>
      <c r="C1" s="8"/>
      <c r="D1" s="8"/>
      <c r="E1" s="7"/>
      <c r="F1" s="7"/>
      <c r="G1" s="7"/>
      <c r="H1" s="7"/>
      <c r="I1" s="8"/>
      <c r="J1" s="8"/>
      <c r="K1" s="8"/>
      <c r="L1" s="8"/>
      <c r="M1" s="8"/>
      <c r="N1" s="7"/>
    </row>
    <row r="2" spans="1:27" x14ac:dyDescent="0.3">
      <c r="A2" s="6"/>
      <c r="B2" s="7"/>
      <c r="C2" s="7"/>
      <c r="D2" s="7"/>
      <c r="E2" s="8"/>
      <c r="F2" s="8"/>
      <c r="G2" s="8"/>
      <c r="H2" s="8"/>
      <c r="I2" s="8"/>
      <c r="J2" s="8"/>
      <c r="K2" s="8"/>
      <c r="L2" s="7"/>
      <c r="M2" s="8"/>
      <c r="N2" s="8"/>
    </row>
    <row r="3" spans="1:27" x14ac:dyDescent="0.3">
      <c r="A3" s="10"/>
      <c r="B3" s="11"/>
      <c r="C3" s="11"/>
      <c r="D3" s="11"/>
      <c r="E3" s="12"/>
      <c r="F3" s="12"/>
      <c r="G3" s="12"/>
      <c r="H3" s="12" t="s">
        <v>22</v>
      </c>
      <c r="I3" s="12"/>
      <c r="J3" s="12"/>
      <c r="K3" s="12"/>
      <c r="L3" s="11"/>
      <c r="M3" s="12"/>
      <c r="N3" s="12"/>
      <c r="O3" s="13"/>
      <c r="P3" s="13"/>
      <c r="Q3" s="13"/>
      <c r="R3" s="13"/>
      <c r="S3" s="13"/>
      <c r="T3" s="13"/>
      <c r="U3" s="13" t="s">
        <v>5</v>
      </c>
      <c r="V3" s="13"/>
      <c r="W3" s="13"/>
      <c r="X3" s="13"/>
      <c r="Y3" s="13"/>
      <c r="Z3" s="13"/>
      <c r="AA3" s="13"/>
    </row>
    <row r="4" spans="1:27" ht="26.45" customHeight="1" x14ac:dyDescent="0.3">
      <c r="A4" s="14"/>
      <c r="B4" s="54" t="s">
        <v>10</v>
      </c>
      <c r="C4" s="54"/>
      <c r="D4" s="54"/>
      <c r="E4" s="54" t="s">
        <v>28</v>
      </c>
      <c r="F4" s="54"/>
      <c r="G4" s="54"/>
      <c r="H4" s="54"/>
      <c r="I4" s="54" t="s">
        <v>29</v>
      </c>
      <c r="J4" s="54"/>
      <c r="K4" s="54"/>
      <c r="L4" s="54"/>
      <c r="M4" s="15" t="s">
        <v>30</v>
      </c>
      <c r="N4" s="15"/>
      <c r="O4" s="54" t="s">
        <v>10</v>
      </c>
      <c r="P4" s="54"/>
      <c r="Q4" s="54"/>
      <c r="R4" s="54" t="s">
        <v>28</v>
      </c>
      <c r="S4" s="54"/>
      <c r="T4" s="54"/>
      <c r="U4" s="54"/>
      <c r="V4" s="54" t="s">
        <v>29</v>
      </c>
      <c r="W4" s="54"/>
      <c r="X4" s="54"/>
      <c r="Y4" s="54"/>
      <c r="Z4" s="15" t="s">
        <v>30</v>
      </c>
      <c r="AA4" s="15"/>
    </row>
    <row r="5" spans="1:27" ht="45.6" customHeight="1" x14ac:dyDescent="0.3">
      <c r="A5" s="16"/>
      <c r="B5" s="17" t="s">
        <v>1</v>
      </c>
      <c r="C5" s="53" t="s">
        <v>84</v>
      </c>
      <c r="D5" s="53"/>
      <c r="E5" s="17" t="s">
        <v>1</v>
      </c>
      <c r="F5" s="17"/>
      <c r="G5" s="53" t="s">
        <v>84</v>
      </c>
      <c r="H5" s="53"/>
      <c r="I5" s="17" t="s">
        <v>1</v>
      </c>
      <c r="J5" s="17"/>
      <c r="K5" s="53" t="s">
        <v>84</v>
      </c>
      <c r="L5" s="53"/>
      <c r="M5" s="18" t="s">
        <v>2</v>
      </c>
      <c r="N5" s="18"/>
      <c r="O5" s="17" t="s">
        <v>1</v>
      </c>
      <c r="P5" s="53" t="s">
        <v>84</v>
      </c>
      <c r="Q5" s="53"/>
      <c r="R5" s="17" t="s">
        <v>1</v>
      </c>
      <c r="S5" s="17"/>
      <c r="T5" s="53" t="s">
        <v>84</v>
      </c>
      <c r="U5" s="53"/>
      <c r="V5" s="17" t="s">
        <v>1</v>
      </c>
      <c r="W5" s="17"/>
      <c r="X5" s="53" t="s">
        <v>84</v>
      </c>
      <c r="Y5" s="53"/>
      <c r="Z5" s="18" t="s">
        <v>2</v>
      </c>
      <c r="AA5" s="18"/>
    </row>
    <row r="6" spans="1:27" s="6" customFormat="1" x14ac:dyDescent="0.3">
      <c r="A6" s="19" t="s">
        <v>0</v>
      </c>
      <c r="B6" s="20">
        <v>100</v>
      </c>
      <c r="D6" s="21"/>
      <c r="E6" s="20">
        <v>100</v>
      </c>
      <c r="H6" s="21"/>
      <c r="I6" s="20">
        <v>100</v>
      </c>
      <c r="L6" s="21"/>
      <c r="M6" s="21"/>
      <c r="O6" s="20">
        <v>100</v>
      </c>
      <c r="Q6" s="21"/>
      <c r="R6" s="20">
        <v>100</v>
      </c>
      <c r="U6" s="21"/>
      <c r="V6" s="20">
        <v>100</v>
      </c>
      <c r="Y6" s="21"/>
      <c r="Z6" s="21"/>
    </row>
    <row r="7" spans="1:27" ht="30" x14ac:dyDescent="0.3">
      <c r="A7" s="22" t="s">
        <v>18</v>
      </c>
      <c r="B7" s="23">
        <v>16.899999999999999</v>
      </c>
      <c r="C7" s="24">
        <v>9.4137651023420101</v>
      </c>
      <c r="D7" s="24">
        <v>24.298260643572185</v>
      </c>
      <c r="E7" s="23">
        <v>16.8</v>
      </c>
      <c r="F7" s="25" t="s">
        <v>3</v>
      </c>
      <c r="G7" s="24">
        <v>7.9606607435583125</v>
      </c>
      <c r="H7" s="24">
        <v>25.545682423185845</v>
      </c>
      <c r="I7" s="23">
        <v>17</v>
      </c>
      <c r="J7" s="25" t="s">
        <v>32</v>
      </c>
      <c r="K7" s="24">
        <v>8.0523148413173722</v>
      </c>
      <c r="L7" s="24">
        <v>25.872152147665751</v>
      </c>
      <c r="M7" s="24">
        <v>-0.19999999999999929</v>
      </c>
      <c r="N7" s="24"/>
      <c r="O7" s="23">
        <v>18.399999999999999</v>
      </c>
      <c r="P7" s="24">
        <v>13.492164500444668</v>
      </c>
      <c r="Q7" s="24">
        <v>23.288763290827777</v>
      </c>
      <c r="R7" s="23">
        <v>17.2</v>
      </c>
      <c r="S7" s="25" t="s">
        <v>3</v>
      </c>
      <c r="T7" s="24">
        <v>11.457410837155907</v>
      </c>
      <c r="U7" s="24">
        <v>22.92179289512859</v>
      </c>
      <c r="V7" s="23">
        <v>19.600000000000001</v>
      </c>
      <c r="W7" s="25" t="s">
        <v>32</v>
      </c>
      <c r="X7" s="24">
        <v>13.704320153658911</v>
      </c>
      <c r="Y7" s="24">
        <v>25.533576088058847</v>
      </c>
      <c r="Z7" s="24">
        <v>-2.4000000000000021</v>
      </c>
      <c r="AA7" s="27" t="s">
        <v>4</v>
      </c>
    </row>
    <row r="8" spans="1:27" ht="45" x14ac:dyDescent="0.3">
      <c r="A8" s="22" t="s">
        <v>19</v>
      </c>
      <c r="B8" s="23">
        <v>19.5</v>
      </c>
      <c r="C8" s="24">
        <v>11.85714228457285</v>
      </c>
      <c r="D8" s="24">
        <v>27.171763707943775</v>
      </c>
      <c r="E8" s="27">
        <v>18.5</v>
      </c>
      <c r="F8" s="25" t="s">
        <v>3</v>
      </c>
      <c r="G8" s="24">
        <v>9.5447565821593798</v>
      </c>
      <c r="H8" s="24">
        <v>27.47808261358211</v>
      </c>
      <c r="I8" s="27">
        <v>20.6</v>
      </c>
      <c r="J8" s="25" t="s">
        <v>32</v>
      </c>
      <c r="K8" s="24">
        <v>11.315505520292781</v>
      </c>
      <c r="L8" s="24">
        <v>29.807582376988663</v>
      </c>
      <c r="M8" s="24">
        <v>-2.1000000000000014</v>
      </c>
      <c r="N8" s="27" t="s">
        <v>4</v>
      </c>
      <c r="O8" s="23">
        <v>21.8</v>
      </c>
      <c r="P8" s="24">
        <v>16.699514933132182</v>
      </c>
      <c r="Q8" s="24">
        <v>26.809343418178312</v>
      </c>
      <c r="R8" s="27">
        <v>22.3</v>
      </c>
      <c r="S8" s="25" t="s">
        <v>3</v>
      </c>
      <c r="T8" s="24">
        <v>16.320460518434267</v>
      </c>
      <c r="U8" s="24">
        <v>28.366525692064297</v>
      </c>
      <c r="V8" s="23">
        <v>21.2</v>
      </c>
      <c r="W8" s="25" t="s">
        <v>32</v>
      </c>
      <c r="X8" s="24">
        <v>15.153543945571272</v>
      </c>
      <c r="Y8" s="24">
        <v>27.149469278523519</v>
      </c>
      <c r="Z8" s="24">
        <v>1.1000000000000014</v>
      </c>
      <c r="AA8" s="27" t="s">
        <v>4</v>
      </c>
    </row>
    <row r="9" spans="1:27" ht="45" x14ac:dyDescent="0.3">
      <c r="A9" s="22" t="s">
        <v>20</v>
      </c>
      <c r="B9" s="23">
        <v>9.6</v>
      </c>
      <c r="C9" s="24">
        <v>2.9816724003377093</v>
      </c>
      <c r="D9" s="24">
        <v>16.17945282018923</v>
      </c>
      <c r="E9" s="27">
        <v>9.3000000000000007</v>
      </c>
      <c r="F9" s="25" t="s">
        <v>3</v>
      </c>
      <c r="G9" s="24">
        <v>1.584568166981362</v>
      </c>
      <c r="H9" s="24">
        <v>17.109982497699011</v>
      </c>
      <c r="I9" s="27">
        <v>9.8000000000000007</v>
      </c>
      <c r="J9" s="25" t="s">
        <v>32</v>
      </c>
      <c r="K9" s="24">
        <v>1.8885555431305519</v>
      </c>
      <c r="L9" s="24">
        <v>17.757556844917321</v>
      </c>
      <c r="M9" s="24">
        <v>-0.5</v>
      </c>
      <c r="N9" s="27" t="s">
        <v>4</v>
      </c>
      <c r="O9" s="23">
        <v>16.899999999999999</v>
      </c>
      <c r="P9" s="24">
        <v>12.124027596098081</v>
      </c>
      <c r="Q9" s="24">
        <v>21.76430451988432</v>
      </c>
      <c r="R9" s="27">
        <v>12.8</v>
      </c>
      <c r="S9" s="25" t="s">
        <v>3</v>
      </c>
      <c r="T9" s="24">
        <v>7.3779899403838236</v>
      </c>
      <c r="U9" s="24">
        <v>18.160549625291388</v>
      </c>
      <c r="V9" s="23">
        <v>21.2</v>
      </c>
      <c r="W9" s="25" t="s">
        <v>32</v>
      </c>
      <c r="X9" s="24">
        <v>15.214644319208027</v>
      </c>
      <c r="Y9" s="24">
        <v>27.217241970072486</v>
      </c>
      <c r="Z9" s="24">
        <v>-8.3999999999999986</v>
      </c>
      <c r="AA9" s="27" t="s">
        <v>4</v>
      </c>
    </row>
    <row r="10" spans="1:27" ht="60" x14ac:dyDescent="0.3">
      <c r="A10" s="22" t="s">
        <v>21</v>
      </c>
      <c r="B10" s="23">
        <v>15.5</v>
      </c>
      <c r="C10" s="24">
        <v>8.1593273116820928</v>
      </c>
      <c r="D10" s="24">
        <v>22.789083925013589</v>
      </c>
      <c r="E10" s="27">
        <v>16.5</v>
      </c>
      <c r="F10" s="25" t="s">
        <v>3</v>
      </c>
      <c r="G10" s="24">
        <v>7.762067064418102</v>
      </c>
      <c r="H10" s="24">
        <v>25.300206986953487</v>
      </c>
      <c r="I10" s="27">
        <v>14.4</v>
      </c>
      <c r="J10" s="25" t="s">
        <v>32</v>
      </c>
      <c r="K10" s="24">
        <v>5.7564332818975537</v>
      </c>
      <c r="L10" s="24">
        <v>22.984551104248119</v>
      </c>
      <c r="M10" s="24">
        <v>2.0999999999999996</v>
      </c>
      <c r="N10" s="27" t="s">
        <v>4</v>
      </c>
      <c r="O10" s="23">
        <v>17.7</v>
      </c>
      <c r="P10" s="24">
        <v>12.844429843584528</v>
      </c>
      <c r="Q10" s="24">
        <v>22.56893157375168</v>
      </c>
      <c r="R10" s="27">
        <v>19.7</v>
      </c>
      <c r="S10" s="25" t="s">
        <v>3</v>
      </c>
      <c r="T10" s="24">
        <v>13.810883873066821</v>
      </c>
      <c r="U10" s="24">
        <v>25.581309969268347</v>
      </c>
      <c r="V10" s="23">
        <v>15.7</v>
      </c>
      <c r="W10" s="25" t="s">
        <v>32</v>
      </c>
      <c r="X10" s="24">
        <v>10.011982918700362</v>
      </c>
      <c r="Y10" s="24">
        <v>21.329946534465449</v>
      </c>
      <c r="Z10" s="24">
        <v>4</v>
      </c>
      <c r="AA10" s="27" t="s">
        <v>4</v>
      </c>
    </row>
    <row r="11" spans="1:27" ht="31.5" x14ac:dyDescent="0.3">
      <c r="A11" s="22" t="s">
        <v>90</v>
      </c>
      <c r="B11" s="23">
        <v>38.6</v>
      </c>
      <c r="C11" s="24">
        <v>30.088904536142667</v>
      </c>
      <c r="D11" s="24">
        <v>47.061596617382847</v>
      </c>
      <c r="E11" s="27">
        <v>38.9</v>
      </c>
      <c r="F11" s="25" t="s">
        <v>3</v>
      </c>
      <c r="G11" s="24">
        <v>28.812904767353722</v>
      </c>
      <c r="H11" s="24">
        <v>48.902985885370953</v>
      </c>
      <c r="I11" s="27">
        <v>38.299999999999997</v>
      </c>
      <c r="J11" s="25" t="s">
        <v>32</v>
      </c>
      <c r="K11" s="24">
        <v>28.140778692616024</v>
      </c>
      <c r="L11" s="24">
        <v>48.420606739737153</v>
      </c>
      <c r="M11" s="24">
        <v>0.60000000000000142</v>
      </c>
      <c r="N11" s="27" t="s">
        <v>4</v>
      </c>
      <c r="O11" s="23">
        <v>25.2</v>
      </c>
      <c r="P11" s="24">
        <v>20.018734810484585</v>
      </c>
      <c r="Q11" s="24">
        <v>30.389955376534495</v>
      </c>
      <c r="R11" s="27">
        <v>28</v>
      </c>
      <c r="S11" s="25" t="s">
        <v>3</v>
      </c>
      <c r="T11" s="24">
        <v>21.748400603442171</v>
      </c>
      <c r="U11" s="24">
        <v>34.255011924498739</v>
      </c>
      <c r="V11" s="23">
        <v>22.3</v>
      </c>
      <c r="W11" s="25" t="s">
        <v>32</v>
      </c>
      <c r="X11" s="24">
        <v>16.284727652550892</v>
      </c>
      <c r="Y11" s="24">
        <v>28.399859816175915</v>
      </c>
      <c r="Z11" s="24">
        <v>5.6999999999999993</v>
      </c>
      <c r="AA11" s="27" t="s">
        <v>4</v>
      </c>
    </row>
    <row r="12" spans="1:27" x14ac:dyDescent="0.3">
      <c r="A12" s="28"/>
    </row>
    <row r="13" spans="1:27" ht="20.100000000000001" customHeight="1" x14ac:dyDescent="0.3">
      <c r="A13" s="29" t="s">
        <v>9</v>
      </c>
      <c r="B13" s="30"/>
      <c r="C13" s="30"/>
      <c r="D13" s="30"/>
      <c r="E13" s="30"/>
      <c r="F13" s="30"/>
      <c r="G13" s="30"/>
      <c r="H13" s="30"/>
      <c r="I13" s="30"/>
      <c r="J13" s="30"/>
      <c r="K13" s="30"/>
      <c r="N13" s="30"/>
    </row>
    <row r="14" spans="1:27" ht="19.5" customHeight="1" x14ac:dyDescent="0.3">
      <c r="A14" s="32" t="s">
        <v>36</v>
      </c>
      <c r="B14" s="29"/>
      <c r="C14" s="30"/>
      <c r="D14" s="30"/>
      <c r="E14" s="30"/>
      <c r="F14" s="30"/>
      <c r="G14" s="30"/>
      <c r="H14" s="30"/>
      <c r="I14" s="30"/>
      <c r="J14" s="30"/>
      <c r="K14" s="30"/>
      <c r="L14" s="30"/>
      <c r="M14" s="30"/>
      <c r="N14" s="30"/>
    </row>
    <row r="15" spans="1:27" ht="19.5" customHeight="1" x14ac:dyDescent="0.3">
      <c r="A15" s="9" t="s">
        <v>60</v>
      </c>
      <c r="B15" s="29"/>
      <c r="C15" s="30"/>
      <c r="D15" s="30"/>
      <c r="E15" s="30"/>
      <c r="F15" s="30"/>
      <c r="G15" s="30"/>
      <c r="H15" s="30"/>
      <c r="I15" s="30"/>
      <c r="J15" s="30"/>
      <c r="K15" s="30"/>
      <c r="L15" s="30"/>
      <c r="M15" s="30"/>
      <c r="N15" s="30"/>
    </row>
    <row r="16" spans="1:27" ht="19.5" customHeight="1" x14ac:dyDescent="0.3">
      <c r="A16" s="9" t="s">
        <v>61</v>
      </c>
      <c r="B16" s="29"/>
      <c r="C16" s="30"/>
      <c r="D16" s="30"/>
      <c r="E16" s="30"/>
      <c r="F16" s="30"/>
      <c r="G16" s="30"/>
      <c r="H16" s="30"/>
      <c r="I16" s="30"/>
      <c r="J16" s="30"/>
      <c r="K16" s="30"/>
      <c r="L16" s="30"/>
      <c r="M16" s="30"/>
      <c r="N16" s="30"/>
    </row>
    <row r="17" spans="1:28" x14ac:dyDescent="0.3">
      <c r="A17" s="34" t="s">
        <v>37</v>
      </c>
      <c r="B17" s="35"/>
      <c r="C17" s="35"/>
      <c r="D17" s="35"/>
      <c r="E17" s="35"/>
      <c r="F17" s="35"/>
      <c r="J17" s="36"/>
      <c r="K17" s="36"/>
      <c r="O17" s="35"/>
      <c r="T17" s="36"/>
      <c r="W17" s="35"/>
      <c r="AB17" s="36"/>
    </row>
    <row r="18" spans="1:28" ht="30" customHeight="1" x14ac:dyDescent="0.3">
      <c r="A18" s="52" t="s">
        <v>38</v>
      </c>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30"/>
      <c r="AB18" s="30"/>
    </row>
    <row r="19" spans="1:28" x14ac:dyDescent="0.3">
      <c r="A19" s="37" t="s">
        <v>35</v>
      </c>
    </row>
    <row r="20" spans="1:28" x14ac:dyDescent="0.3">
      <c r="A20" s="34" t="s">
        <v>39</v>
      </c>
    </row>
    <row r="21" spans="1:28" x14ac:dyDescent="0.3">
      <c r="A21" s="34" t="s">
        <v>40</v>
      </c>
    </row>
    <row r="22" spans="1:28" ht="20.100000000000001" customHeight="1" x14ac:dyDescent="0.3">
      <c r="A22" s="36"/>
      <c r="B22" s="29"/>
      <c r="C22" s="30"/>
      <c r="D22" s="30"/>
      <c r="E22" s="30"/>
      <c r="F22" s="30"/>
      <c r="G22" s="30"/>
      <c r="H22" s="30"/>
      <c r="I22" s="30"/>
      <c r="J22" s="30"/>
      <c r="K22" s="30"/>
      <c r="L22" s="30"/>
      <c r="M22" s="30"/>
      <c r="N22" s="30"/>
    </row>
    <row r="23" spans="1:28" x14ac:dyDescent="0.3">
      <c r="A23" s="52" t="s">
        <v>88</v>
      </c>
      <c r="B23" s="52"/>
      <c r="C23" s="52"/>
      <c r="D23" s="52"/>
      <c r="E23" s="52"/>
      <c r="F23" s="52"/>
      <c r="G23" s="52"/>
      <c r="H23" s="52"/>
      <c r="I23" s="52"/>
      <c r="J23" s="52"/>
      <c r="K23" s="52"/>
      <c r="L23" s="52"/>
      <c r="M23" s="30"/>
    </row>
    <row r="24" spans="1:28" x14ac:dyDescent="0.3">
      <c r="A24" s="9" t="s">
        <v>31</v>
      </c>
    </row>
  </sheetData>
  <mergeCells count="14">
    <mergeCell ref="A23:L23"/>
    <mergeCell ref="V4:Y4"/>
    <mergeCell ref="C5:D5"/>
    <mergeCell ref="G5:H5"/>
    <mergeCell ref="K5:L5"/>
    <mergeCell ref="P5:Q5"/>
    <mergeCell ref="T5:U5"/>
    <mergeCell ref="X5:Y5"/>
    <mergeCell ref="B4:D4"/>
    <mergeCell ref="E4:H4"/>
    <mergeCell ref="I4:L4"/>
    <mergeCell ref="O4:Q4"/>
    <mergeCell ref="R4:U4"/>
    <mergeCell ref="A18:Z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A65F5-18A2-4C78-BC86-60159F24FA4D}">
  <dimension ref="A1:AQ25"/>
  <sheetViews>
    <sheetView workbookViewId="0">
      <selection sqref="A1:XFD1048576"/>
    </sheetView>
  </sheetViews>
  <sheetFormatPr baseColWidth="10" defaultColWidth="11.42578125" defaultRowHeight="15" x14ac:dyDescent="0.3"/>
  <cols>
    <col min="1" max="1" width="26.7109375" style="9" customWidth="1"/>
    <col min="2" max="2" width="11.42578125" style="9"/>
    <col min="3" max="3" width="2.7109375" style="9" customWidth="1"/>
    <col min="4" max="4" width="11.85546875" style="9" customWidth="1"/>
    <col min="5" max="6" width="11.42578125" style="9"/>
    <col min="7" max="7" width="3.28515625" style="9" customWidth="1"/>
    <col min="8" max="10" width="11.42578125" style="9"/>
    <col min="11" max="11" width="6.28515625" style="9" customWidth="1"/>
    <col min="12" max="16" width="11.42578125" style="9"/>
    <col min="17" max="17" width="3.28515625" style="9" customWidth="1"/>
    <col min="18" max="20" width="11.42578125" style="9"/>
    <col min="21" max="21" width="3.85546875" style="9" customWidth="1"/>
    <col min="22" max="24" width="11.42578125" style="9"/>
    <col min="25" max="25" width="2.7109375" style="9" customWidth="1"/>
    <col min="26" max="30" width="11.42578125" style="9"/>
    <col min="31" max="31" width="2.7109375" style="9" customWidth="1"/>
    <col min="32" max="16384" width="11.42578125" style="9"/>
  </cols>
  <sheetData>
    <row r="1" spans="1:43" ht="16.5" x14ac:dyDescent="0.3">
      <c r="A1" s="5" t="s">
        <v>92</v>
      </c>
      <c r="B1" s="7"/>
      <c r="C1" s="8"/>
      <c r="D1" s="7"/>
      <c r="E1" s="8"/>
      <c r="F1" s="8"/>
      <c r="G1" s="8"/>
      <c r="H1" s="8"/>
      <c r="I1" s="8"/>
      <c r="J1" s="8"/>
      <c r="K1" s="8"/>
      <c r="L1" s="8"/>
      <c r="O1" s="8"/>
      <c r="P1" s="8"/>
      <c r="Q1" s="8"/>
    </row>
    <row r="2" spans="1:43" x14ac:dyDescent="0.3">
      <c r="A2" s="6"/>
      <c r="B2" s="7"/>
      <c r="C2" s="7"/>
      <c r="D2" s="7"/>
      <c r="E2" s="7"/>
      <c r="F2" s="8"/>
      <c r="G2" s="8"/>
      <c r="H2" s="8"/>
      <c r="I2" s="8"/>
      <c r="J2" s="8"/>
      <c r="K2" s="8"/>
      <c r="L2" s="8"/>
      <c r="M2" s="7"/>
      <c r="N2" s="8"/>
      <c r="O2" s="8"/>
    </row>
    <row r="3" spans="1:43" x14ac:dyDescent="0.3">
      <c r="A3" s="10"/>
      <c r="B3" s="11"/>
      <c r="C3" s="11"/>
      <c r="D3" s="11"/>
      <c r="E3" s="11"/>
      <c r="F3" s="12"/>
      <c r="G3" s="12"/>
      <c r="H3" s="12"/>
      <c r="I3" s="12" t="s">
        <v>42</v>
      </c>
      <c r="J3" s="12"/>
      <c r="K3" s="12"/>
      <c r="L3" s="12"/>
      <c r="M3" s="11"/>
      <c r="N3" s="12"/>
      <c r="O3" s="12"/>
      <c r="P3" s="13"/>
      <c r="Q3" s="13"/>
      <c r="R3" s="13"/>
      <c r="S3" s="13"/>
      <c r="T3" s="13"/>
      <c r="U3" s="13"/>
      <c r="V3" s="13"/>
      <c r="W3" s="13" t="s">
        <v>43</v>
      </c>
      <c r="X3" s="13"/>
      <c r="Y3" s="13"/>
      <c r="Z3" s="13"/>
      <c r="AA3" s="13"/>
      <c r="AB3" s="13"/>
      <c r="AC3" s="13"/>
      <c r="AD3" s="13"/>
      <c r="AE3" s="13" t="s">
        <v>62</v>
      </c>
      <c r="AF3" s="13"/>
      <c r="AG3" s="13"/>
    </row>
    <row r="4" spans="1:43" ht="26.45" customHeight="1" x14ac:dyDescent="0.3">
      <c r="A4" s="14"/>
      <c r="B4" s="54" t="s">
        <v>10</v>
      </c>
      <c r="C4" s="54"/>
      <c r="D4" s="54"/>
      <c r="E4" s="54"/>
      <c r="F4" s="54" t="s">
        <v>82</v>
      </c>
      <c r="G4" s="54"/>
      <c r="H4" s="54"/>
      <c r="I4" s="54"/>
      <c r="J4" s="54" t="s">
        <v>83</v>
      </c>
      <c r="K4" s="54"/>
      <c r="L4" s="54"/>
      <c r="M4" s="54"/>
      <c r="N4" s="15" t="s">
        <v>81</v>
      </c>
      <c r="O4" s="15"/>
      <c r="P4" s="54" t="s">
        <v>10</v>
      </c>
      <c r="Q4" s="54"/>
      <c r="R4" s="54"/>
      <c r="S4" s="54"/>
      <c r="T4" s="54" t="s">
        <v>82</v>
      </c>
      <c r="U4" s="54"/>
      <c r="V4" s="54"/>
      <c r="W4" s="54"/>
      <c r="X4" s="54" t="s">
        <v>83</v>
      </c>
      <c r="Y4" s="54"/>
      <c r="Z4" s="54"/>
      <c r="AA4" s="54"/>
      <c r="AB4" s="15" t="s">
        <v>81</v>
      </c>
      <c r="AC4" s="15"/>
      <c r="AD4" s="54" t="s">
        <v>10</v>
      </c>
      <c r="AE4" s="54"/>
      <c r="AF4" s="54"/>
      <c r="AG4" s="54"/>
    </row>
    <row r="5" spans="1:43" ht="45.6" customHeight="1" x14ac:dyDescent="0.3">
      <c r="A5" s="16"/>
      <c r="B5" s="17" t="s">
        <v>1</v>
      </c>
      <c r="C5" s="17"/>
      <c r="D5" s="53" t="s">
        <v>84</v>
      </c>
      <c r="E5" s="53"/>
      <c r="F5" s="17" t="s">
        <v>1</v>
      </c>
      <c r="G5" s="17"/>
      <c r="H5" s="53" t="s">
        <v>84</v>
      </c>
      <c r="I5" s="53"/>
      <c r="J5" s="17" t="s">
        <v>1</v>
      </c>
      <c r="K5" s="17"/>
      <c r="L5" s="53" t="s">
        <v>84</v>
      </c>
      <c r="M5" s="53"/>
      <c r="N5" s="18" t="s">
        <v>2</v>
      </c>
      <c r="O5" s="18"/>
      <c r="P5" s="17" t="s">
        <v>1</v>
      </c>
      <c r="Q5" s="17"/>
      <c r="R5" s="53" t="s">
        <v>84</v>
      </c>
      <c r="S5" s="53"/>
      <c r="T5" s="17" t="s">
        <v>1</v>
      </c>
      <c r="U5" s="17"/>
      <c r="V5" s="53" t="s">
        <v>84</v>
      </c>
      <c r="W5" s="53"/>
      <c r="X5" s="17" t="s">
        <v>1</v>
      </c>
      <c r="Y5" s="17"/>
      <c r="Z5" s="53" t="s">
        <v>84</v>
      </c>
      <c r="AA5" s="53"/>
      <c r="AB5" s="18" t="s">
        <v>2</v>
      </c>
      <c r="AC5" s="18"/>
      <c r="AD5" s="17" t="s">
        <v>1</v>
      </c>
      <c r="AE5" s="40"/>
      <c r="AF5" s="53" t="s">
        <v>84</v>
      </c>
      <c r="AG5" s="53"/>
    </row>
    <row r="6" spans="1:43" s="6" customFormat="1" x14ac:dyDescent="0.3">
      <c r="A6" s="19" t="s">
        <v>0</v>
      </c>
      <c r="B6" s="20">
        <v>100</v>
      </c>
      <c r="C6" s="20"/>
      <c r="E6" s="21"/>
      <c r="F6" s="20">
        <v>100</v>
      </c>
      <c r="G6" s="20"/>
      <c r="I6" s="21"/>
      <c r="J6" s="20">
        <v>100</v>
      </c>
      <c r="M6" s="21"/>
      <c r="N6" s="21"/>
      <c r="P6" s="20">
        <v>100</v>
      </c>
      <c r="Q6" s="20"/>
      <c r="S6" s="21"/>
      <c r="T6" s="20">
        <v>100</v>
      </c>
      <c r="W6" s="21"/>
      <c r="X6" s="20">
        <v>100</v>
      </c>
      <c r="AA6" s="21"/>
      <c r="AB6" s="21"/>
      <c r="AD6" s="20">
        <v>100</v>
      </c>
      <c r="AG6" s="21"/>
      <c r="AH6" s="9"/>
      <c r="AI6" s="9"/>
      <c r="AJ6" s="9"/>
      <c r="AK6" s="9"/>
      <c r="AL6" s="9"/>
      <c r="AM6" s="9"/>
      <c r="AN6" s="9"/>
      <c r="AO6" s="9"/>
      <c r="AP6" s="9"/>
      <c r="AQ6" s="9"/>
    </row>
    <row r="7" spans="1:43" s="23" customFormat="1" ht="30" x14ac:dyDescent="0.3">
      <c r="A7" s="41" t="s">
        <v>18</v>
      </c>
      <c r="B7" s="23">
        <v>11.840567754184136</v>
      </c>
      <c r="C7" s="42" t="s">
        <v>70</v>
      </c>
      <c r="D7" s="23">
        <v>7.0362379642551875</v>
      </c>
      <c r="E7" s="23">
        <v>16.644897544113086</v>
      </c>
      <c r="F7" s="23">
        <v>9.937100686194805</v>
      </c>
      <c r="G7" s="42" t="s">
        <v>3</v>
      </c>
      <c r="H7" s="23">
        <v>4.4443479152293115</v>
      </c>
      <c r="I7" s="23">
        <v>15.429853457160297</v>
      </c>
      <c r="J7" s="23">
        <v>13.758256814140021</v>
      </c>
      <c r="K7" s="42"/>
      <c r="L7" s="23">
        <v>7.8536236341225472</v>
      </c>
      <c r="M7" s="23">
        <v>19.662889994157496</v>
      </c>
      <c r="N7" s="23">
        <v>-3.8211561279452155</v>
      </c>
      <c r="O7" s="23" t="s">
        <v>4</v>
      </c>
      <c r="P7" s="23">
        <v>17.363344051446948</v>
      </c>
      <c r="Q7" s="42" t="s">
        <v>71</v>
      </c>
      <c r="R7" s="23">
        <v>-9.5063531390344931</v>
      </c>
      <c r="S7" s="23">
        <v>44.233041241928383</v>
      </c>
      <c r="T7" s="23">
        <v>18.30985915492958</v>
      </c>
      <c r="U7" s="42" t="s">
        <v>3</v>
      </c>
      <c r="V7" s="23">
        <v>-12.930737917852793</v>
      </c>
      <c r="W7" s="23">
        <v>49.550456227711948</v>
      </c>
      <c r="X7" s="23">
        <v>16.353383458646618</v>
      </c>
      <c r="Y7" s="42"/>
      <c r="Z7" s="23">
        <v>-16.486256019996141</v>
      </c>
      <c r="AA7" s="23">
        <v>49.193022937289378</v>
      </c>
      <c r="AB7" s="23">
        <v>1.9564756962829613</v>
      </c>
      <c r="AD7" s="23">
        <v>4.6753246753246751</v>
      </c>
      <c r="AE7" s="42" t="s">
        <v>72</v>
      </c>
      <c r="AF7" s="23">
        <v>-17.942043040866057</v>
      </c>
      <c r="AG7" s="23">
        <v>27.292692391515409</v>
      </c>
    </row>
    <row r="8" spans="1:43" s="23" customFormat="1" ht="45" x14ac:dyDescent="0.3">
      <c r="A8" s="41" t="s">
        <v>46</v>
      </c>
      <c r="B8" s="23">
        <v>16.972392048729219</v>
      </c>
      <c r="C8" s="42"/>
      <c r="D8" s="23">
        <v>11.793774020658271</v>
      </c>
      <c r="E8" s="23">
        <v>22.151010076800169</v>
      </c>
      <c r="F8" s="23">
        <v>16.379269575243839</v>
      </c>
      <c r="H8" s="23">
        <v>10.269979164190326</v>
      </c>
      <c r="I8" s="23">
        <v>22.48855998629735</v>
      </c>
      <c r="J8" s="23">
        <v>17.57000145174754</v>
      </c>
      <c r="K8" s="42" t="s">
        <v>32</v>
      </c>
      <c r="L8" s="23">
        <v>11.363641490570245</v>
      </c>
      <c r="M8" s="23">
        <v>23.776361412924839</v>
      </c>
      <c r="N8" s="23">
        <v>-1.1907318765037012</v>
      </c>
      <c r="O8" s="27" t="s">
        <v>4</v>
      </c>
      <c r="P8" s="23">
        <v>20.819935691318328</v>
      </c>
      <c r="Q8" s="42" t="s">
        <v>71</v>
      </c>
      <c r="R8" s="23">
        <v>-6.998650502555023</v>
      </c>
      <c r="S8" s="23">
        <v>48.638521885191679</v>
      </c>
      <c r="T8" s="27">
        <v>19.295774647887324</v>
      </c>
      <c r="V8" s="23">
        <v>-12.261194582327159</v>
      </c>
      <c r="W8" s="23">
        <v>50.852743878101805</v>
      </c>
      <c r="X8" s="27">
        <v>22.744360902255639</v>
      </c>
      <c r="Y8" s="42" t="s">
        <v>32</v>
      </c>
      <c r="Z8" s="23">
        <v>-12.216761172257328</v>
      </c>
      <c r="AA8" s="23">
        <v>57.705482976768607</v>
      </c>
      <c r="AB8" s="23">
        <v>-3.4485862543683155</v>
      </c>
      <c r="AD8" s="23">
        <v>16.493506493506494</v>
      </c>
      <c r="AE8" s="42" t="s">
        <v>71</v>
      </c>
      <c r="AF8" s="23">
        <v>-13.494396148487258</v>
      </c>
      <c r="AG8" s="23">
        <v>46.481409135500243</v>
      </c>
    </row>
    <row r="9" spans="1:43" s="23" customFormat="1" ht="45" x14ac:dyDescent="0.3">
      <c r="A9" s="41" t="s">
        <v>47</v>
      </c>
      <c r="B9" s="23">
        <v>18.870481076744003</v>
      </c>
      <c r="C9" s="42" t="s">
        <v>70</v>
      </c>
      <c r="D9" s="23">
        <v>13.583436746793984</v>
      </c>
      <c r="E9" s="23">
        <v>24.15752540669402</v>
      </c>
      <c r="F9" s="23">
        <v>15.193348391935016</v>
      </c>
      <c r="G9" s="42"/>
      <c r="H9" s="23">
        <v>9.1766325425541364</v>
      </c>
      <c r="I9" s="23">
        <v>21.210064241315894</v>
      </c>
      <c r="J9" s="23">
        <v>22.574447428592169</v>
      </c>
      <c r="L9" s="23">
        <v>16.06943622854682</v>
      </c>
      <c r="M9" s="23">
        <v>29.079458628637518</v>
      </c>
      <c r="N9" s="23">
        <v>-7.3810990366571527</v>
      </c>
      <c r="O9" s="27" t="s">
        <v>4</v>
      </c>
      <c r="P9" s="23">
        <v>20.176848874598072</v>
      </c>
      <c r="Q9" s="42" t="s">
        <v>71</v>
      </c>
      <c r="R9" s="23">
        <v>-7.4802612010670764</v>
      </c>
      <c r="S9" s="23">
        <v>47.833958950263224</v>
      </c>
      <c r="T9" s="27">
        <v>17.04225352112676</v>
      </c>
      <c r="U9" s="42"/>
      <c r="V9" s="23">
        <v>-13.761359255618371</v>
      </c>
      <c r="W9" s="23">
        <v>47.845866297871893</v>
      </c>
      <c r="X9" s="27">
        <v>24.81203007518797</v>
      </c>
      <c r="Z9" s="23">
        <v>-10.676421067373004</v>
      </c>
      <c r="AA9" s="23">
        <v>60.300481217748938</v>
      </c>
      <c r="AB9" s="23">
        <v>-7.7697765540612096</v>
      </c>
      <c r="AC9" s="27" t="s">
        <v>4</v>
      </c>
      <c r="AD9" s="23">
        <v>6.7532467532467528</v>
      </c>
      <c r="AE9" s="42" t="s">
        <v>72</v>
      </c>
      <c r="AF9" s="23">
        <v>-17.905691078776332</v>
      </c>
      <c r="AG9" s="23">
        <v>31.412184585269838</v>
      </c>
    </row>
    <row r="10" spans="1:43" s="23" customFormat="1" ht="60" x14ac:dyDescent="0.3">
      <c r="A10" s="41" t="s">
        <v>48</v>
      </c>
      <c r="B10" s="23">
        <v>18.907773847596875</v>
      </c>
      <c r="C10" s="42"/>
      <c r="D10" s="23">
        <v>13.618727300240202</v>
      </c>
      <c r="E10" s="23">
        <v>24.196820394953551</v>
      </c>
      <c r="F10" s="23">
        <v>20.934008643307067</v>
      </c>
      <c r="G10" s="42" t="s">
        <v>3</v>
      </c>
      <c r="H10" s="23">
        <v>14.528565534079791</v>
      </c>
      <c r="I10" s="23">
        <v>27.339451752534345</v>
      </c>
      <c r="J10" s="23">
        <v>16.866811236525969</v>
      </c>
      <c r="K10" s="42" t="s">
        <v>32</v>
      </c>
      <c r="L10" s="23">
        <v>10.710443633995723</v>
      </c>
      <c r="M10" s="23">
        <v>23.023178839056214</v>
      </c>
      <c r="N10" s="23">
        <v>4.0671974067810979</v>
      </c>
      <c r="O10" s="27" t="s">
        <v>4</v>
      </c>
      <c r="P10" s="23">
        <v>15.192926045016078</v>
      </c>
      <c r="Q10" s="42"/>
      <c r="R10" s="23">
        <v>-10.963573415240843</v>
      </c>
      <c r="S10" s="23">
        <v>41.349425505272997</v>
      </c>
      <c r="T10" s="27">
        <v>16.47887323943662</v>
      </c>
      <c r="U10" s="42" t="s">
        <v>3</v>
      </c>
      <c r="V10" s="23">
        <v>-14.118674979488171</v>
      </c>
      <c r="W10" s="23">
        <v>47.076421458361409</v>
      </c>
      <c r="X10" s="27">
        <v>13.533834586466165</v>
      </c>
      <c r="Y10" s="42" t="s">
        <v>32</v>
      </c>
      <c r="Z10" s="23">
        <v>-18.049002988194555</v>
      </c>
      <c r="AA10" s="23">
        <v>45.116672161126885</v>
      </c>
      <c r="AB10" s="23">
        <v>2.9450386529704549</v>
      </c>
      <c r="AD10" s="23">
        <v>16.363636363636363</v>
      </c>
      <c r="AE10" s="42"/>
      <c r="AF10" s="23">
        <v>-13.576689435290163</v>
      </c>
      <c r="AG10" s="23">
        <v>46.30396216256289</v>
      </c>
    </row>
    <row r="11" spans="1:43" s="23" customFormat="1" ht="34.9" customHeight="1" x14ac:dyDescent="0.3">
      <c r="A11" s="41" t="s">
        <v>87</v>
      </c>
      <c r="B11" s="23">
        <v>33.409124297935335</v>
      </c>
      <c r="C11" s="42" t="s">
        <v>70</v>
      </c>
      <c r="D11" s="27">
        <v>27.604255099021824</v>
      </c>
      <c r="E11" s="27">
        <v>39.21399349684885</v>
      </c>
      <c r="F11" s="23">
        <v>37.556497906734258</v>
      </c>
      <c r="G11" s="42" t="s">
        <v>3</v>
      </c>
      <c r="H11" s="27">
        <v>30.568033888953583</v>
      </c>
      <c r="I11" s="23">
        <v>44.544961924514936</v>
      </c>
      <c r="J11" s="23">
        <v>29.231617246760788</v>
      </c>
      <c r="K11" s="42" t="s">
        <v>32</v>
      </c>
      <c r="L11" s="27">
        <v>22.44668185191664</v>
      </c>
      <c r="M11" s="23">
        <v>36.016552641604939</v>
      </c>
      <c r="N11" s="23">
        <v>8.3248806599734699</v>
      </c>
      <c r="O11" s="27" t="s">
        <v>4</v>
      </c>
      <c r="P11" s="23">
        <v>26.286173633440512</v>
      </c>
      <c r="Q11" s="42" t="s">
        <v>71</v>
      </c>
      <c r="R11" s="23">
        <v>-2.6792795550859507</v>
      </c>
      <c r="S11" s="23">
        <v>55.25162682196698</v>
      </c>
      <c r="T11" s="27">
        <v>28.87323943661972</v>
      </c>
      <c r="U11" s="42" t="s">
        <v>3</v>
      </c>
      <c r="V11" s="23">
        <v>-4.9439724684917863</v>
      </c>
      <c r="W11" s="23">
        <v>62.690451341731226</v>
      </c>
      <c r="X11" s="27">
        <v>22.744360902255639</v>
      </c>
      <c r="Y11" s="42" t="s">
        <v>32</v>
      </c>
      <c r="Z11" s="23">
        <v>-12.216761172257328</v>
      </c>
      <c r="AA11" s="23">
        <v>57.705482976768607</v>
      </c>
      <c r="AB11" s="23">
        <v>6.1288785343640804</v>
      </c>
      <c r="AC11" s="27" t="s">
        <v>4</v>
      </c>
      <c r="AD11" s="23">
        <v>54.805194805194802</v>
      </c>
      <c r="AE11" s="42" t="s">
        <v>72</v>
      </c>
      <c r="AF11" s="23">
        <v>20.078348698443733</v>
      </c>
      <c r="AG11" s="23">
        <v>89.53204091194587</v>
      </c>
    </row>
    <row r="12" spans="1:43" ht="19.899999999999999" customHeight="1" x14ac:dyDescent="0.3">
      <c r="A12" s="22"/>
      <c r="B12" s="30"/>
      <c r="C12" s="30"/>
      <c r="D12" s="30"/>
      <c r="E12" s="30"/>
      <c r="F12" s="30"/>
      <c r="G12" s="30"/>
      <c r="H12" s="30"/>
      <c r="K12" s="30"/>
      <c r="L12" s="30"/>
    </row>
    <row r="13" spans="1:43" ht="22.15" customHeight="1" x14ac:dyDescent="0.3">
      <c r="A13" s="29" t="s">
        <v>9</v>
      </c>
      <c r="B13" s="30"/>
      <c r="C13" s="30"/>
      <c r="D13" s="30"/>
      <c r="E13" s="30"/>
      <c r="F13" s="30"/>
      <c r="G13" s="30"/>
      <c r="H13" s="30"/>
      <c r="K13" s="30"/>
      <c r="L13" s="30"/>
    </row>
    <row r="14" spans="1:43" ht="19.5" customHeight="1" x14ac:dyDescent="0.3">
      <c r="A14" s="32" t="s">
        <v>63</v>
      </c>
      <c r="B14" s="29"/>
      <c r="C14" s="30"/>
      <c r="D14" s="30"/>
      <c r="E14" s="30"/>
      <c r="F14" s="30"/>
      <c r="G14" s="30"/>
      <c r="H14" s="30"/>
      <c r="I14" s="30"/>
      <c r="J14" s="30"/>
      <c r="K14" s="30"/>
      <c r="L14" s="30"/>
      <c r="U14" s="36"/>
    </row>
    <row r="15" spans="1:43" ht="19.5" customHeight="1" x14ac:dyDescent="0.3">
      <c r="A15" s="9" t="s">
        <v>66</v>
      </c>
      <c r="B15" s="29"/>
      <c r="C15" s="30"/>
      <c r="D15" s="30"/>
      <c r="E15" s="30"/>
      <c r="F15" s="30"/>
      <c r="G15" s="30"/>
      <c r="H15" s="30"/>
      <c r="I15" s="30"/>
      <c r="J15" s="30"/>
      <c r="K15" s="30"/>
      <c r="L15" s="30"/>
      <c r="S15" s="30"/>
      <c r="T15" s="30"/>
      <c r="U15" s="30"/>
      <c r="V15" s="30"/>
    </row>
    <row r="16" spans="1:43" ht="19.5" customHeight="1" x14ac:dyDescent="0.3">
      <c r="A16" s="9" t="s">
        <v>67</v>
      </c>
      <c r="B16" s="29"/>
      <c r="C16" s="30"/>
      <c r="D16" s="30"/>
      <c r="E16" s="30"/>
      <c r="F16" s="30"/>
      <c r="G16" s="30"/>
      <c r="H16" s="30"/>
      <c r="I16" s="30"/>
      <c r="J16" s="30"/>
      <c r="K16" s="30"/>
      <c r="L16" s="30"/>
    </row>
    <row r="17" spans="1:29" ht="19.5" customHeight="1" x14ac:dyDescent="0.3">
      <c r="A17" s="33" t="s">
        <v>68</v>
      </c>
      <c r="B17" s="29"/>
      <c r="C17" s="30"/>
      <c r="D17" s="30"/>
      <c r="E17" s="30"/>
      <c r="F17" s="30"/>
      <c r="G17" s="30"/>
      <c r="H17" s="30"/>
      <c r="I17" s="30"/>
      <c r="J17" s="30"/>
      <c r="K17" s="30"/>
      <c r="L17" s="30"/>
    </row>
    <row r="18" spans="1:29" ht="13.9" customHeight="1" x14ac:dyDescent="0.3">
      <c r="A18" s="52" t="s">
        <v>64</v>
      </c>
      <c r="B18" s="52"/>
      <c r="C18" s="52"/>
      <c r="D18" s="52"/>
      <c r="E18" s="52"/>
      <c r="F18" s="52"/>
      <c r="G18" s="52"/>
      <c r="H18" s="52"/>
      <c r="I18" s="52"/>
      <c r="J18" s="52"/>
      <c r="K18" s="52"/>
      <c r="L18" s="52"/>
      <c r="M18" s="52"/>
      <c r="N18" s="30"/>
      <c r="O18" s="30"/>
      <c r="P18" s="30"/>
      <c r="Q18" s="30"/>
      <c r="R18" s="30"/>
      <c r="W18" s="30"/>
      <c r="X18" s="30"/>
      <c r="Y18" s="30"/>
      <c r="Z18" s="30"/>
      <c r="AA18" s="30"/>
      <c r="AC18" s="36"/>
    </row>
    <row r="19" spans="1:29" x14ac:dyDescent="0.3">
      <c r="A19" s="34" t="s">
        <v>65</v>
      </c>
      <c r="B19" s="35"/>
      <c r="C19" s="35"/>
      <c r="D19" s="35"/>
      <c r="H19" s="36"/>
      <c r="M19" s="35"/>
      <c r="N19" s="35"/>
      <c r="X19" s="35"/>
      <c r="AC19" s="36"/>
    </row>
    <row r="20" spans="1:29" ht="38.450000000000003" customHeight="1" x14ac:dyDescent="0.3">
      <c r="A20" s="52" t="s">
        <v>35</v>
      </c>
      <c r="B20" s="52"/>
      <c r="C20" s="52"/>
      <c r="D20" s="52"/>
      <c r="E20" s="52"/>
      <c r="F20" s="52"/>
      <c r="G20" s="52"/>
      <c r="H20" s="52"/>
      <c r="I20" s="52"/>
      <c r="J20" s="52"/>
      <c r="K20" s="52"/>
      <c r="L20" s="52"/>
      <c r="M20" s="52"/>
      <c r="N20" s="30"/>
      <c r="S20" s="32"/>
      <c r="T20" s="32"/>
      <c r="U20" s="32"/>
    </row>
    <row r="21" spans="1:29" ht="13.15" customHeight="1" x14ac:dyDescent="0.3">
      <c r="A21" s="43" t="s">
        <v>69</v>
      </c>
      <c r="B21" s="30"/>
      <c r="C21" s="30"/>
      <c r="D21" s="30"/>
      <c r="E21" s="30"/>
      <c r="F21" s="30"/>
      <c r="G21" s="30"/>
      <c r="H21" s="30"/>
      <c r="I21" s="30"/>
      <c r="J21" s="30"/>
      <c r="K21" s="30"/>
      <c r="L21" s="30"/>
      <c r="M21" s="30"/>
      <c r="N21" s="30"/>
      <c r="S21" s="32"/>
      <c r="T21" s="32"/>
      <c r="U21" s="32"/>
    </row>
    <row r="22" spans="1:29" x14ac:dyDescent="0.3">
      <c r="A22" s="34" t="s">
        <v>40</v>
      </c>
      <c r="S22" s="32"/>
      <c r="T22" s="32"/>
      <c r="U22" s="32"/>
    </row>
    <row r="24" spans="1:29" ht="19.5" customHeight="1" x14ac:dyDescent="0.3">
      <c r="A24" s="55" t="s">
        <v>26</v>
      </c>
      <c r="B24" s="52"/>
      <c r="C24" s="52"/>
      <c r="D24" s="52"/>
      <c r="E24" s="52"/>
      <c r="F24" s="52"/>
      <c r="G24" s="52"/>
      <c r="H24" s="52"/>
      <c r="I24" s="52"/>
      <c r="J24" s="52"/>
      <c r="K24" s="52"/>
      <c r="L24" s="30"/>
      <c r="M24" s="32"/>
      <c r="N24" s="32"/>
      <c r="O24" s="32"/>
      <c r="P24" s="32"/>
      <c r="Q24" s="32"/>
      <c r="R24" s="32"/>
    </row>
    <row r="25" spans="1:29" x14ac:dyDescent="0.3">
      <c r="A25" s="9" t="s">
        <v>41</v>
      </c>
      <c r="B25" s="44"/>
      <c r="C25" s="44"/>
      <c r="D25" s="44"/>
      <c r="E25" s="44"/>
      <c r="F25" s="44"/>
      <c r="G25" s="44"/>
      <c r="H25" s="44"/>
      <c r="I25" s="44"/>
      <c r="J25" s="44"/>
      <c r="K25" s="44"/>
      <c r="L25" s="44"/>
      <c r="M25" s="32"/>
      <c r="N25" s="32"/>
      <c r="O25" s="30"/>
      <c r="P25" s="30"/>
      <c r="Q25" s="30"/>
      <c r="R25" s="32"/>
    </row>
  </sheetData>
  <mergeCells count="17">
    <mergeCell ref="T4:W4"/>
    <mergeCell ref="X4:AA4"/>
    <mergeCell ref="A20:M20"/>
    <mergeCell ref="A24:K24"/>
    <mergeCell ref="AF5:AG5"/>
    <mergeCell ref="A18:M18"/>
    <mergeCell ref="AD4:AG4"/>
    <mergeCell ref="D5:E5"/>
    <mergeCell ref="H5:I5"/>
    <mergeCell ref="L5:M5"/>
    <mergeCell ref="R5:S5"/>
    <mergeCell ref="V5:W5"/>
    <mergeCell ref="Z5:AA5"/>
    <mergeCell ref="B4:E4"/>
    <mergeCell ref="F4:I4"/>
    <mergeCell ref="J4:M4"/>
    <mergeCell ref="P4:S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B67DF-521D-4FB7-99B5-8FB3FDF40483}">
  <dimension ref="A1:AE24"/>
  <sheetViews>
    <sheetView topLeftCell="L1" workbookViewId="0">
      <selection activeCell="L1" sqref="A1:XFD1048576"/>
    </sheetView>
  </sheetViews>
  <sheetFormatPr baseColWidth="10" defaultColWidth="11.42578125" defaultRowHeight="15" x14ac:dyDescent="0.3"/>
  <cols>
    <col min="1" max="1" width="26.7109375" style="9" customWidth="1"/>
    <col min="2" max="2" width="11.42578125" style="9"/>
    <col min="3" max="3" width="11.85546875" style="9" customWidth="1"/>
    <col min="4" max="5" width="11.42578125" style="9"/>
    <col min="6" max="6" width="4.85546875" style="9" customWidth="1"/>
    <col min="7" max="9" width="11.42578125" style="9"/>
    <col min="10" max="10" width="6.28515625" style="9" customWidth="1"/>
    <col min="11" max="18" width="11.42578125" style="9"/>
    <col min="19" max="19" width="4.28515625" style="9" customWidth="1"/>
    <col min="20" max="20" width="4.5703125" style="9" customWidth="1"/>
    <col min="21" max="23" width="11.42578125" style="9"/>
    <col min="24" max="24" width="3.5703125" style="9" customWidth="1"/>
    <col min="25" max="25" width="5.140625" style="9" customWidth="1"/>
    <col min="26" max="16384" width="11.42578125" style="9"/>
  </cols>
  <sheetData>
    <row r="1" spans="1:29" ht="16.5" x14ac:dyDescent="0.3">
      <c r="A1" s="6" t="s">
        <v>93</v>
      </c>
      <c r="B1" s="7"/>
      <c r="C1" s="8"/>
      <c r="D1" s="8"/>
      <c r="E1" s="7"/>
      <c r="F1" s="7"/>
      <c r="G1" s="7"/>
      <c r="H1" s="7"/>
      <c r="I1" s="7"/>
      <c r="J1" s="8"/>
      <c r="K1" s="8"/>
      <c r="L1" s="8"/>
      <c r="M1" s="8"/>
      <c r="N1" s="8"/>
      <c r="O1" s="8"/>
      <c r="P1" s="8"/>
      <c r="Q1" s="7"/>
    </row>
    <row r="2" spans="1:29" x14ac:dyDescent="0.3">
      <c r="A2" s="5"/>
      <c r="B2" s="7"/>
      <c r="C2" s="7"/>
      <c r="D2" s="7"/>
      <c r="E2" s="8"/>
      <c r="F2" s="8"/>
      <c r="G2" s="8"/>
      <c r="H2" s="8"/>
      <c r="I2" s="8"/>
      <c r="J2" s="8"/>
      <c r="K2" s="8"/>
      <c r="L2" s="7"/>
      <c r="M2" s="8"/>
      <c r="N2" s="8"/>
    </row>
    <row r="3" spans="1:29" x14ac:dyDescent="0.3">
      <c r="A3" s="10"/>
      <c r="B3" s="11"/>
      <c r="C3" s="11"/>
      <c r="D3" s="11"/>
      <c r="E3" s="12"/>
      <c r="F3" s="12"/>
      <c r="G3" s="12"/>
      <c r="H3" s="12" t="s">
        <v>24</v>
      </c>
      <c r="I3" s="12"/>
      <c r="J3" s="12"/>
      <c r="K3" s="12"/>
      <c r="L3" s="11"/>
      <c r="M3" s="12"/>
      <c r="N3" s="12"/>
      <c r="O3" s="13"/>
      <c r="P3" s="13"/>
      <c r="Q3" s="13"/>
      <c r="R3" s="13"/>
      <c r="S3" s="13"/>
      <c r="T3" s="13"/>
      <c r="U3" s="13"/>
      <c r="V3" s="13" t="s">
        <v>25</v>
      </c>
      <c r="W3" s="13"/>
      <c r="X3" s="13"/>
      <c r="Y3" s="13"/>
      <c r="Z3" s="13"/>
      <c r="AA3" s="13"/>
      <c r="AB3" s="13"/>
      <c r="AC3" s="13"/>
    </row>
    <row r="4" spans="1:29" ht="26.45" customHeight="1" x14ac:dyDescent="0.3">
      <c r="A4" s="14"/>
      <c r="B4" s="54" t="s">
        <v>10</v>
      </c>
      <c r="C4" s="54"/>
      <c r="D4" s="54"/>
      <c r="E4" s="54" t="s">
        <v>28</v>
      </c>
      <c r="F4" s="54"/>
      <c r="G4" s="54"/>
      <c r="H4" s="54"/>
      <c r="I4" s="54" t="s">
        <v>29</v>
      </c>
      <c r="J4" s="54"/>
      <c r="K4" s="54"/>
      <c r="L4" s="54"/>
      <c r="M4" s="15" t="s">
        <v>30</v>
      </c>
      <c r="N4" s="15"/>
      <c r="O4" s="54" t="s">
        <v>10</v>
      </c>
      <c r="P4" s="54"/>
      <c r="Q4" s="54"/>
      <c r="R4" s="54" t="s">
        <v>28</v>
      </c>
      <c r="S4" s="54"/>
      <c r="T4" s="54"/>
      <c r="U4" s="54"/>
      <c r="V4" s="54"/>
      <c r="W4" s="54" t="s">
        <v>29</v>
      </c>
      <c r="X4" s="54"/>
      <c r="Y4" s="54"/>
      <c r="Z4" s="54"/>
      <c r="AA4" s="54"/>
      <c r="AB4" s="15" t="s">
        <v>30</v>
      </c>
      <c r="AC4" s="15"/>
    </row>
    <row r="5" spans="1:29" ht="45.6" customHeight="1" x14ac:dyDescent="0.3">
      <c r="A5" s="16"/>
      <c r="B5" s="17" t="s">
        <v>1</v>
      </c>
      <c r="C5" s="53" t="s">
        <v>85</v>
      </c>
      <c r="D5" s="53"/>
      <c r="E5" s="17" t="s">
        <v>1</v>
      </c>
      <c r="F5" s="17"/>
      <c r="G5" s="53" t="s">
        <v>85</v>
      </c>
      <c r="H5" s="53"/>
      <c r="I5" s="17" t="s">
        <v>1</v>
      </c>
      <c r="J5" s="17"/>
      <c r="K5" s="53" t="s">
        <v>85</v>
      </c>
      <c r="L5" s="53"/>
      <c r="M5" s="18" t="s">
        <v>2</v>
      </c>
      <c r="N5" s="18"/>
      <c r="O5" s="17" t="s">
        <v>1</v>
      </c>
      <c r="P5" s="53" t="s">
        <v>85</v>
      </c>
      <c r="Q5" s="53"/>
      <c r="R5" s="17" t="s">
        <v>1</v>
      </c>
      <c r="S5" s="17"/>
      <c r="T5" s="17"/>
      <c r="U5" s="53" t="s">
        <v>85</v>
      </c>
      <c r="V5" s="53"/>
      <c r="W5" s="17" t="s">
        <v>1</v>
      </c>
      <c r="X5" s="17"/>
      <c r="Y5" s="17"/>
      <c r="Z5" s="53" t="s">
        <v>85</v>
      </c>
      <c r="AA5" s="53"/>
      <c r="AB5" s="18" t="s">
        <v>2</v>
      </c>
      <c r="AC5" s="18"/>
    </row>
    <row r="6" spans="1:29" s="6" customFormat="1" x14ac:dyDescent="0.3">
      <c r="A6" s="45" t="s">
        <v>0</v>
      </c>
      <c r="B6" s="20">
        <v>100</v>
      </c>
      <c r="D6" s="21"/>
      <c r="E6" s="20">
        <v>100</v>
      </c>
      <c r="H6" s="21"/>
      <c r="I6" s="20">
        <v>100</v>
      </c>
      <c r="L6" s="21"/>
      <c r="M6" s="21"/>
      <c r="O6" s="20">
        <v>100</v>
      </c>
      <c r="Q6" s="21"/>
      <c r="R6" s="20">
        <v>100</v>
      </c>
      <c r="S6" s="20"/>
      <c r="V6" s="21"/>
      <c r="W6" s="20">
        <v>100</v>
      </c>
      <c r="X6" s="20"/>
      <c r="AA6" s="21"/>
      <c r="AB6" s="21"/>
    </row>
    <row r="7" spans="1:29" ht="30" x14ac:dyDescent="0.3">
      <c r="A7" s="22" t="s">
        <v>18</v>
      </c>
      <c r="B7" s="23">
        <v>16.511741682974559</v>
      </c>
      <c r="C7" s="24">
        <v>14.299999999999999</v>
      </c>
      <c r="D7" s="24">
        <v>19.100000000000001</v>
      </c>
      <c r="E7" s="23">
        <v>14.337221633085894</v>
      </c>
      <c r="F7" s="42" t="s">
        <v>3</v>
      </c>
      <c r="G7" s="24">
        <v>11.600000000000001</v>
      </c>
      <c r="H7" s="24">
        <v>17.599999999999998</v>
      </c>
      <c r="I7" s="23">
        <v>24.881244881244882</v>
      </c>
      <c r="J7" s="42" t="s">
        <v>32</v>
      </c>
      <c r="K7" s="24">
        <v>15.7</v>
      </c>
      <c r="L7" s="24">
        <v>24</v>
      </c>
      <c r="M7" s="24">
        <v>-10.544023248158988</v>
      </c>
      <c r="N7" s="23" t="s">
        <v>4</v>
      </c>
      <c r="O7" s="23">
        <v>12.593266606005461</v>
      </c>
      <c r="P7" s="24">
        <v>9.9</v>
      </c>
      <c r="Q7" s="24">
        <v>15.9</v>
      </c>
      <c r="R7" s="23">
        <v>8.7679516250944811</v>
      </c>
      <c r="S7" s="42" t="s">
        <v>27</v>
      </c>
      <c r="T7" s="42" t="s">
        <v>3</v>
      </c>
      <c r="U7" s="24">
        <v>5.7</v>
      </c>
      <c r="V7" s="24">
        <v>13.3</v>
      </c>
      <c r="W7" s="23">
        <v>16.146016146016144</v>
      </c>
      <c r="X7" s="42" t="s">
        <v>27</v>
      </c>
      <c r="Y7" s="42" t="s">
        <v>32</v>
      </c>
      <c r="Z7" s="24">
        <v>12</v>
      </c>
      <c r="AA7" s="24">
        <v>21</v>
      </c>
      <c r="AB7" s="24">
        <v>-7.3780645209216633</v>
      </c>
      <c r="AC7" s="23" t="s">
        <v>4</v>
      </c>
    </row>
    <row r="8" spans="1:29" ht="45" x14ac:dyDescent="0.3">
      <c r="A8" s="22" t="s">
        <v>19</v>
      </c>
      <c r="B8" s="23">
        <v>16.30381604696673</v>
      </c>
      <c r="C8" s="24">
        <v>14.000000000000002</v>
      </c>
      <c r="D8" s="24">
        <v>18.899999999999999</v>
      </c>
      <c r="E8" s="27">
        <v>14.761399787910923</v>
      </c>
      <c r="F8" s="42" t="s">
        <v>3</v>
      </c>
      <c r="G8" s="24">
        <v>12</v>
      </c>
      <c r="H8" s="24">
        <v>18</v>
      </c>
      <c r="I8" s="27">
        <v>21.670761670761671</v>
      </c>
      <c r="J8" s="42" t="s">
        <v>32</v>
      </c>
      <c r="K8" s="24">
        <v>14.7</v>
      </c>
      <c r="L8" s="24">
        <v>23</v>
      </c>
      <c r="M8" s="24">
        <v>-6.9093618828507477</v>
      </c>
      <c r="N8" s="23" t="s">
        <v>4</v>
      </c>
      <c r="O8" s="23">
        <v>13.666969972702455</v>
      </c>
      <c r="P8" s="24">
        <v>11.1</v>
      </c>
      <c r="Q8" s="24">
        <v>16.8</v>
      </c>
      <c r="R8" s="27">
        <v>12.471655328798185</v>
      </c>
      <c r="S8" s="42" t="s">
        <v>27</v>
      </c>
      <c r="T8" s="42" t="s">
        <v>3</v>
      </c>
      <c r="U8" s="24">
        <v>9</v>
      </c>
      <c r="V8" s="24">
        <v>17</v>
      </c>
      <c r="W8" s="23">
        <v>14.777114777114777</v>
      </c>
      <c r="X8" s="42" t="s">
        <v>27</v>
      </c>
      <c r="Y8" s="42" t="s">
        <v>32</v>
      </c>
      <c r="Z8" s="24">
        <v>11</v>
      </c>
      <c r="AA8" s="24">
        <v>19.5</v>
      </c>
      <c r="AB8" s="24">
        <v>-2.3054594483165918</v>
      </c>
      <c r="AC8" s="23" t="s">
        <v>4</v>
      </c>
    </row>
    <row r="9" spans="1:29" ht="45" x14ac:dyDescent="0.3">
      <c r="A9" s="22" t="s">
        <v>20</v>
      </c>
      <c r="B9" s="23">
        <v>18.884540117416829</v>
      </c>
      <c r="C9" s="24">
        <v>16.400000000000002</v>
      </c>
      <c r="D9" s="24">
        <v>22</v>
      </c>
      <c r="E9" s="27">
        <v>18.218451749734889</v>
      </c>
      <c r="F9" s="42" t="s">
        <v>3</v>
      </c>
      <c r="G9" s="24">
        <v>15.1</v>
      </c>
      <c r="H9" s="24">
        <v>22</v>
      </c>
      <c r="I9" s="27">
        <v>17.182637182637183</v>
      </c>
      <c r="J9" s="42" t="s">
        <v>32</v>
      </c>
      <c r="K9" s="24">
        <v>16</v>
      </c>
      <c r="L9" s="24">
        <v>24</v>
      </c>
      <c r="M9" s="24">
        <v>1.0358145670977059</v>
      </c>
      <c r="N9" s="23" t="s">
        <v>4</v>
      </c>
      <c r="O9" s="23">
        <v>20.818926296633304</v>
      </c>
      <c r="P9" s="24">
        <v>17.599999999999998</v>
      </c>
      <c r="Q9" s="24">
        <v>24</v>
      </c>
      <c r="R9" s="27">
        <v>16.402116402116402</v>
      </c>
      <c r="S9" s="27"/>
      <c r="T9" s="42" t="s">
        <v>3</v>
      </c>
      <c r="U9" s="24">
        <v>12.5</v>
      </c>
      <c r="V9" s="24">
        <v>21</v>
      </c>
      <c r="W9" s="23">
        <v>24.92102492102492</v>
      </c>
      <c r="X9" s="23"/>
      <c r="Y9" s="42" t="s">
        <v>32</v>
      </c>
      <c r="Z9" s="24">
        <v>20</v>
      </c>
      <c r="AA9" s="24">
        <v>30</v>
      </c>
      <c r="AB9" s="24">
        <v>-8.5189085189085176</v>
      </c>
      <c r="AC9" s="23" t="s">
        <v>4</v>
      </c>
    </row>
    <row r="10" spans="1:29" ht="60" x14ac:dyDescent="0.3">
      <c r="A10" s="22" t="s">
        <v>21</v>
      </c>
      <c r="B10" s="23">
        <v>19.422700587084147</v>
      </c>
      <c r="C10" s="24">
        <v>17</v>
      </c>
      <c r="D10" s="24">
        <v>22</v>
      </c>
      <c r="E10" s="27">
        <v>21.505832449628844</v>
      </c>
      <c r="F10" s="42" t="s">
        <v>3</v>
      </c>
      <c r="G10" s="24">
        <v>18.2</v>
      </c>
      <c r="H10" s="24">
        <v>25</v>
      </c>
      <c r="I10" s="27">
        <v>14.348894348894348</v>
      </c>
      <c r="J10" s="42" t="s">
        <v>32</v>
      </c>
      <c r="K10" s="24">
        <v>13.4</v>
      </c>
      <c r="L10" s="24">
        <v>20</v>
      </c>
      <c r="M10" s="24">
        <v>7.1569381007344965</v>
      </c>
      <c r="N10" s="23" t="s">
        <v>4</v>
      </c>
      <c r="O10" s="23">
        <v>21.037306642402186</v>
      </c>
      <c r="P10" s="24">
        <v>17.899999999999999</v>
      </c>
      <c r="Q10" s="24">
        <v>25</v>
      </c>
      <c r="R10" s="27">
        <v>23.431594860166289</v>
      </c>
      <c r="S10" s="27"/>
      <c r="T10" s="42" t="s">
        <v>3</v>
      </c>
      <c r="U10" s="24">
        <v>18.8</v>
      </c>
      <c r="V10" s="24">
        <v>28.999999999999996</v>
      </c>
      <c r="W10" s="23">
        <v>18.813618813618813</v>
      </c>
      <c r="X10" s="23"/>
      <c r="Y10" s="42" t="s">
        <v>32</v>
      </c>
      <c r="Z10" s="24">
        <v>14.6</v>
      </c>
      <c r="AA10" s="24">
        <v>24</v>
      </c>
      <c r="AB10" s="24">
        <v>4.6179760465474757</v>
      </c>
      <c r="AC10" s="23" t="s">
        <v>4</v>
      </c>
    </row>
    <row r="11" spans="1:29" ht="31.5" x14ac:dyDescent="0.3">
      <c r="A11" s="22" t="s">
        <v>90</v>
      </c>
      <c r="B11" s="23">
        <v>28.87720156555773</v>
      </c>
      <c r="C11" s="24">
        <v>26</v>
      </c>
      <c r="D11" s="24">
        <v>32</v>
      </c>
      <c r="E11" s="27">
        <v>31.177094379639449</v>
      </c>
      <c r="F11" s="42" t="s">
        <v>3</v>
      </c>
      <c r="G11" s="24">
        <v>27</v>
      </c>
      <c r="H11" s="24">
        <v>35</v>
      </c>
      <c r="I11" s="27">
        <v>21.916461916461916</v>
      </c>
      <c r="J11" s="42" t="s">
        <v>32</v>
      </c>
      <c r="K11" s="24">
        <v>22</v>
      </c>
      <c r="L11" s="24">
        <v>30</v>
      </c>
      <c r="M11" s="24">
        <v>9.260632463177533</v>
      </c>
      <c r="N11" s="23" t="s">
        <v>4</v>
      </c>
      <c r="O11" s="23">
        <v>31.883530482256596</v>
      </c>
      <c r="P11" s="24">
        <v>28.000000000000004</v>
      </c>
      <c r="Q11" s="24">
        <v>36</v>
      </c>
      <c r="R11" s="27">
        <v>38.926681783824641</v>
      </c>
      <c r="S11" s="27"/>
      <c r="T11" s="42" t="s">
        <v>3</v>
      </c>
      <c r="U11" s="24">
        <v>33</v>
      </c>
      <c r="V11" s="24">
        <v>45</v>
      </c>
      <c r="W11" s="23">
        <v>25.342225342225344</v>
      </c>
      <c r="X11" s="23"/>
      <c r="Y11" s="42" t="s">
        <v>32</v>
      </c>
      <c r="Z11" s="24">
        <v>21</v>
      </c>
      <c r="AA11" s="24">
        <v>31</v>
      </c>
      <c r="AB11" s="24">
        <v>13.584456441599297</v>
      </c>
      <c r="AC11" s="23" t="s">
        <v>4</v>
      </c>
    </row>
    <row r="12" spans="1:29" x14ac:dyDescent="0.3">
      <c r="A12" s="28"/>
    </row>
    <row r="13" spans="1:29" ht="20.100000000000001" customHeight="1" x14ac:dyDescent="0.3">
      <c r="A13" s="29" t="s">
        <v>9</v>
      </c>
      <c r="B13" s="30"/>
      <c r="C13" s="30"/>
      <c r="D13" s="30"/>
      <c r="E13" s="30"/>
      <c r="F13" s="30"/>
      <c r="G13" s="30"/>
      <c r="H13" s="30"/>
      <c r="I13" s="30"/>
      <c r="J13" s="30"/>
      <c r="K13" s="30"/>
      <c r="L13" s="30"/>
      <c r="M13" s="30"/>
      <c r="Q13" s="30"/>
    </row>
    <row r="14" spans="1:29" ht="19.5" customHeight="1" x14ac:dyDescent="0.3">
      <c r="A14" s="32" t="s">
        <v>33</v>
      </c>
      <c r="B14" s="29"/>
      <c r="C14" s="30"/>
      <c r="D14" s="30"/>
      <c r="E14" s="30"/>
      <c r="F14" s="30"/>
      <c r="G14" s="30"/>
      <c r="H14" s="30"/>
      <c r="I14" s="30"/>
      <c r="J14" s="30"/>
      <c r="K14" s="30"/>
      <c r="L14" s="30"/>
      <c r="M14" s="30"/>
      <c r="N14" s="30"/>
      <c r="O14" s="30"/>
      <c r="P14" s="30"/>
      <c r="Q14" s="30"/>
    </row>
    <row r="15" spans="1:29" ht="19.5" customHeight="1" x14ac:dyDescent="0.3">
      <c r="A15" s="1" t="s">
        <v>73</v>
      </c>
      <c r="B15" s="29"/>
      <c r="C15" s="30"/>
      <c r="D15" s="30"/>
      <c r="E15" s="30"/>
      <c r="F15" s="30"/>
      <c r="G15" s="30"/>
      <c r="H15" s="30"/>
      <c r="I15" s="30"/>
      <c r="J15" s="30"/>
      <c r="K15" s="30"/>
      <c r="L15" s="30"/>
      <c r="M15" s="30"/>
      <c r="N15" s="30"/>
      <c r="O15" s="30"/>
      <c r="P15" s="30"/>
      <c r="Q15" s="30"/>
    </row>
    <row r="16" spans="1:29" ht="19.5" customHeight="1" x14ac:dyDescent="0.3">
      <c r="A16" s="9" t="s">
        <v>74</v>
      </c>
      <c r="B16" s="29"/>
      <c r="C16" s="30"/>
      <c r="D16" s="30"/>
      <c r="E16" s="30"/>
      <c r="F16" s="30"/>
      <c r="G16" s="30"/>
      <c r="H16" s="30"/>
      <c r="I16" s="30"/>
      <c r="J16" s="30"/>
      <c r="K16" s="30"/>
      <c r="L16" s="30"/>
      <c r="M16" s="30"/>
      <c r="N16" s="30"/>
      <c r="O16" s="30"/>
      <c r="P16" s="30"/>
      <c r="Q16" s="30"/>
    </row>
    <row r="17" spans="1:31" ht="19.5" customHeight="1" x14ac:dyDescent="0.3">
      <c r="A17" s="9" t="s">
        <v>75</v>
      </c>
      <c r="B17" s="29"/>
      <c r="C17" s="30"/>
      <c r="D17" s="30"/>
      <c r="E17" s="30"/>
      <c r="F17" s="30"/>
      <c r="G17" s="30"/>
      <c r="H17" s="30"/>
      <c r="I17" s="30"/>
      <c r="J17" s="30"/>
      <c r="K17" s="30"/>
      <c r="L17" s="30"/>
      <c r="M17" s="30"/>
      <c r="N17" s="30"/>
      <c r="O17" s="30"/>
      <c r="P17" s="30"/>
      <c r="Q17" s="30"/>
    </row>
    <row r="18" spans="1:31" x14ac:dyDescent="0.3">
      <c r="A18" s="34" t="s">
        <v>34</v>
      </c>
      <c r="B18" s="35"/>
      <c r="C18" s="35"/>
      <c r="D18" s="35"/>
      <c r="E18" s="35"/>
      <c r="F18" s="35"/>
      <c r="G18" s="35"/>
      <c r="K18" s="36"/>
      <c r="L18" s="36"/>
      <c r="M18" s="36"/>
      <c r="R18" s="35"/>
      <c r="W18" s="36"/>
      <c r="Z18" s="35"/>
      <c r="AE18" s="36"/>
    </row>
    <row r="19" spans="1:31" ht="30.75" customHeight="1" x14ac:dyDescent="0.3">
      <c r="A19" s="52" t="s">
        <v>94</v>
      </c>
      <c r="B19" s="52"/>
      <c r="C19" s="52"/>
      <c r="D19" s="52"/>
      <c r="E19" s="52"/>
      <c r="F19" s="52"/>
      <c r="G19" s="52"/>
      <c r="H19" s="52"/>
      <c r="I19" s="52"/>
      <c r="J19" s="52"/>
      <c r="K19" s="52"/>
      <c r="L19" s="52"/>
      <c r="M19" s="52"/>
      <c r="N19" s="52"/>
      <c r="O19" s="52"/>
      <c r="P19" s="52"/>
      <c r="Q19" s="52"/>
      <c r="R19" s="52"/>
      <c r="S19" s="52"/>
      <c r="T19" s="52"/>
      <c r="U19" s="52"/>
      <c r="V19" s="52"/>
      <c r="W19" s="52"/>
      <c r="X19" s="52"/>
      <c r="Y19" s="52"/>
      <c r="AA19" s="36"/>
    </row>
    <row r="20" spans="1:31" x14ac:dyDescent="0.3">
      <c r="A20" s="37" t="s">
        <v>35</v>
      </c>
    </row>
    <row r="21" spans="1:31" x14ac:dyDescent="0.3">
      <c r="A21" s="34" t="s">
        <v>40</v>
      </c>
    </row>
    <row r="22" spans="1:31" ht="20.100000000000001" customHeight="1" x14ac:dyDescent="0.3">
      <c r="A22" s="36"/>
      <c r="B22" s="29"/>
      <c r="C22" s="30"/>
      <c r="D22" s="30"/>
      <c r="E22" s="30"/>
      <c r="F22" s="30"/>
      <c r="G22" s="30"/>
      <c r="H22" s="30"/>
      <c r="I22" s="30"/>
      <c r="J22" s="30"/>
      <c r="K22" s="30"/>
      <c r="L22" s="30"/>
      <c r="M22" s="30"/>
      <c r="N22" s="30"/>
      <c r="O22" s="30"/>
      <c r="P22" s="30"/>
      <c r="Q22" s="30"/>
    </row>
    <row r="23" spans="1:31" ht="17.25" customHeight="1" x14ac:dyDescent="0.3">
      <c r="A23" s="52" t="s">
        <v>88</v>
      </c>
      <c r="B23" s="52"/>
      <c r="C23" s="52"/>
      <c r="D23" s="52"/>
      <c r="E23" s="52"/>
      <c r="F23" s="52"/>
      <c r="G23" s="52"/>
      <c r="H23" s="52"/>
      <c r="I23" s="52"/>
      <c r="J23" s="52"/>
      <c r="K23" s="52"/>
      <c r="L23" s="52"/>
      <c r="M23" s="52"/>
      <c r="N23" s="52"/>
      <c r="O23" s="30"/>
      <c r="P23" s="30"/>
    </row>
    <row r="24" spans="1:31" x14ac:dyDescent="0.3">
      <c r="A24" s="9" t="s">
        <v>95</v>
      </c>
    </row>
  </sheetData>
  <mergeCells count="14">
    <mergeCell ref="A23:N23"/>
    <mergeCell ref="Z5:AA5"/>
    <mergeCell ref="B4:D4"/>
    <mergeCell ref="E4:H4"/>
    <mergeCell ref="I4:L4"/>
    <mergeCell ref="O4:Q4"/>
    <mergeCell ref="R4:V4"/>
    <mergeCell ref="W4:AA4"/>
    <mergeCell ref="C5:D5"/>
    <mergeCell ref="G5:H5"/>
    <mergeCell ref="K5:L5"/>
    <mergeCell ref="P5:Q5"/>
    <mergeCell ref="U5:V5"/>
    <mergeCell ref="A19:Y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00188-556E-4B64-B127-22FDF9C7352C}">
  <dimension ref="A1:AD22"/>
  <sheetViews>
    <sheetView workbookViewId="0">
      <selection activeCell="G8" sqref="G8"/>
    </sheetView>
  </sheetViews>
  <sheetFormatPr baseColWidth="10" defaultColWidth="11.42578125" defaultRowHeight="15" x14ac:dyDescent="0.3"/>
  <cols>
    <col min="1" max="1" width="26.7109375" style="9" customWidth="1"/>
    <col min="2" max="2" width="11.42578125" style="9"/>
    <col min="3" max="3" width="2.7109375" style="9" customWidth="1"/>
    <col min="4" max="4" width="11.85546875" style="9" customWidth="1"/>
    <col min="5" max="6" width="11.42578125" style="9"/>
    <col min="7" max="7" width="4.85546875" style="9" customWidth="1"/>
    <col min="8" max="10" width="11.42578125" style="9"/>
    <col min="11" max="11" width="5.28515625" style="9" customWidth="1"/>
    <col min="12" max="12" width="6.28515625" style="9" customWidth="1"/>
    <col min="13" max="24" width="11.42578125" style="9"/>
    <col min="25" max="25" width="4.42578125" style="9" customWidth="1"/>
    <col min="26" max="26" width="4.140625" style="9" customWidth="1"/>
    <col min="27" max="16384" width="11.42578125" style="9"/>
  </cols>
  <sheetData>
    <row r="1" spans="1:30" ht="16.5" x14ac:dyDescent="0.3">
      <c r="A1" s="6" t="s">
        <v>96</v>
      </c>
      <c r="B1" s="7"/>
      <c r="C1" s="8"/>
      <c r="D1" s="7"/>
      <c r="E1" s="8"/>
      <c r="F1" s="8"/>
      <c r="G1" s="8"/>
      <c r="H1" s="8"/>
      <c r="I1" s="8"/>
      <c r="J1" s="8"/>
      <c r="K1" s="8"/>
      <c r="L1" s="8"/>
      <c r="O1" s="8"/>
    </row>
    <row r="2" spans="1:30" x14ac:dyDescent="0.3">
      <c r="A2" s="6"/>
      <c r="B2" s="7"/>
      <c r="C2" s="7"/>
      <c r="D2" s="7"/>
      <c r="E2" s="7"/>
      <c r="F2" s="8"/>
      <c r="G2" s="8"/>
      <c r="H2" s="8"/>
      <c r="I2" s="8"/>
      <c r="J2" s="8"/>
      <c r="K2" s="8"/>
      <c r="L2" s="8"/>
      <c r="M2" s="8"/>
      <c r="N2" s="7"/>
      <c r="O2" s="8"/>
      <c r="P2" s="8"/>
    </row>
    <row r="3" spans="1:30" x14ac:dyDescent="0.3">
      <c r="A3" s="10"/>
      <c r="B3" s="11"/>
      <c r="C3" s="11"/>
      <c r="D3" s="11"/>
      <c r="E3" s="11"/>
      <c r="F3" s="12"/>
      <c r="G3" s="12"/>
      <c r="H3" s="12"/>
      <c r="I3" s="12" t="s">
        <v>23</v>
      </c>
      <c r="J3" s="12"/>
      <c r="K3" s="12"/>
      <c r="L3" s="12"/>
      <c r="M3" s="12"/>
      <c r="N3" s="11"/>
      <c r="O3" s="12"/>
      <c r="P3" s="12"/>
      <c r="Q3" s="13"/>
      <c r="R3" s="13"/>
      <c r="S3" s="13"/>
      <c r="T3" s="13"/>
      <c r="U3" s="13"/>
      <c r="V3" s="13"/>
      <c r="W3" s="13" t="s">
        <v>11</v>
      </c>
      <c r="X3" s="13"/>
      <c r="Y3" s="13"/>
      <c r="Z3" s="13"/>
      <c r="AA3" s="13"/>
      <c r="AB3" s="13"/>
      <c r="AC3" s="13"/>
      <c r="AD3" s="13"/>
    </row>
    <row r="4" spans="1:30" ht="26.45" customHeight="1" x14ac:dyDescent="0.3">
      <c r="A4" s="14"/>
      <c r="B4" s="54" t="s">
        <v>10</v>
      </c>
      <c r="C4" s="54"/>
      <c r="D4" s="54"/>
      <c r="E4" s="54"/>
      <c r="F4" s="54" t="s">
        <v>28</v>
      </c>
      <c r="G4" s="54"/>
      <c r="H4" s="54"/>
      <c r="I4" s="54"/>
      <c r="J4" s="54" t="s">
        <v>29</v>
      </c>
      <c r="K4" s="54"/>
      <c r="L4" s="54"/>
      <c r="M4" s="54"/>
      <c r="N4" s="54"/>
      <c r="O4" s="15" t="s">
        <v>30</v>
      </c>
      <c r="P4" s="15"/>
      <c r="Q4" s="54" t="s">
        <v>10</v>
      </c>
      <c r="R4" s="54"/>
      <c r="S4" s="54"/>
      <c r="T4" s="54" t="s">
        <v>28</v>
      </c>
      <c r="U4" s="54"/>
      <c r="V4" s="54"/>
      <c r="W4" s="54"/>
      <c r="X4" s="54" t="s">
        <v>29</v>
      </c>
      <c r="Y4" s="54"/>
      <c r="Z4" s="54"/>
      <c r="AA4" s="54"/>
      <c r="AB4" s="54"/>
      <c r="AC4" s="15" t="s">
        <v>30</v>
      </c>
      <c r="AD4" s="15"/>
    </row>
    <row r="5" spans="1:30" ht="45.6" customHeight="1" x14ac:dyDescent="0.3">
      <c r="A5" s="16"/>
      <c r="B5" s="17" t="s">
        <v>1</v>
      </c>
      <c r="C5" s="17"/>
      <c r="D5" s="53" t="s">
        <v>85</v>
      </c>
      <c r="E5" s="53"/>
      <c r="F5" s="17" t="s">
        <v>1</v>
      </c>
      <c r="G5" s="17"/>
      <c r="H5" s="53" t="s">
        <v>85</v>
      </c>
      <c r="I5" s="53"/>
      <c r="J5" s="17" t="s">
        <v>1</v>
      </c>
      <c r="K5" s="17"/>
      <c r="L5" s="17"/>
      <c r="M5" s="53" t="s">
        <v>85</v>
      </c>
      <c r="N5" s="53"/>
      <c r="O5" s="18" t="s">
        <v>2</v>
      </c>
      <c r="P5" s="18"/>
      <c r="Q5" s="17" t="s">
        <v>1</v>
      </c>
      <c r="R5" s="53" t="s">
        <v>85</v>
      </c>
      <c r="S5" s="53"/>
      <c r="T5" s="17" t="s">
        <v>1</v>
      </c>
      <c r="U5" s="17"/>
      <c r="V5" s="53" t="s">
        <v>85</v>
      </c>
      <c r="W5" s="53"/>
      <c r="X5" s="17" t="s">
        <v>1</v>
      </c>
      <c r="Y5" s="17"/>
      <c r="Z5" s="17"/>
      <c r="AA5" s="53" t="s">
        <v>85</v>
      </c>
      <c r="AB5" s="53"/>
      <c r="AC5" s="18" t="s">
        <v>2</v>
      </c>
      <c r="AD5" s="18"/>
    </row>
    <row r="6" spans="1:30" s="6" customFormat="1" x14ac:dyDescent="0.3">
      <c r="A6" s="19" t="s">
        <v>0</v>
      </c>
      <c r="B6" s="20">
        <v>100</v>
      </c>
      <c r="C6" s="20"/>
      <c r="E6" s="21"/>
      <c r="F6" s="20">
        <v>100</v>
      </c>
      <c r="G6" s="20"/>
      <c r="I6" s="21"/>
      <c r="J6" s="20">
        <v>100</v>
      </c>
      <c r="K6" s="20"/>
      <c r="N6" s="21"/>
      <c r="O6" s="21"/>
      <c r="Q6" s="20">
        <v>100</v>
      </c>
      <c r="S6" s="21"/>
      <c r="T6" s="20">
        <v>100</v>
      </c>
      <c r="W6" s="21"/>
      <c r="X6" s="20">
        <v>100</v>
      </c>
      <c r="Y6" s="20"/>
      <c r="AB6" s="21"/>
      <c r="AC6" s="21"/>
    </row>
    <row r="7" spans="1:30" s="48" customFormat="1" ht="60" x14ac:dyDescent="0.25">
      <c r="A7" s="46" t="s">
        <v>77</v>
      </c>
      <c r="B7" s="47">
        <v>19.454500374876599</v>
      </c>
      <c r="C7" s="47"/>
      <c r="D7" s="48">
        <v>14.734172311799201</v>
      </c>
      <c r="E7" s="48">
        <v>25.2394270899654</v>
      </c>
      <c r="F7" s="47">
        <v>25.1320450449616</v>
      </c>
      <c r="G7" s="47" t="s">
        <v>27</v>
      </c>
      <c r="H7" s="48">
        <v>17.086658513770399</v>
      </c>
      <c r="I7" s="48">
        <v>35.350531874906601</v>
      </c>
      <c r="J7" s="47">
        <v>14.912060181984</v>
      </c>
      <c r="K7" s="49" t="s">
        <v>3</v>
      </c>
      <c r="L7" s="48" t="s">
        <v>27</v>
      </c>
      <c r="M7" s="48">
        <v>10.252470702284301</v>
      </c>
      <c r="N7" s="48">
        <v>21.1893699159947</v>
      </c>
      <c r="O7" s="48">
        <v>10.219984862977601</v>
      </c>
      <c r="Q7" s="47">
        <v>22.556940030792401</v>
      </c>
      <c r="R7" s="48">
        <v>21.460402478312002</v>
      </c>
      <c r="S7" s="48">
        <v>23.692604291217201</v>
      </c>
      <c r="T7" s="47">
        <v>19.875001857389499</v>
      </c>
      <c r="U7" s="50"/>
      <c r="V7" s="48">
        <v>18.491289645672001</v>
      </c>
      <c r="W7" s="48">
        <v>21.335155005222202</v>
      </c>
      <c r="X7" s="47">
        <v>25.256387702038801</v>
      </c>
      <c r="Y7" s="49" t="s">
        <v>3</v>
      </c>
      <c r="Z7" s="50"/>
      <c r="AA7" s="48">
        <v>23.6043468174257</v>
      </c>
      <c r="AB7" s="48">
        <v>26.983214058614401</v>
      </c>
      <c r="AC7" s="48">
        <v>-5.3813858446493015</v>
      </c>
      <c r="AD7" s="47" t="s">
        <v>4</v>
      </c>
    </row>
    <row r="8" spans="1:30" s="48" customFormat="1" ht="105" x14ac:dyDescent="0.25">
      <c r="A8" s="46" t="s">
        <v>78</v>
      </c>
      <c r="B8" s="48">
        <v>37.805203732434599</v>
      </c>
      <c r="D8" s="48">
        <v>31.287886440663598</v>
      </c>
      <c r="E8" s="48">
        <v>44.795058117888601</v>
      </c>
      <c r="F8" s="47">
        <v>38.859051178322098</v>
      </c>
      <c r="G8" s="47"/>
      <c r="H8" s="48">
        <v>29.902341534033201</v>
      </c>
      <c r="I8" s="48">
        <v>48.637112319005901</v>
      </c>
      <c r="J8" s="47">
        <v>36.962050701759303</v>
      </c>
      <c r="K8" s="49"/>
      <c r="M8" s="48">
        <v>27.832957006067801</v>
      </c>
      <c r="N8" s="48">
        <v>47.129965361612399</v>
      </c>
      <c r="O8" s="48">
        <v>1.8970004765627948</v>
      </c>
      <c r="Q8" s="47">
        <v>39.162069023957002</v>
      </c>
      <c r="R8" s="48">
        <v>37.7772908336607</v>
      </c>
      <c r="S8" s="48">
        <v>40.564515846434503</v>
      </c>
      <c r="T8" s="51">
        <v>38.422277544992397</v>
      </c>
      <c r="U8" s="50"/>
      <c r="V8" s="48">
        <v>36.593087054412301</v>
      </c>
      <c r="W8" s="48">
        <v>40.284811407409599</v>
      </c>
      <c r="X8" s="51">
        <v>39.906690359714702</v>
      </c>
      <c r="Y8" s="49"/>
      <c r="Z8" s="50"/>
      <c r="AA8" s="48">
        <v>37.924944123528903</v>
      </c>
      <c r="AB8" s="48">
        <v>41.922056286426603</v>
      </c>
      <c r="AC8" s="48">
        <v>-1.4844128147223046</v>
      </c>
    </row>
    <row r="9" spans="1:30" s="48" customFormat="1" ht="31.5" x14ac:dyDescent="0.25">
      <c r="A9" s="46" t="s">
        <v>87</v>
      </c>
      <c r="B9" s="47">
        <v>42.740295892688799</v>
      </c>
      <c r="C9" s="47"/>
      <c r="D9" s="48">
        <v>35.8670302539361</v>
      </c>
      <c r="E9" s="48">
        <v>49.905754255548104</v>
      </c>
      <c r="F9" s="47">
        <v>36.008903776716302</v>
      </c>
      <c r="G9" s="47"/>
      <c r="H9" s="48">
        <v>27.4795131393067</v>
      </c>
      <c r="I9" s="48">
        <v>45.523838628830198</v>
      </c>
      <c r="J9" s="47">
        <v>48.125889116256701</v>
      </c>
      <c r="K9" s="49" t="s">
        <v>3</v>
      </c>
      <c r="M9" s="48">
        <v>38.331740124398003</v>
      </c>
      <c r="N9" s="48">
        <v>58.066209688732698</v>
      </c>
      <c r="O9" s="48">
        <v>-12.116985339540399</v>
      </c>
      <c r="Q9" s="47">
        <v>38.2809909452507</v>
      </c>
      <c r="R9" s="48">
        <v>36.890299632428501</v>
      </c>
      <c r="S9" s="48">
        <v>39.691136461013102</v>
      </c>
      <c r="T9" s="51">
        <v>41.702720597618303</v>
      </c>
      <c r="V9" s="48">
        <v>39.862444985058197</v>
      </c>
      <c r="W9" s="48">
        <v>43.566406600168797</v>
      </c>
      <c r="X9" s="51">
        <v>34.836921938246498</v>
      </c>
      <c r="Y9" s="49" t="s">
        <v>3</v>
      </c>
      <c r="AA9" s="48">
        <v>32.952579657244101</v>
      </c>
      <c r="AB9" s="48">
        <v>36.769923765867503</v>
      </c>
      <c r="AC9" s="48">
        <v>6.865798659371805</v>
      </c>
      <c r="AD9" s="47" t="s">
        <v>4</v>
      </c>
    </row>
    <row r="10" spans="1:30" x14ac:dyDescent="0.3">
      <c r="A10" s="28"/>
    </row>
    <row r="11" spans="1:30" ht="20.100000000000001" customHeight="1" x14ac:dyDescent="0.3">
      <c r="A11" s="29" t="s">
        <v>9</v>
      </c>
      <c r="B11" s="30"/>
      <c r="C11" s="30"/>
      <c r="D11" s="30"/>
      <c r="E11" s="30"/>
      <c r="F11" s="30"/>
      <c r="G11" s="30"/>
      <c r="H11" s="30"/>
      <c r="I11" s="30"/>
      <c r="L11" s="30"/>
    </row>
    <row r="12" spans="1:30" ht="19.5" customHeight="1" x14ac:dyDescent="0.3">
      <c r="A12" s="32" t="s">
        <v>33</v>
      </c>
      <c r="B12" s="29"/>
      <c r="C12" s="30"/>
      <c r="D12" s="30"/>
      <c r="E12" s="30"/>
      <c r="F12" s="30"/>
      <c r="G12" s="30"/>
      <c r="H12" s="30"/>
      <c r="I12" s="30"/>
      <c r="J12" s="30"/>
      <c r="K12" s="30"/>
      <c r="L12" s="30"/>
    </row>
    <row r="13" spans="1:30" ht="19.5" customHeight="1" x14ac:dyDescent="0.3">
      <c r="A13" s="9" t="s">
        <v>79</v>
      </c>
      <c r="B13" s="29"/>
      <c r="C13" s="30"/>
      <c r="D13" s="30"/>
      <c r="E13" s="30"/>
      <c r="F13" s="30"/>
      <c r="G13" s="30"/>
      <c r="H13" s="30"/>
      <c r="I13" s="30"/>
      <c r="J13" s="30"/>
      <c r="K13" s="30"/>
      <c r="L13" s="30"/>
      <c r="M13" s="30"/>
      <c r="N13" s="30"/>
      <c r="O13" s="30"/>
    </row>
    <row r="14" spans="1:30" ht="19.5" customHeight="1" x14ac:dyDescent="0.3">
      <c r="A14" s="1" t="s">
        <v>73</v>
      </c>
      <c r="B14" s="29"/>
      <c r="C14" s="30"/>
      <c r="D14" s="30"/>
      <c r="E14" s="30"/>
      <c r="F14" s="30"/>
      <c r="G14" s="30"/>
      <c r="H14" s="30"/>
      <c r="I14" s="30"/>
      <c r="J14" s="30"/>
      <c r="K14" s="30"/>
      <c r="L14" s="30"/>
    </row>
    <row r="15" spans="1:30" x14ac:dyDescent="0.3">
      <c r="A15" s="9" t="s">
        <v>97</v>
      </c>
      <c r="B15" s="35"/>
      <c r="C15" s="35"/>
      <c r="D15" s="35"/>
      <c r="I15" s="36"/>
      <c r="L15" s="35"/>
      <c r="M15" s="35"/>
      <c r="R15" s="36"/>
      <c r="U15" s="35"/>
      <c r="Z15" s="36"/>
    </row>
    <row r="16" spans="1:30" ht="30.75" customHeight="1" x14ac:dyDescent="0.3">
      <c r="A16" s="52" t="s">
        <v>98</v>
      </c>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B16" s="36"/>
    </row>
    <row r="17" spans="1:28" ht="51" customHeight="1" x14ac:dyDescent="0.3">
      <c r="A17" s="56" t="s">
        <v>76</v>
      </c>
      <c r="B17" s="56"/>
      <c r="C17" s="56"/>
      <c r="D17" s="56"/>
      <c r="E17" s="56"/>
      <c r="F17" s="56"/>
      <c r="G17" s="56"/>
      <c r="H17" s="56"/>
      <c r="I17" s="56"/>
      <c r="J17" s="56"/>
      <c r="K17" s="56"/>
      <c r="L17" s="56"/>
      <c r="M17" s="56"/>
      <c r="N17" s="56"/>
      <c r="O17" s="56"/>
      <c r="P17" s="56"/>
      <c r="Q17" s="56"/>
      <c r="R17" s="30"/>
      <c r="S17" s="30"/>
      <c r="T17" s="30"/>
      <c r="U17" s="30"/>
      <c r="V17" s="30"/>
      <c r="W17" s="30"/>
      <c r="X17" s="30"/>
      <c r="Y17" s="30"/>
      <c r="Z17" s="30"/>
      <c r="AB17" s="36"/>
    </row>
    <row r="18" spans="1:28" x14ac:dyDescent="0.3">
      <c r="A18" s="37" t="s">
        <v>80</v>
      </c>
    </row>
    <row r="19" spans="1:28" x14ac:dyDescent="0.3">
      <c r="A19" s="34" t="s">
        <v>40</v>
      </c>
    </row>
    <row r="20" spans="1:28" ht="20.100000000000001" customHeight="1" x14ac:dyDescent="0.3">
      <c r="A20" s="34"/>
      <c r="B20" s="29"/>
      <c r="C20" s="30"/>
      <c r="D20" s="30"/>
      <c r="E20" s="30"/>
      <c r="F20" s="30"/>
      <c r="G20" s="30"/>
      <c r="H20" s="30"/>
      <c r="I20" s="30"/>
      <c r="J20" s="30"/>
      <c r="K20" s="30"/>
      <c r="L20" s="30"/>
      <c r="O20" s="30"/>
    </row>
    <row r="21" spans="1:28" ht="19.5" customHeight="1" x14ac:dyDescent="0.3">
      <c r="A21" s="55" t="s">
        <v>26</v>
      </c>
      <c r="B21" s="52"/>
      <c r="C21" s="52"/>
      <c r="D21" s="52"/>
      <c r="E21" s="52"/>
      <c r="F21" s="52"/>
      <c r="G21" s="52"/>
      <c r="H21" s="52"/>
      <c r="I21" s="52"/>
      <c r="J21" s="52"/>
      <c r="K21" s="52"/>
      <c r="L21" s="52"/>
      <c r="M21" s="32"/>
      <c r="N21" s="32"/>
      <c r="O21" s="32"/>
      <c r="P21" s="32"/>
      <c r="Q21" s="32"/>
      <c r="R21" s="32"/>
      <c r="S21" s="32"/>
    </row>
    <row r="22" spans="1:28" x14ac:dyDescent="0.3">
      <c r="A22" s="44" t="s">
        <v>99</v>
      </c>
      <c r="B22" s="44"/>
      <c r="C22" s="44"/>
      <c r="D22" s="44"/>
      <c r="E22" s="44"/>
      <c r="F22" s="44"/>
      <c r="G22" s="44"/>
      <c r="H22" s="44"/>
      <c r="I22" s="44"/>
      <c r="J22" s="44"/>
      <c r="K22" s="44"/>
      <c r="L22" s="44"/>
      <c r="M22" s="32"/>
      <c r="N22" s="32"/>
      <c r="O22" s="30"/>
      <c r="P22" s="32"/>
      <c r="Q22" s="32"/>
      <c r="R22" s="32"/>
      <c r="S22" s="32"/>
    </row>
  </sheetData>
  <mergeCells count="15">
    <mergeCell ref="A21:L21"/>
    <mergeCell ref="Q4:S4"/>
    <mergeCell ref="T4:W4"/>
    <mergeCell ref="X4:AB4"/>
    <mergeCell ref="D5:E5"/>
    <mergeCell ref="H5:I5"/>
    <mergeCell ref="M5:N5"/>
    <mergeCell ref="R5:S5"/>
    <mergeCell ref="V5:W5"/>
    <mergeCell ref="AA5:AB5"/>
    <mergeCell ref="B4:E4"/>
    <mergeCell ref="F4:I4"/>
    <mergeCell ref="J4:N4"/>
    <mergeCell ref="A16:Z16"/>
    <mergeCell ref="A17:Q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Informations</vt:lpstr>
      <vt:lpstr>Jeunes et personnes aînées </vt:lpstr>
      <vt:lpstr>Personnes immigrantes</vt:lpstr>
      <vt:lpstr>Personnes de minorités visibles</vt:lpstr>
      <vt:lpstr>Personne de minorités de genre</vt:lpstr>
      <vt:lpstr>Personnes ayant une incapacité</vt:lpstr>
      <vt:lpstr>Personnes_minorités sexuelles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Martin Gariépy</cp:lastModifiedBy>
  <dcterms:created xsi:type="dcterms:W3CDTF">2015-06-05T18:17:20Z</dcterms:created>
  <dcterms:modified xsi:type="dcterms:W3CDTF">2024-12-17T19:10:39Z</dcterms:modified>
</cp:coreProperties>
</file>