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P:\DSQ_270A\K9A\Commun\41. Traitement de données\Phase 2 - Bonification de la vitrine\6. Violence\6.6 Agressions sexuelles\4.Intégration\"/>
    </mc:Choice>
  </mc:AlternateContent>
  <xr:revisionPtr revIDLastSave="0" documentId="13_ncr:1_{C222A940-144E-4471-8454-1AF7D39B6536}" xr6:coauthVersionLast="47" xr6:coauthVersionMax="47" xr10:uidLastSave="{00000000-0000-0000-0000-000000000000}"/>
  <bookViews>
    <workbookView xWindow="612" yWindow="348" windowWidth="22212" windowHeight="11532" xr2:uid="{00000000-000D-0000-FFFF-FFFF00000000}"/>
  </bookViews>
  <sheets>
    <sheet name="Informations" sheetId="7" r:id="rId1"/>
    <sheet name="Jeunes" sheetId="1" r:id="rId2"/>
    <sheet name="Personnes aînées" sheetId="2" r:id="rId3"/>
    <sheet name="Personnes immigrantes" sheetId="3" r:id="rId4"/>
    <sheet name="Diversité sexuelle et de genre" sheetId="6" r:id="rId5"/>
    <sheet name="Incapacités"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6" l="1"/>
  <c r="N5" i="6"/>
  <c r="M6" i="9"/>
  <c r="M5" i="9"/>
  <c r="M6" i="3"/>
  <c r="M5" i="3"/>
  <c r="M6" i="2"/>
  <c r="M5" i="2"/>
  <c r="M6" i="1"/>
  <c r="M5" i="1"/>
</calcChain>
</file>

<file path=xl/sharedStrings.xml><?xml version="1.0" encoding="utf-8"?>
<sst xmlns="http://schemas.openxmlformats.org/spreadsheetml/2006/main" count="147" uniqueCount="57">
  <si>
    <t>%</t>
  </si>
  <si>
    <t>pt. %</t>
  </si>
  <si>
    <t>a</t>
  </si>
  <si>
    <t>†</t>
  </si>
  <si>
    <t>Institut de la statistique du Québec</t>
  </si>
  <si>
    <t>Notes</t>
  </si>
  <si>
    <t xml:space="preserve">Total </t>
  </si>
  <si>
    <t>Toutes les estimations ont un bon degré de précision (coefficient de variation inférieur à 15 %).</t>
  </si>
  <si>
    <t>Intervalle de confiance (IC)  IC 95%</t>
  </si>
  <si>
    <t>Personnes immigrantes</t>
  </si>
  <si>
    <t>Personnes non immigrantes</t>
  </si>
  <si>
    <t>Vitrine statistique sur l'égalité entre les femmes et les hommes (quebec.ca)</t>
  </si>
  <si>
    <t>Dernière mise à jour : 2024</t>
  </si>
  <si>
    <t>URL:</t>
  </si>
  <si>
    <t>https://statistique.quebec.ca/vitrine/egalite/dimensions-egalite/violence/agressions-sexuelles-autodeclarees?onglet=groupes-population</t>
  </si>
  <si>
    <t>Dimension : Violence</t>
  </si>
  <si>
    <t>Indicateur : Agressions sexuelles autodéclarées</t>
  </si>
  <si>
    <t xml:space="preserve">Sous-dimension : Victimisation autodéclarée </t>
  </si>
  <si>
    <t>Femmes+</t>
  </si>
  <si>
    <t>Hommes+</t>
  </si>
  <si>
    <t>Écart F+-H+</t>
  </si>
  <si>
    <t>Personnes de 15 à 29 ans</t>
  </si>
  <si>
    <t>*</t>
  </si>
  <si>
    <t>Personnes de 30 ans et plus</t>
  </si>
  <si>
    <t>† : Différence significative entre les femmes+ et les hommes+ au seuil de 95 %.</t>
  </si>
  <si>
    <t>* : Coefficient de variation entre 15 % et 25 %. L’estimation doit être interprétée avec prudence.</t>
  </si>
  <si>
    <t xml:space="preserve">1. Comprend les attouchements sexuels non désirés, les activités sexuelles forcées et non désirées et celles auxquelles la personne n’était pas en état de consentir. Sont exclus les actes commis par des partenaires intimes. </t>
  </si>
  <si>
    <t>2. Les catégories Hommes+ et Femmes+ signifient que les personnes non binaires, soit celles dont le genre se situe en dehors du modèle binaire masculin-féminin, ont été réparties entre les hommes et les femmes.</t>
  </si>
  <si>
    <t>Source</t>
  </si>
  <si>
    <r>
      <t xml:space="preserve">Statistique Canada, </t>
    </r>
    <r>
      <rPr>
        <i/>
        <sz val="9"/>
        <rFont val="Open Sans"/>
        <family val="2"/>
      </rPr>
      <t>Enquête sur la sécurité dans les espaces publics et privés de 2018</t>
    </r>
    <r>
      <rPr>
        <sz val="9"/>
        <rFont val="Open Sans"/>
        <family val="2"/>
      </rPr>
      <t>. Adaptation par l’Institut de la statistique du Québec.</t>
    </r>
  </si>
  <si>
    <r>
      <t>Proportion de personnes ayant subi au moins une agression sexuelle depuis l'âge de 15 ans</t>
    </r>
    <r>
      <rPr>
        <b/>
        <vertAlign val="superscript"/>
        <sz val="10"/>
        <rFont val="Open Sans"/>
        <family val="2"/>
      </rPr>
      <t>1</t>
    </r>
    <r>
      <rPr>
        <b/>
        <sz val="10"/>
        <rFont val="Open Sans"/>
        <family val="2"/>
      </rPr>
      <t>, selon le groupe d'âge et le genre</t>
    </r>
    <r>
      <rPr>
        <b/>
        <vertAlign val="superscript"/>
        <sz val="10"/>
        <rFont val="Open Sans"/>
        <family val="2"/>
      </rPr>
      <t>2</t>
    </r>
    <r>
      <rPr>
        <b/>
        <sz val="10"/>
        <rFont val="Open Sans"/>
        <family val="2"/>
      </rPr>
      <t>, Québec, 2018</t>
    </r>
  </si>
  <si>
    <t xml:space="preserve">a: Exprime une différence significative entre les femmes de 15 à 64 ans et celles de 65 ans et plus, au seuil de 0,05. </t>
  </si>
  <si>
    <r>
      <t xml:space="preserve">Statistique Canada, </t>
    </r>
    <r>
      <rPr>
        <i/>
        <sz val="9"/>
        <rFont val="Open Sans"/>
        <family val="2"/>
      </rPr>
      <t>Enquête sur la sécurité dans les espaces publics et privés</t>
    </r>
    <r>
      <rPr>
        <sz val="9"/>
        <rFont val="Open Sans"/>
        <family val="2"/>
      </rPr>
      <t>, 2018. Adaptation par l’Institut de la statistique du Québec.</t>
    </r>
  </si>
  <si>
    <t>Personnes de 15 à 64 ans</t>
  </si>
  <si>
    <t>Personnes de 65 ans et plus</t>
  </si>
  <si>
    <t xml:space="preserve">a: Exprime une différence significative entre les femmes immigrantes et celles non immigrantes, au seuil de 0,05. </t>
  </si>
  <si>
    <t>** : Coefficient de variation entre 25 % et 33 %. L’estimation est imprécise et est fournie à titre indicatif seulement.</t>
  </si>
  <si>
    <r>
      <t xml:space="preserve">Statistique Canada, </t>
    </r>
    <r>
      <rPr>
        <i/>
        <sz val="8"/>
        <rFont val="Open Sans"/>
        <family val="2"/>
      </rPr>
      <t>Enquête sur la sécurité dans les espaces publics et privés</t>
    </r>
    <r>
      <rPr>
        <sz val="8"/>
        <rFont val="Open Sans"/>
        <family val="2"/>
      </rPr>
      <t>, 2018. Adaptation par l’Institut de la statistique du Québec.</t>
    </r>
  </si>
  <si>
    <r>
      <t>Proportion de personnes ayant subi au moins une agression sexuelle depuis l'âge de 15 ans</t>
    </r>
    <r>
      <rPr>
        <b/>
        <vertAlign val="superscript"/>
        <sz val="10"/>
        <rFont val="Open Sans"/>
        <family val="2"/>
      </rPr>
      <t>1</t>
    </r>
    <r>
      <rPr>
        <b/>
        <sz val="10"/>
        <rFont val="Open Sans"/>
        <family val="2"/>
      </rPr>
      <t>, selon le statut d'immigration et le genre</t>
    </r>
    <r>
      <rPr>
        <b/>
        <vertAlign val="superscript"/>
        <sz val="10"/>
        <rFont val="Open Sans"/>
        <family val="2"/>
      </rPr>
      <t>2</t>
    </r>
    <r>
      <rPr>
        <b/>
        <sz val="10"/>
        <rFont val="Open Sans"/>
        <family val="2"/>
      </rPr>
      <t>, Québec, 2018</t>
    </r>
  </si>
  <si>
    <t>**</t>
  </si>
  <si>
    <t xml:space="preserve">a: Exprime une différence significative entre les femmes ayant une incapacité et celles qui n'en ont pas, au seuil de 0,05. </t>
  </si>
  <si>
    <t xml:space="preserve">b: Exprime une différence significative entre les hommes ayant une incapacité et ceux qui n'en ont pas, au seuil de 0,05. </t>
  </si>
  <si>
    <r>
      <t>Statistique Canada,</t>
    </r>
    <r>
      <rPr>
        <i/>
        <sz val="9"/>
        <rFont val="Open Sans"/>
        <family val="2"/>
      </rPr>
      <t xml:space="preserve"> Enquête sur la sécurité dans les espaces publics et privés, </t>
    </r>
    <r>
      <rPr>
        <sz val="9"/>
        <rFont val="Open Sans"/>
        <family val="2"/>
      </rPr>
      <t>2018. Adaptation par l’Institut de la statistique du Québec.</t>
    </r>
  </si>
  <si>
    <r>
      <t>Proportion de personnes ayant subi au moins une agression sexuelle depuis l'âge de 15 ans</t>
    </r>
    <r>
      <rPr>
        <b/>
        <vertAlign val="superscript"/>
        <sz val="10"/>
        <rFont val="Open Sans"/>
        <family val="2"/>
      </rPr>
      <t>1</t>
    </r>
    <r>
      <rPr>
        <b/>
        <sz val="10"/>
        <rFont val="Open Sans"/>
        <family val="2"/>
      </rPr>
      <t>, selon la présence ou non d'une incapacité et le genre</t>
    </r>
    <r>
      <rPr>
        <b/>
        <vertAlign val="superscript"/>
        <sz val="10"/>
        <rFont val="Open Sans"/>
        <family val="2"/>
      </rPr>
      <t>2</t>
    </r>
    <r>
      <rPr>
        <b/>
        <sz val="10"/>
        <rFont val="Open Sans"/>
        <family val="2"/>
      </rPr>
      <t>, Québec, 2018</t>
    </r>
  </si>
  <si>
    <t>Personnes ayant une incapacité</t>
  </si>
  <si>
    <t>Personnes n'ayant pas d'incapacité</t>
  </si>
  <si>
    <t>b</t>
  </si>
  <si>
    <t xml:space="preserve">a: Exprime une différence significative entre les femmes hétérosexuelles et cisgenres et celles de minorités sexuelles et de genre, au seuil de 0,05. </t>
  </si>
  <si>
    <t xml:space="preserve">b: Exprime une différence significative entre les hommes hétérosexuels et cisgenres et ceux de minorités sexuelles et de genre, au seuil de 0,05. </t>
  </si>
  <si>
    <t>2.  Les catégories Hommes+ et Femmes+ signifient que les personnes non binaires, soit celles dont le genre se situe en dehors du modèle binaire masculin-féminin, ont été réparties entre les hommes et les femmes.</t>
  </si>
  <si>
    <t>3. Sont incluses les personnes lesbiennes ou gaies, bisexuelles, pansexuelles ou d’une autre orientation non hétérosexuelle.</t>
  </si>
  <si>
    <t>4. Sont incluses les personnes transgenres, soit celles dont le genre actuel, féminin ou masculin, n’est pas le même que le sexe qui leur a été assigné à la naissance, et les personnes non binaires, soit celles dont le genre se situe en dehors du modèle binaire masculin-féminin. Les personnes non binaires sont comprises dans les personnes de minorités sexuelles et de genre. Ces dernières ont toutefois été réparties entre les femmes et les hommes en raison de la petite taille de cette population. Cette répartition est nécessaire afin d’assurer la confidentialité des personnes appartenant à cette population.</t>
  </si>
  <si>
    <t xml:space="preserve">5. Les personnes cisgenres sont celles qui ont indiqué que leur sexe assigné à la naissance était identique à leur genre actuel. </t>
  </si>
  <si>
    <r>
      <t xml:space="preserve">Statistique Canada, </t>
    </r>
    <r>
      <rPr>
        <i/>
        <sz val="8"/>
        <rFont val="Open Sans"/>
        <family val="2"/>
      </rPr>
      <t xml:space="preserve">Enquête sur la sécurité dans les espaces publics et privés, </t>
    </r>
    <r>
      <rPr>
        <sz val="8"/>
        <rFont val="Open Sans"/>
        <family val="2"/>
      </rPr>
      <t>2018. Adaptation par l’Institut de la statistique du Québec.</t>
    </r>
  </si>
  <si>
    <r>
      <t>Personnes de minorités sexuelles</t>
    </r>
    <r>
      <rPr>
        <vertAlign val="superscript"/>
        <sz val="10"/>
        <rFont val="Open Sans"/>
        <family val="2"/>
      </rPr>
      <t>3</t>
    </r>
    <r>
      <rPr>
        <sz val="10"/>
        <rFont val="Open Sans"/>
        <family val="2"/>
      </rPr>
      <t xml:space="preserve"> et de genre</t>
    </r>
    <r>
      <rPr>
        <vertAlign val="superscript"/>
        <sz val="10"/>
        <rFont val="Open Sans"/>
        <family val="2"/>
      </rPr>
      <t>4</t>
    </r>
  </si>
  <si>
    <r>
      <t>Personnes hétérosexuelles et cisgenres</t>
    </r>
    <r>
      <rPr>
        <vertAlign val="superscript"/>
        <sz val="10"/>
        <rFont val="Open Sans"/>
        <family val="2"/>
      </rPr>
      <t>5</t>
    </r>
  </si>
  <si>
    <r>
      <t>Proportion de personnes ayant subi au moins une agression sexuelle depuis l'âge de 15 ans</t>
    </r>
    <r>
      <rPr>
        <b/>
        <vertAlign val="superscript"/>
        <sz val="10"/>
        <rFont val="Open Sans"/>
        <family val="2"/>
      </rPr>
      <t>1</t>
    </r>
    <r>
      <rPr>
        <b/>
        <sz val="10"/>
        <rFont val="Open Sans"/>
        <family val="2"/>
      </rPr>
      <t>, selon le groupe de la diversité sexuelle et de genre et le genre</t>
    </r>
    <r>
      <rPr>
        <b/>
        <vertAlign val="superscript"/>
        <sz val="10"/>
        <rFont val="Open Sans"/>
        <family val="2"/>
      </rPr>
      <t>2</t>
    </r>
    <r>
      <rPr>
        <b/>
        <sz val="10"/>
        <rFont val="Open Sans"/>
        <family val="2"/>
      </rPr>
      <t>, Québec,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</si>
</sst>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0" x14ac:knownFonts="1">
    <font>
      <sz val="11"/>
      <color theme="1"/>
      <name val="Calibri"/>
      <family val="2"/>
      <scheme val="minor"/>
    </font>
    <font>
      <sz val="10"/>
      <color rgb="FF223654"/>
      <name val="Open Sans"/>
      <family val="2"/>
    </font>
    <font>
      <u/>
      <sz val="11"/>
      <color theme="10"/>
      <name val="Calibri"/>
      <family val="2"/>
      <scheme val="minor"/>
    </font>
    <font>
      <sz val="10"/>
      <color theme="1"/>
      <name val="Open Sans"/>
      <family val="2"/>
    </font>
    <font>
      <u/>
      <sz val="10"/>
      <color theme="10"/>
      <name val="Open Sans"/>
      <family val="2"/>
    </font>
    <font>
      <sz val="10"/>
      <name val="Open Sans"/>
      <family val="2"/>
    </font>
    <font>
      <sz val="10"/>
      <color theme="1"/>
      <name val="Calibri"/>
      <family val="2"/>
      <scheme val="minor"/>
    </font>
    <font>
      <sz val="9.5"/>
      <color rgb="FF000000"/>
      <name val="Arial"/>
      <family val="2"/>
    </font>
    <font>
      <sz val="9"/>
      <name val="Open Sans"/>
      <family val="2"/>
    </font>
    <font>
      <b/>
      <sz val="9"/>
      <name val="Open Sans"/>
      <family val="2"/>
    </font>
    <font>
      <i/>
      <sz val="9"/>
      <name val="Open Sans"/>
      <family val="2"/>
    </font>
    <font>
      <b/>
      <sz val="10"/>
      <name val="Open Sans"/>
      <family val="2"/>
    </font>
    <font>
      <b/>
      <vertAlign val="superscript"/>
      <sz val="10"/>
      <name val="Open Sans"/>
      <family val="2"/>
    </font>
    <font>
      <i/>
      <strike/>
      <sz val="10"/>
      <name val="Open Sans"/>
      <family val="2"/>
    </font>
    <font>
      <strike/>
      <sz val="10"/>
      <name val="Open Sans"/>
      <family val="2"/>
    </font>
    <font>
      <vertAlign val="superscript"/>
      <sz val="10"/>
      <name val="Open Sans"/>
      <family val="2"/>
    </font>
    <font>
      <u/>
      <sz val="10"/>
      <name val="Open Sans"/>
      <family val="2"/>
    </font>
    <font>
      <sz val="8"/>
      <name val="Open Sans"/>
      <family val="2"/>
    </font>
    <font>
      <b/>
      <sz val="8"/>
      <name val="Open Sans"/>
      <family val="2"/>
    </font>
    <font>
      <i/>
      <sz val="8"/>
      <name val="Open Sans"/>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right/>
      <top/>
      <bottom style="thin">
        <color theme="0" tint="-0.249977111117893"/>
      </bottom>
      <diagonal/>
    </border>
  </borders>
  <cellStyleXfs count="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7" fillId="0" borderId="0"/>
    <xf numFmtId="0" fontId="7" fillId="0" borderId="0"/>
  </cellStyleXfs>
  <cellXfs count="48">
    <xf numFmtId="0" fontId="0" fillId="0" borderId="0" xfId="0"/>
    <xf numFmtId="0" fontId="3" fillId="0" borderId="0" xfId="0" applyFont="1"/>
    <xf numFmtId="0" fontId="4" fillId="0" borderId="0" xfId="2" applyFont="1"/>
    <xf numFmtId="0" fontId="2" fillId="0" borderId="0" xfId="1"/>
    <xf numFmtId="0" fontId="1" fillId="2" borderId="0" xfId="0" applyFont="1" applyFill="1" applyAlignment="1">
      <alignment horizontal="left"/>
    </xf>
    <xf numFmtId="164" fontId="1" fillId="2" borderId="0" xfId="0" applyNumberFormat="1" applyFont="1" applyFill="1" applyAlignment="1">
      <alignment horizontal="right"/>
    </xf>
    <xf numFmtId="0" fontId="5" fillId="0" borderId="0" xfId="0" applyFont="1"/>
    <xf numFmtId="0" fontId="4" fillId="0" borderId="0" xfId="1" applyFont="1"/>
    <xf numFmtId="0" fontId="1" fillId="2" borderId="0" xfId="0" applyFont="1" applyFill="1" applyAlignment="1">
      <alignment horizontal="right"/>
    </xf>
    <xf numFmtId="0" fontId="5" fillId="2" borderId="0" xfId="0" applyFont="1" applyFill="1"/>
    <xf numFmtId="0" fontId="8" fillId="2" borderId="0" xfId="0" applyFont="1" applyFill="1" applyAlignment="1">
      <alignment horizontal="left" vertical="top"/>
    </xf>
    <xf numFmtId="0" fontId="9" fillId="2" borderId="0" xfId="0" applyFont="1" applyFill="1" applyAlignment="1">
      <alignment horizontal="left" vertical="top" wrapText="1"/>
    </xf>
    <xf numFmtId="0" fontId="5" fillId="3" borderId="0" xfId="0" applyFont="1" applyFill="1" applyAlignment="1">
      <alignment vertical="center"/>
    </xf>
    <xf numFmtId="0" fontId="5" fillId="2" borderId="0" xfId="0" applyFont="1" applyFill="1" applyAlignment="1">
      <alignment horizontal="right"/>
    </xf>
    <xf numFmtId="3" fontId="11" fillId="2" borderId="0" xfId="0" applyNumberFormat="1" applyFont="1" applyFill="1" applyAlignment="1">
      <alignment vertical="center"/>
    </xf>
    <xf numFmtId="0" fontId="8" fillId="2" borderId="0" xfId="0" applyFont="1" applyFill="1" applyAlignment="1">
      <alignment horizontal="left" vertical="top" wrapText="1"/>
    </xf>
    <xf numFmtId="0" fontId="11" fillId="2" borderId="0" xfId="0" applyFont="1" applyFill="1"/>
    <xf numFmtId="0" fontId="13" fillId="2" borderId="0" xfId="0" applyFont="1" applyFill="1"/>
    <xf numFmtId="2" fontId="5" fillId="2" borderId="0" xfId="0" applyNumberFormat="1" applyFont="1" applyFill="1"/>
    <xf numFmtId="49" fontId="14" fillId="2" borderId="0" xfId="0" applyNumberFormat="1" applyFont="1" applyFill="1"/>
    <xf numFmtId="0" fontId="5" fillId="3" borderId="0" xfId="0" applyFont="1" applyFill="1"/>
    <xf numFmtId="2" fontId="5" fillId="3" borderId="1" xfId="0" applyNumberFormat="1" applyFont="1" applyFill="1" applyBorder="1"/>
    <xf numFmtId="0" fontId="5" fillId="3" borderId="1" xfId="0" applyFont="1" applyFill="1" applyBorder="1" applyAlignment="1">
      <alignment vertical="center"/>
    </xf>
    <xf numFmtId="0" fontId="5" fillId="3" borderId="1" xfId="0" applyFont="1" applyFill="1" applyBorder="1" applyAlignment="1">
      <alignment horizontal="right"/>
    </xf>
    <xf numFmtId="2" fontId="5" fillId="3" borderId="1" xfId="0" applyNumberFormat="1" applyFont="1" applyFill="1" applyBorder="1" applyAlignment="1">
      <alignment horizontal="right"/>
    </xf>
    <xf numFmtId="164" fontId="5" fillId="2" borderId="0" xfId="0" applyNumberFormat="1" applyFont="1" applyFill="1"/>
    <xf numFmtId="0" fontId="15" fillId="2" borderId="0" xfId="0" applyFont="1" applyFill="1"/>
    <xf numFmtId="3" fontId="16" fillId="2" borderId="0" xfId="1" applyNumberFormat="1" applyFont="1" applyFill="1" applyBorder="1" applyAlignment="1">
      <alignment vertical="center"/>
    </xf>
    <xf numFmtId="165" fontId="5" fillId="2" borderId="0" xfId="4" applyNumberFormat="1" applyFont="1" applyFill="1" applyAlignment="1">
      <alignment horizontal="right"/>
    </xf>
    <xf numFmtId="166" fontId="5" fillId="2" borderId="0" xfId="4" applyNumberFormat="1" applyFont="1" applyFill="1" applyAlignment="1">
      <alignment horizontal="right"/>
    </xf>
    <xf numFmtId="164" fontId="5" fillId="2" borderId="0" xfId="0" applyNumberFormat="1" applyFont="1" applyFill="1" applyAlignment="1">
      <alignment horizontal="left"/>
    </xf>
    <xf numFmtId="0" fontId="5" fillId="2" borderId="0" xfId="0" applyFont="1" applyFill="1" applyAlignment="1">
      <alignment horizontal="left"/>
    </xf>
    <xf numFmtId="0" fontId="5" fillId="3" borderId="1" xfId="0" applyFont="1" applyFill="1" applyBorder="1"/>
    <xf numFmtId="0" fontId="15" fillId="2" borderId="0" xfId="0" applyFont="1" applyFill="1" applyAlignment="1">
      <alignment horizontal="left"/>
    </xf>
    <xf numFmtId="164" fontId="5" fillId="2" borderId="0" xfId="0" applyNumberFormat="1" applyFont="1" applyFill="1" applyAlignment="1">
      <alignment horizontal="right"/>
    </xf>
    <xf numFmtId="164" fontId="15" fillId="2" borderId="0" xfId="0" applyNumberFormat="1" applyFont="1" applyFill="1" applyAlignment="1">
      <alignment horizontal="left"/>
    </xf>
    <xf numFmtId="0" fontId="17" fillId="2" borderId="0" xfId="0" applyFont="1" applyFill="1" applyAlignment="1">
      <alignment horizontal="left" vertical="top"/>
    </xf>
    <xf numFmtId="0" fontId="18" fillId="2" borderId="0" xfId="0" applyFont="1" applyFill="1" applyAlignment="1">
      <alignment horizontal="left" vertical="top" wrapText="1"/>
    </xf>
    <xf numFmtId="0" fontId="5" fillId="2" borderId="0" xfId="0" applyFont="1" applyFill="1" applyAlignment="1">
      <alignment horizontal="left" vertical="center"/>
    </xf>
    <xf numFmtId="164" fontId="15" fillId="2" borderId="0" xfId="0" applyNumberFormat="1" applyFont="1" applyFill="1"/>
    <xf numFmtId="0" fontId="17" fillId="2" borderId="0" xfId="0" applyFont="1" applyFill="1" applyAlignment="1">
      <alignment horizontal="left" vertical="top" wrapText="1"/>
    </xf>
    <xf numFmtId="0" fontId="8" fillId="2" borderId="0" xfId="0" applyFont="1" applyFill="1" applyAlignment="1">
      <alignment horizontal="left" vertical="top" wrapText="1"/>
    </xf>
    <xf numFmtId="0" fontId="5" fillId="3" borderId="1" xfId="0" applyFont="1" applyFill="1" applyBorder="1" applyAlignment="1">
      <alignment horizontal="center"/>
    </xf>
    <xf numFmtId="0" fontId="5" fillId="3" borderId="1" xfId="0" applyFont="1" applyFill="1" applyBorder="1" applyAlignment="1">
      <alignment horizontal="center" wrapText="1"/>
    </xf>
    <xf numFmtId="0" fontId="9" fillId="2" borderId="0" xfId="0" applyFont="1" applyFill="1" applyAlignment="1">
      <alignment horizontal="left" vertical="top" wrapText="1"/>
    </xf>
    <xf numFmtId="0" fontId="18" fillId="2" borderId="0" xfId="0" applyFont="1" applyFill="1" applyAlignment="1">
      <alignment horizontal="left" vertical="top" wrapText="1"/>
    </xf>
    <xf numFmtId="0" fontId="17" fillId="2" borderId="0" xfId="0" applyFont="1" applyFill="1" applyAlignment="1">
      <alignment horizontal="left" vertical="top" wrapText="1"/>
    </xf>
    <xf numFmtId="0" fontId="5" fillId="2" borderId="0" xfId="0" applyFont="1" applyFill="1" applyAlignment="1">
      <alignment horizontal="left" vertical="top" wrapText="1"/>
    </xf>
  </cellXfs>
  <cellStyles count="6">
    <cellStyle name="Lien hypertexte" xfId="1" builtinId="8"/>
    <cellStyle name="Lien hypertexte 2" xfId="2" xr:uid="{9462566D-5424-4DF0-BC18-40400F189252}"/>
    <cellStyle name="Normal" xfId="0" builtinId="0"/>
    <cellStyle name="Normal 2" xfId="4" xr:uid="{64120A4D-AE14-4E8D-BC5F-78ECBFFC150A}"/>
    <cellStyle name="Normal 2 2" xfId="3" xr:uid="{E87FEDC7-56E5-40B6-8E66-43B167C06FC7}"/>
    <cellStyle name="Normal 3" xfId="5" xr:uid="{6FF948F8-FCC2-4F91-9C4F-94CC79454D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99060</xdr:colOff>
      <xdr:row>9</xdr:row>
      <xdr:rowOff>17143</xdr:rowOff>
    </xdr:from>
    <xdr:to>
      <xdr:col>12</xdr:col>
      <xdr:colOff>47626</xdr:colOff>
      <xdr:row>78</xdr:row>
      <xdr:rowOff>85724</xdr:rowOff>
    </xdr:to>
    <xdr:sp macro="" textlink="">
      <xdr:nvSpPr>
        <xdr:cNvPr id="2" name="ZoneTexte 1">
          <a:extLst>
            <a:ext uri="{FF2B5EF4-FFF2-40B4-BE49-F238E27FC236}">
              <a16:creationId xmlns:a16="http://schemas.microsoft.com/office/drawing/2014/main" id="{AEA79B19-3E93-4AF1-A3E5-E8659FA23C77}"/>
            </a:ext>
          </a:extLst>
        </xdr:cNvPr>
        <xdr:cNvSpPr txBox="1"/>
      </xdr:nvSpPr>
      <xdr:spPr>
        <a:xfrm>
          <a:off x="99060" y="1731643"/>
          <a:ext cx="9435466" cy="12774931"/>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1400" b="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100" b="1">
              <a:solidFill>
                <a:schemeClr val="dk1"/>
              </a:solidFill>
              <a:effectLst/>
              <a:latin typeface="+mn-lt"/>
              <a:ea typeface="+mn-ea"/>
              <a:cs typeface="+mn-cs"/>
            </a:rPr>
            <a:t>Concepts et définitions</a:t>
          </a:r>
          <a:endParaRPr lang="fr-CA" sz="1100">
            <a:solidFill>
              <a:schemeClr val="dk1"/>
            </a:solidFill>
            <a:effectLst/>
            <a:latin typeface="+mn-lt"/>
            <a:ea typeface="+mn-ea"/>
            <a:cs typeface="+mn-cs"/>
          </a:endParaRP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Agressions sexuelles</a:t>
          </a:r>
          <a:endParaRPr lang="fr-CA" sz="1100">
            <a:solidFill>
              <a:schemeClr val="dk1"/>
            </a:solidFill>
            <a:effectLst/>
            <a:latin typeface="+mn-lt"/>
            <a:ea typeface="+mn-ea"/>
            <a:cs typeface="+mn-cs"/>
          </a:endParaRP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agressions sexuelles comprennent : </a:t>
          </a:r>
        </a:p>
        <a:p>
          <a:pPr lvl="0"/>
          <a:endParaRPr lang="fr-CA" sz="1100">
            <a:solidFill>
              <a:schemeClr val="dk1"/>
            </a:solidFill>
            <a:effectLst/>
            <a:latin typeface="+mn-lt"/>
            <a:ea typeface="+mn-ea"/>
            <a:cs typeface="+mn-cs"/>
          </a:endParaRPr>
        </a:p>
        <a:p>
          <a:pPr marL="171450" lvl="0" indent="-171450">
            <a:buFont typeface="Arial" panose="020B0604020202020204" pitchFamily="34" charset="0"/>
            <a:buChar char="•"/>
          </a:pPr>
          <a:r>
            <a:rPr lang="fr-CA" sz="1100">
              <a:solidFill>
                <a:schemeClr val="dk1"/>
              </a:solidFill>
              <a:effectLst/>
              <a:latin typeface="+mn-lt"/>
              <a:ea typeface="+mn-ea"/>
              <a:cs typeface="+mn-cs"/>
            </a:rPr>
            <a:t>les attouchements sexuels non désirés, c’est-à-dire des actes subis par une personne qui a été touchée, empoignée, agrippée, embrassée ou caressée contre son gré;</a:t>
          </a:r>
        </a:p>
        <a:p>
          <a:pPr marL="171450" lvl="0" indent="-171450">
            <a:buFont typeface="Arial" panose="020B0604020202020204" pitchFamily="34" charset="0"/>
            <a:buChar char="•"/>
          </a:pPr>
          <a:r>
            <a:rPr lang="fr-CA" sz="1100">
              <a:solidFill>
                <a:schemeClr val="dk1"/>
              </a:solidFill>
              <a:effectLst/>
              <a:latin typeface="+mn-lt"/>
              <a:ea typeface="+mn-ea"/>
              <a:cs typeface="+mn-cs"/>
            </a:rPr>
            <a:t>les activités sexuelles forcées et non désirées, c’est-à-dire des actes subis par une personne qui a été menacée, maintenue en place ou brutalisée par quelqu’un pour une activité sexuelle, par une ou des personnes faisant partie ou non de la famille; </a:t>
          </a:r>
        </a:p>
        <a:p>
          <a:pPr marL="171450" lvl="0" indent="-171450">
            <a:buFont typeface="Arial" panose="020B0604020202020204" pitchFamily="34" charset="0"/>
            <a:buChar char="•"/>
          </a:pPr>
          <a:r>
            <a:rPr lang="fr-CA" sz="1100">
              <a:solidFill>
                <a:schemeClr val="dk1"/>
              </a:solidFill>
              <a:effectLst/>
              <a:latin typeface="+mn-lt"/>
              <a:ea typeface="+mn-ea"/>
              <a:cs typeface="+mn-cs"/>
            </a:rPr>
            <a:t>les activités sexuelles auxquelles une personne n’était pas en état de consentir, soit sous l’effet d’une drogue, de l’alcool, ou qui a été manipulée ou forcée d’une autre façon que physiquement. </a:t>
          </a:r>
        </a:p>
        <a:p>
          <a:pPr marL="171450" lvl="0" indent="-171450">
            <a:buFont typeface="Arial" panose="020B0604020202020204" pitchFamily="34" charset="0"/>
            <a:buChar char="•"/>
          </a:pPr>
          <a:endParaRPr lang="fr-CA" sz="1100">
            <a:solidFill>
              <a:schemeClr val="dk1"/>
            </a:solidFill>
            <a:effectLst/>
            <a:latin typeface="+mn-lt"/>
            <a:ea typeface="+mn-ea"/>
            <a:cs typeface="+mn-cs"/>
          </a:endParaRPr>
        </a:p>
        <a:p>
          <a:pPr marL="0" lvl="0" indent="0">
            <a:buFontTx/>
            <a:buNone/>
          </a:pPr>
          <a:r>
            <a:rPr lang="fr-CA" sz="1100">
              <a:solidFill>
                <a:schemeClr val="dk1"/>
              </a:solidFill>
              <a:effectLst/>
              <a:latin typeface="+mn-lt"/>
              <a:ea typeface="+mn-ea"/>
              <a:cs typeface="+mn-cs"/>
            </a:rPr>
            <a:t>Les actes commis par des partenaires intimes sont exclus. Les agressions sont autodéclarées et ont été subies au moins une fois depuis l’âge de 15 ans. Les actes subis peuvent avoir fait </a:t>
          </a:r>
          <a:r>
            <a:rPr lang="fr-CA" sz="1100" u="none">
              <a:solidFill>
                <a:schemeClr val="dk1"/>
              </a:solidFill>
              <a:effectLst/>
              <a:latin typeface="+mn-lt"/>
              <a:ea typeface="+mn-ea"/>
              <a:cs typeface="+mn-cs"/>
            </a:rPr>
            <a:t>ou non l’objet d’un signalement à la police.      </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Univers</a:t>
          </a:r>
          <a:endParaRPr lang="fr-CA" sz="1100">
            <a:solidFill>
              <a:schemeClr val="dk1"/>
            </a:solidFill>
            <a:effectLst/>
            <a:latin typeface="+mn-lt"/>
            <a:ea typeface="+mn-ea"/>
            <a:cs typeface="+mn-cs"/>
          </a:endParaRP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Ensemble de la population de 15 ans et plus, à l’exception des individus résidant à temps plein dans une institution.</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Identification des groupes de population </a:t>
          </a:r>
          <a:endParaRPr lang="fr-CA" sz="1100">
            <a:solidFill>
              <a:schemeClr val="dk1"/>
            </a:solidFill>
            <a:effectLst/>
            <a:latin typeface="+mn-lt"/>
            <a:ea typeface="+mn-ea"/>
            <a:cs typeface="+mn-cs"/>
          </a:endParaRPr>
        </a:p>
        <a:p>
          <a:endParaRPr lang="fr-CA" sz="1100" b="1" u="none">
            <a:solidFill>
              <a:schemeClr val="dk1"/>
            </a:solidFill>
            <a:effectLst/>
            <a:latin typeface="+mn-lt"/>
            <a:ea typeface="+mn-ea"/>
            <a:cs typeface="+mn-cs"/>
          </a:endParaRPr>
        </a:p>
        <a:p>
          <a:r>
            <a:rPr lang="fr-CA" sz="1100" b="1" u="none">
              <a:solidFill>
                <a:schemeClr val="dk1"/>
              </a:solidFill>
              <a:effectLst/>
              <a:latin typeface="+mn-lt"/>
              <a:ea typeface="+mn-ea"/>
              <a:cs typeface="+mn-cs"/>
            </a:rPr>
            <a:t>Personnes immigrantes</a:t>
          </a:r>
        </a:p>
        <a:p>
          <a:endParaRPr lang="fr-CA" sz="1100" u="none">
            <a:solidFill>
              <a:schemeClr val="dk1"/>
            </a:solidFill>
            <a:effectLst/>
            <a:latin typeface="+mn-lt"/>
            <a:ea typeface="+mn-ea"/>
            <a:cs typeface="+mn-cs"/>
          </a:endParaRPr>
        </a:p>
        <a:p>
          <a:r>
            <a:rPr lang="fr-CA" sz="1100">
              <a:solidFill>
                <a:schemeClr val="dk1"/>
              </a:solidFill>
              <a:effectLst/>
              <a:latin typeface="+mn-lt"/>
              <a:ea typeface="+mn-ea"/>
              <a:cs typeface="+mn-cs"/>
            </a:rPr>
            <a:t>Les personnes immigrantes sont celles qui sont, ou ont déjà été, des immigrantes ou immigrants reçus, ou qui ont leur résidence permanente. Ce sont les personnes à qui les autorités de l’immigration ont accordé le droit de résider au Canada en permanence ainsi que celles qui ont obtenu la citoyenneté canadienne par naturalisation.</a:t>
          </a:r>
        </a:p>
        <a:p>
          <a:endParaRPr lang="fr-CA" sz="1100" b="1" u="sng">
            <a:solidFill>
              <a:schemeClr val="dk1"/>
            </a:solidFill>
            <a:effectLst/>
            <a:latin typeface="+mn-lt"/>
            <a:ea typeface="+mn-ea"/>
            <a:cs typeface="+mn-cs"/>
          </a:endParaRPr>
        </a:p>
        <a:p>
          <a:r>
            <a:rPr lang="fr-CA" sz="1100" b="1" u="none">
              <a:solidFill>
                <a:schemeClr val="dk1"/>
              </a:solidFill>
              <a:effectLst/>
              <a:latin typeface="+mn-lt"/>
              <a:ea typeface="+mn-ea"/>
              <a:cs typeface="+mn-cs"/>
            </a:rPr>
            <a:t>Personnes de minorités sexuelles et de genre</a:t>
          </a:r>
        </a:p>
        <a:p>
          <a:endParaRPr lang="fr-CA" sz="1100" u="none">
            <a:solidFill>
              <a:schemeClr val="dk1"/>
            </a:solidFill>
            <a:effectLst/>
            <a:latin typeface="+mn-lt"/>
            <a:ea typeface="+mn-ea"/>
            <a:cs typeface="+mn-cs"/>
          </a:endParaRPr>
        </a:p>
        <a:p>
          <a:r>
            <a:rPr lang="fr-CA" sz="1100">
              <a:solidFill>
                <a:schemeClr val="dk1"/>
              </a:solidFill>
              <a:effectLst/>
              <a:latin typeface="+mn-lt"/>
              <a:ea typeface="+mn-ea"/>
              <a:cs typeface="+mn-cs"/>
            </a:rPr>
            <a:t>Les personnes de minorités sexuelles sont celles qui ont déclaré une orientation sexuelle autre qu’hétérosexuelle, notamment lesbienne ou gaie, bisexuelle ou pansexuelle, queer ou bispirituelle.</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personnes de minorités de genre sont les personnes transgenres et les personnes non binaires. Les personnes transgenres sont celles dont le genre (masculin ou féminin) diffère de leur sexe à la naissance. </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personnes non binaires sont celles dont le genre se situe en dehors du modèle binaire masculin-féminin. Sont entre autres comprises les personnes dont le genre déclaré est agenre, pangenre, fluide, non conforme, queer ou bispirituel ou celles en questionnement quant à leur genre.</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Personnes ayant une incapacité</a:t>
          </a:r>
        </a:p>
        <a:p>
          <a:endParaRPr lang="fr-CA" sz="1100">
            <a:solidFill>
              <a:schemeClr val="dk1"/>
            </a:solidFill>
            <a:effectLst/>
            <a:latin typeface="+mn-lt"/>
            <a:ea typeface="+mn-ea"/>
            <a:cs typeface="+mn-cs"/>
          </a:endParaRPr>
        </a:p>
        <a:p>
          <a:r>
            <a:rPr lang="fr-CA" sz="1100" u="none">
              <a:solidFill>
                <a:schemeClr val="dk1"/>
              </a:solidFill>
              <a:effectLst/>
              <a:latin typeface="+mn-lt"/>
              <a:ea typeface="+mn-ea"/>
              <a:cs typeface="+mn-cs"/>
            </a:rPr>
            <a:t>Les personnes ayant une incapacité sont celles qui ont déclaré être limitées dans leurs activités quotidiennes en raison d’une déficience ou d’une difficulté à accomplir certaines tâches. Ces difficultés proviennent d’un état de santé, de long terme ou d’un problème ou trouble durable, de six mois ou plus. Les troubles du développement diagnostiqués sont aussi compris. </a:t>
          </a:r>
        </a:p>
        <a:p>
          <a:endParaRPr lang="fr-CA" sz="1100" b="1" u="sng">
            <a:solidFill>
              <a:schemeClr val="dk1"/>
            </a:solidFill>
            <a:effectLst/>
            <a:latin typeface="+mn-lt"/>
            <a:ea typeface="+mn-ea"/>
            <a:cs typeface="+mn-cs"/>
          </a:endParaRPr>
        </a:p>
        <a:p>
          <a:r>
            <a:rPr lang="fr-CA" sz="1100" b="1" u="none">
              <a:solidFill>
                <a:schemeClr val="dk1"/>
              </a:solidFill>
              <a:effectLst/>
              <a:latin typeface="+mn-lt"/>
              <a:ea typeface="+mn-ea"/>
              <a:cs typeface="+mn-cs"/>
            </a:rPr>
            <a:t>Source de données</a:t>
          </a:r>
          <a:endParaRPr lang="fr-CA" sz="1100" u="none">
            <a:solidFill>
              <a:schemeClr val="dk1"/>
            </a:solidFill>
            <a:effectLst/>
            <a:latin typeface="+mn-lt"/>
            <a:ea typeface="+mn-ea"/>
            <a:cs typeface="+mn-cs"/>
          </a:endParaRP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données présentées dans cette page proviennent de l’</a:t>
          </a:r>
          <a:r>
            <a:rPr lang="fr-CA" sz="1100" i="1">
              <a:solidFill>
                <a:schemeClr val="dk1"/>
              </a:solidFill>
              <a:effectLst/>
              <a:latin typeface="+mn-lt"/>
              <a:ea typeface="+mn-ea"/>
              <a:cs typeface="+mn-cs"/>
            </a:rPr>
            <a:t>Enquête sur la sécurité dans les espaces publics et privés</a:t>
          </a:r>
          <a:r>
            <a:rPr lang="fr-CA" sz="1100">
              <a:solidFill>
                <a:schemeClr val="dk1"/>
              </a:solidFill>
              <a:effectLst/>
              <a:latin typeface="+mn-lt"/>
              <a:ea typeface="+mn-ea"/>
              <a:cs typeface="+mn-cs"/>
            </a:rPr>
            <a:t> (</a:t>
          </a:r>
          <a:r>
            <a:rPr lang="fr-CA" sz="1100" i="1">
              <a:solidFill>
                <a:schemeClr val="dk1"/>
              </a:solidFill>
              <a:effectLst/>
              <a:latin typeface="+mn-lt"/>
              <a:ea typeface="+mn-ea"/>
              <a:cs typeface="+mn-cs"/>
            </a:rPr>
            <a:t>ESEPP) </a:t>
          </a:r>
          <a:r>
            <a:rPr lang="fr-CA" sz="1100">
              <a:solidFill>
                <a:schemeClr val="dk1"/>
              </a:solidFill>
              <a:effectLst/>
              <a:latin typeface="+mn-lt"/>
              <a:ea typeface="+mn-ea"/>
              <a:cs typeface="+mn-cs"/>
            </a:rPr>
            <a:t>de 2018 menée par Statistique Canada auprès des personnes de 15 ans et plus des dix provinces et des trois territoires qui ne vivaient pas en institution. Cette enquête est à participation volontaire. Les données ont été obtenues directement auprès des personnes répondantes.</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données disponibles dans la base de données ne permettent pas de produire ou de diffuser de résultats pour les sept groupes visés par les objectifs de la vitrine. Ainsi, en raison de la taille de l’échantillon pour le Québec et du nombre de personnes répondantes issues de minorités visibles ou s’identifiant aux peuples autochtones du Canada, la faible précision de certaines estimations ne permet pas leur diffusion. Aucun résultat ne peut être produit pour ces groupes de personnes. </a:t>
          </a:r>
        </a:p>
        <a:p>
          <a:endParaRPr lang="fr-CA" sz="1100" b="1" u="sng">
            <a:solidFill>
              <a:schemeClr val="dk1"/>
            </a:solidFill>
            <a:effectLst/>
            <a:latin typeface="+mn-lt"/>
            <a:ea typeface="+mn-ea"/>
            <a:cs typeface="+mn-cs"/>
          </a:endParaRPr>
        </a:p>
        <a:p>
          <a:r>
            <a:rPr lang="fr-CA" sz="1100" b="1" u="none">
              <a:solidFill>
                <a:schemeClr val="dk1"/>
              </a:solidFill>
              <a:effectLst/>
              <a:latin typeface="+mn-lt"/>
              <a:ea typeface="+mn-ea"/>
              <a:cs typeface="+mn-cs"/>
            </a:rPr>
            <a:t>Utilisation de la variable « genre »</a:t>
          </a:r>
          <a:endParaRPr lang="fr-CA" sz="1100" u="none">
            <a:solidFill>
              <a:schemeClr val="dk1"/>
            </a:solidFill>
            <a:effectLst/>
            <a:latin typeface="+mn-lt"/>
            <a:ea typeface="+mn-ea"/>
            <a:cs typeface="+mn-cs"/>
          </a:endParaRP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catégories Femmes+ et Hommes+ signifient que les personnes non binaires, soit celles dont le genre se situe en dehors du modèle binaire masculin-féminin, ont été réparties entre les femmes et les hommes. En raison de la petite taille de la population non binaire, cette répartition est nécessaire pour assurer la confidentialité des données des personnes appartenant à cette population.</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Précision des résultats et tests statistiques</a:t>
          </a:r>
          <a:endParaRPr lang="fr-CA" sz="1100">
            <a:solidFill>
              <a:schemeClr val="dk1"/>
            </a:solidFill>
            <a:effectLst/>
            <a:latin typeface="+mn-lt"/>
            <a:ea typeface="+mn-ea"/>
            <a:cs typeface="+mn-cs"/>
          </a:endParaRP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100" u="sng">
              <a:solidFill>
                <a:schemeClr val="dk1"/>
              </a:solidFill>
              <a:effectLst/>
              <a:latin typeface="+mn-lt"/>
              <a:ea typeface="+mn-ea"/>
              <a:cs typeface="+mn-cs"/>
              <a:hlinkClick xmlns:r="http://schemas.openxmlformats.org/officeDocument/2006/relationships" r:id=""/>
            </a:rPr>
            <a:t>Notions statistiques pour l’analyse de données d’enquête</a:t>
          </a:r>
          <a:r>
            <a:rPr lang="fr-CA" sz="1100">
              <a:solidFill>
                <a:schemeClr val="dk1"/>
              </a:solidFill>
              <a:effectLst/>
              <a:latin typeface="+mn-lt"/>
              <a:ea typeface="+mn-ea"/>
              <a:cs typeface="+mn-cs"/>
            </a:rPr>
            <a:t>. </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À moins d’avis contraire, les différences évoquées ont été confirmées par des tests au seuil de 0,05.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qu’elles sont égales.</a:t>
          </a:r>
        </a:p>
        <a:p>
          <a:endPar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atistique.quebec.ca/vitrine/egalite/dimensions-egalite/violence/agressions-sexuelles-autodeclarees?onglet=groupes-population" TargetMode="External"/><Relationship Id="rId1" Type="http://schemas.openxmlformats.org/officeDocument/2006/relationships/hyperlink" Target="https://statistique.quebec.ca/vitrine/egali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E668-79F3-4344-8933-D9DCB836529B}">
  <dimension ref="A1:J32"/>
  <sheetViews>
    <sheetView tabSelected="1" workbookViewId="0">
      <selection activeCell="F80" sqref="F80"/>
    </sheetView>
  </sheetViews>
  <sheetFormatPr baseColWidth="10" defaultRowHeight="14.4" x14ac:dyDescent="0.3"/>
  <sheetData>
    <row r="1" spans="1:10" ht="15" x14ac:dyDescent="0.35">
      <c r="A1" s="1" t="s">
        <v>4</v>
      </c>
      <c r="B1" s="1"/>
      <c r="C1" s="1"/>
      <c r="D1" s="1"/>
      <c r="E1" s="1"/>
      <c r="F1" s="1"/>
      <c r="G1" s="1"/>
      <c r="H1" s="1"/>
      <c r="I1" s="1"/>
      <c r="J1" s="1"/>
    </row>
    <row r="2" spans="1:10" ht="15" x14ac:dyDescent="0.35">
      <c r="A2" s="7" t="s">
        <v>11</v>
      </c>
      <c r="B2" s="1"/>
      <c r="C2" s="1"/>
      <c r="D2" s="1"/>
      <c r="E2" s="1"/>
      <c r="F2" s="1"/>
      <c r="G2" s="1"/>
      <c r="H2" s="1"/>
      <c r="I2" s="1"/>
      <c r="J2" s="1"/>
    </row>
    <row r="3" spans="1:10" ht="15" x14ac:dyDescent="0.35">
      <c r="A3" s="1" t="s">
        <v>16</v>
      </c>
      <c r="B3" s="1"/>
      <c r="C3" s="1"/>
      <c r="D3" s="1"/>
      <c r="E3" s="1"/>
      <c r="F3" s="1"/>
      <c r="G3" s="1"/>
      <c r="H3" s="1"/>
      <c r="I3" s="1"/>
      <c r="J3" s="1"/>
    </row>
    <row r="4" spans="1:10" ht="15" x14ac:dyDescent="0.35">
      <c r="A4" s="1" t="s">
        <v>15</v>
      </c>
      <c r="B4" s="1"/>
      <c r="C4" s="1"/>
      <c r="D4" s="1"/>
      <c r="E4" s="1"/>
      <c r="F4" s="1"/>
      <c r="G4" s="1"/>
      <c r="H4" s="1"/>
      <c r="I4" s="1"/>
      <c r="J4" s="1"/>
    </row>
    <row r="5" spans="1:10" ht="15" x14ac:dyDescent="0.35">
      <c r="A5" s="1" t="s">
        <v>17</v>
      </c>
      <c r="B5" s="1"/>
      <c r="C5" s="1"/>
      <c r="D5" s="1"/>
      <c r="E5" s="1"/>
      <c r="F5" s="1"/>
      <c r="G5" s="1"/>
      <c r="H5" s="1"/>
      <c r="I5" s="1"/>
      <c r="J5" s="1"/>
    </row>
    <row r="6" spans="1:10" ht="15" x14ac:dyDescent="0.35">
      <c r="A6" s="1"/>
      <c r="B6" s="1"/>
      <c r="C6" s="1"/>
      <c r="D6" s="1"/>
      <c r="E6" s="1"/>
      <c r="F6" s="1"/>
      <c r="G6" s="1"/>
      <c r="H6" s="1"/>
      <c r="I6" s="1"/>
      <c r="J6" s="1"/>
    </row>
    <row r="7" spans="1:10" ht="15" x14ac:dyDescent="0.35">
      <c r="A7" s="1" t="s">
        <v>13</v>
      </c>
      <c r="B7" s="3" t="s">
        <v>14</v>
      </c>
      <c r="C7" s="1"/>
      <c r="D7" s="1"/>
      <c r="E7" s="1"/>
      <c r="F7" s="1"/>
      <c r="G7" s="1"/>
      <c r="H7" s="1"/>
      <c r="I7" s="1"/>
      <c r="J7" s="1"/>
    </row>
    <row r="8" spans="1:10" ht="15" x14ac:dyDescent="0.35">
      <c r="A8" s="6" t="s">
        <v>12</v>
      </c>
      <c r="B8" s="1"/>
      <c r="C8" s="1"/>
      <c r="D8" s="1"/>
      <c r="E8" s="1"/>
      <c r="F8" s="1"/>
      <c r="G8" s="1"/>
      <c r="H8" s="1"/>
      <c r="I8" s="1"/>
      <c r="J8" s="1"/>
    </row>
    <row r="9" spans="1:10" ht="15" x14ac:dyDescent="0.35">
      <c r="A9" s="1"/>
      <c r="B9" s="1"/>
      <c r="C9" s="1"/>
      <c r="D9" s="1"/>
      <c r="E9" s="1"/>
      <c r="F9" s="1"/>
      <c r="G9" s="1"/>
      <c r="H9" s="1"/>
      <c r="I9" s="1"/>
      <c r="J9" s="1"/>
    </row>
    <row r="10" spans="1:10" ht="15" x14ac:dyDescent="0.35">
      <c r="A10" s="1"/>
      <c r="B10" s="1"/>
      <c r="C10" s="1"/>
      <c r="D10" s="1"/>
      <c r="E10" s="1"/>
      <c r="F10" s="1"/>
      <c r="G10" s="1"/>
      <c r="H10" s="1"/>
      <c r="I10" s="1"/>
      <c r="J10" s="1"/>
    </row>
    <row r="11" spans="1:10" ht="15" x14ac:dyDescent="0.35">
      <c r="A11" s="1"/>
      <c r="B11" s="1"/>
      <c r="C11" s="1"/>
      <c r="D11" s="1"/>
      <c r="E11" s="1"/>
      <c r="F11" s="1"/>
      <c r="G11" s="1"/>
      <c r="H11" s="1"/>
      <c r="I11" s="1"/>
      <c r="J11" s="1"/>
    </row>
    <row r="12" spans="1:10" ht="15" x14ac:dyDescent="0.35">
      <c r="A12" s="2"/>
      <c r="B12" s="1"/>
      <c r="C12" s="1"/>
      <c r="D12" s="1"/>
      <c r="E12" s="1"/>
      <c r="F12" s="1"/>
      <c r="G12" s="1"/>
      <c r="H12" s="1"/>
      <c r="I12" s="1"/>
      <c r="J12" s="1"/>
    </row>
    <row r="13" spans="1:10" ht="15" x14ac:dyDescent="0.35">
      <c r="A13" s="1"/>
      <c r="B13" s="1"/>
      <c r="C13" s="1"/>
      <c r="D13" s="1"/>
      <c r="E13" s="1"/>
      <c r="F13" s="1"/>
      <c r="G13" s="1"/>
      <c r="H13" s="1"/>
      <c r="I13" s="1"/>
      <c r="J13" s="1"/>
    </row>
    <row r="14" spans="1:10" ht="15" x14ac:dyDescent="0.35">
      <c r="A14" s="1"/>
      <c r="B14" s="1"/>
      <c r="C14" s="1"/>
      <c r="D14" s="1"/>
      <c r="E14" s="1"/>
      <c r="F14" s="1"/>
      <c r="G14" s="1"/>
      <c r="H14" s="1"/>
      <c r="I14" s="1"/>
      <c r="J14" s="1"/>
    </row>
    <row r="15" spans="1:10" ht="15" x14ac:dyDescent="0.35">
      <c r="A15" s="1"/>
      <c r="B15" s="1"/>
      <c r="C15" s="1"/>
      <c r="D15" s="1"/>
      <c r="E15" s="1"/>
      <c r="F15" s="1"/>
      <c r="G15" s="1"/>
      <c r="H15" s="1"/>
      <c r="I15" s="1"/>
      <c r="J15" s="1"/>
    </row>
    <row r="16" spans="1:10" ht="15" x14ac:dyDescent="0.35">
      <c r="A16" s="1"/>
      <c r="B16" s="1"/>
      <c r="C16" s="1"/>
      <c r="D16" s="1"/>
      <c r="E16" s="1"/>
      <c r="F16" s="1"/>
      <c r="G16" s="1"/>
      <c r="H16" s="1"/>
      <c r="I16" s="1"/>
      <c r="J16" s="1"/>
    </row>
    <row r="17" spans="1:10" ht="15" x14ac:dyDescent="0.35">
      <c r="A17" s="1"/>
      <c r="B17" s="1"/>
      <c r="C17" s="1"/>
      <c r="D17" s="1"/>
      <c r="E17" s="1"/>
      <c r="F17" s="1"/>
      <c r="G17" s="1"/>
      <c r="H17" s="1"/>
      <c r="I17" s="1"/>
      <c r="J17" s="1"/>
    </row>
    <row r="18" spans="1:10" ht="15" x14ac:dyDescent="0.35">
      <c r="A18" s="1"/>
      <c r="B18" s="1"/>
      <c r="C18" s="1"/>
      <c r="D18" s="1"/>
      <c r="E18" s="1"/>
      <c r="F18" s="1"/>
      <c r="G18" s="1"/>
      <c r="H18" s="1"/>
      <c r="I18" s="1"/>
      <c r="J18" s="1"/>
    </row>
    <row r="19" spans="1:10" ht="15" x14ac:dyDescent="0.35">
      <c r="A19" s="1"/>
      <c r="B19" s="1"/>
      <c r="C19" s="1"/>
      <c r="D19" s="1"/>
      <c r="E19" s="1"/>
      <c r="F19" s="1"/>
      <c r="G19" s="1"/>
      <c r="H19" s="1"/>
      <c r="I19" s="1"/>
      <c r="J19" s="1"/>
    </row>
    <row r="20" spans="1:10" ht="15" x14ac:dyDescent="0.35">
      <c r="A20" s="1"/>
      <c r="B20" s="1"/>
      <c r="C20" s="1"/>
      <c r="D20" s="1"/>
      <c r="E20" s="1"/>
      <c r="F20" s="1"/>
      <c r="G20" s="1"/>
      <c r="H20" s="1"/>
      <c r="I20" s="1"/>
      <c r="J20" s="1"/>
    </row>
    <row r="21" spans="1:10" ht="15" x14ac:dyDescent="0.35">
      <c r="A21" s="1"/>
      <c r="B21" s="1"/>
      <c r="C21" s="1"/>
      <c r="D21" s="1"/>
      <c r="E21" s="1"/>
      <c r="F21" s="1"/>
      <c r="G21" s="1"/>
      <c r="H21" s="1"/>
      <c r="I21" s="1"/>
      <c r="J21" s="1"/>
    </row>
    <row r="22" spans="1:10" ht="15" x14ac:dyDescent="0.35">
      <c r="A22" s="1"/>
      <c r="B22" s="1"/>
      <c r="C22" s="1"/>
      <c r="D22" s="1"/>
      <c r="E22" s="1"/>
      <c r="F22" s="1"/>
      <c r="G22" s="1"/>
      <c r="H22" s="1"/>
      <c r="I22" s="1"/>
      <c r="J22" s="1"/>
    </row>
    <row r="23" spans="1:10" ht="15" x14ac:dyDescent="0.35">
      <c r="A23" s="1"/>
      <c r="B23" s="1"/>
      <c r="C23" s="1"/>
      <c r="D23" s="1"/>
      <c r="E23" s="1"/>
      <c r="F23" s="1"/>
      <c r="G23" s="1"/>
      <c r="H23" s="1"/>
      <c r="I23" s="1"/>
      <c r="J23" s="1"/>
    </row>
    <row r="24" spans="1:10" ht="15" x14ac:dyDescent="0.35">
      <c r="A24" s="1"/>
      <c r="B24" s="1"/>
      <c r="C24" s="1"/>
      <c r="D24" s="1"/>
      <c r="E24" s="1"/>
      <c r="F24" s="1"/>
      <c r="G24" s="1"/>
      <c r="H24" s="1"/>
      <c r="I24" s="1"/>
      <c r="J24" s="1"/>
    </row>
    <row r="25" spans="1:10" ht="15" x14ac:dyDescent="0.35">
      <c r="A25" s="1"/>
      <c r="B25" s="1"/>
      <c r="C25" s="1"/>
      <c r="D25" s="1"/>
      <c r="E25" s="1"/>
      <c r="F25" s="1"/>
      <c r="G25" s="1"/>
      <c r="H25" s="1"/>
      <c r="I25" s="1"/>
      <c r="J25" s="1"/>
    </row>
    <row r="26" spans="1:10" ht="15" x14ac:dyDescent="0.35">
      <c r="A26" s="1"/>
      <c r="B26" s="1"/>
      <c r="C26" s="1"/>
      <c r="D26" s="1"/>
      <c r="E26" s="1"/>
      <c r="F26" s="1"/>
      <c r="G26" s="1"/>
      <c r="H26" s="1"/>
      <c r="I26" s="1"/>
      <c r="J26" s="1"/>
    </row>
    <row r="27" spans="1:10" ht="15" x14ac:dyDescent="0.35">
      <c r="A27" s="1"/>
      <c r="B27" s="1"/>
      <c r="C27" s="1"/>
      <c r="D27" s="1"/>
      <c r="E27" s="1"/>
      <c r="F27" s="1"/>
      <c r="G27" s="1"/>
      <c r="H27" s="1"/>
      <c r="I27" s="1"/>
      <c r="J27" s="1"/>
    </row>
    <row r="28" spans="1:10" ht="15" x14ac:dyDescent="0.35">
      <c r="A28" s="1"/>
      <c r="B28" s="1"/>
      <c r="C28" s="1"/>
      <c r="D28" s="1"/>
      <c r="E28" s="1"/>
      <c r="F28" s="1"/>
      <c r="G28" s="1"/>
      <c r="H28" s="1"/>
      <c r="I28" s="1"/>
      <c r="J28" s="1"/>
    </row>
    <row r="29" spans="1:10" ht="15" x14ac:dyDescent="0.35">
      <c r="A29" s="1"/>
      <c r="B29" s="1"/>
      <c r="C29" s="1"/>
      <c r="D29" s="1"/>
      <c r="E29" s="1"/>
      <c r="F29" s="1"/>
      <c r="G29" s="1"/>
      <c r="H29" s="1"/>
      <c r="I29" s="1"/>
      <c r="J29" s="1"/>
    </row>
    <row r="30" spans="1:10" ht="15" x14ac:dyDescent="0.35">
      <c r="A30" s="1"/>
      <c r="B30" s="1"/>
      <c r="C30" s="1"/>
      <c r="D30" s="1"/>
      <c r="E30" s="1"/>
      <c r="F30" s="1"/>
      <c r="G30" s="1"/>
      <c r="H30" s="1"/>
      <c r="I30" s="1"/>
      <c r="J30" s="1"/>
    </row>
    <row r="31" spans="1:10" ht="15" x14ac:dyDescent="0.35">
      <c r="A31" s="1"/>
      <c r="B31" s="1"/>
      <c r="C31" s="1"/>
      <c r="D31" s="1"/>
      <c r="E31" s="1"/>
      <c r="F31" s="1"/>
      <c r="G31" s="1"/>
      <c r="H31" s="1"/>
      <c r="I31" s="1"/>
      <c r="J31" s="1"/>
    </row>
    <row r="32" spans="1:10" ht="15" x14ac:dyDescent="0.35">
      <c r="A32" s="1"/>
      <c r="B32" s="1"/>
      <c r="C32" s="1"/>
      <c r="D32" s="1"/>
      <c r="E32" s="1"/>
      <c r="F32" s="1"/>
      <c r="G32" s="1"/>
      <c r="H32" s="1"/>
      <c r="I32" s="1"/>
      <c r="J32" s="1"/>
    </row>
  </sheetData>
  <hyperlinks>
    <hyperlink ref="A2" r:id="rId1" display="https://statistique.quebec.ca/vitrine/egalite" xr:uid="{DA496C24-044E-4442-94C2-B2014786DB37}"/>
    <hyperlink ref="B7" r:id="rId2" xr:uid="{A0239F4C-815B-4A6D-9771-F965A782FC84}"/>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opLeftCell="A2" workbookViewId="0">
      <selection activeCell="M3" sqref="M3"/>
    </sheetView>
  </sheetViews>
  <sheetFormatPr baseColWidth="10" defaultColWidth="11.44140625" defaultRowHeight="15" x14ac:dyDescent="0.35"/>
  <cols>
    <col min="1" max="1" width="26.6640625" style="9" customWidth="1"/>
    <col min="2" max="2" width="11.44140625" style="9"/>
    <col min="3" max="3" width="11.88671875" style="9" customWidth="1"/>
    <col min="4" max="5" width="11.44140625" style="9"/>
    <col min="6" max="6" width="4.88671875" style="9" customWidth="1"/>
    <col min="7" max="9" width="11.44140625" style="9"/>
    <col min="10" max="10" width="6.33203125" style="9" customWidth="1"/>
    <col min="11" max="16384" width="11.44140625" style="9"/>
  </cols>
  <sheetData>
    <row r="1" spans="1:31" ht="16.2" x14ac:dyDescent="0.35">
      <c r="A1" s="16" t="s">
        <v>30</v>
      </c>
      <c r="B1" s="17"/>
      <c r="C1" s="17"/>
      <c r="D1" s="17"/>
      <c r="E1" s="18"/>
      <c r="F1" s="18"/>
      <c r="G1" s="18"/>
      <c r="H1" s="18"/>
      <c r="I1" s="18"/>
      <c r="J1" s="18"/>
      <c r="K1" s="18"/>
      <c r="L1" s="17"/>
      <c r="M1" s="18"/>
      <c r="N1" s="18"/>
    </row>
    <row r="2" spans="1:31" x14ac:dyDescent="0.35">
      <c r="A2" s="19"/>
      <c r="B2" s="19"/>
      <c r="C2" s="19"/>
      <c r="D2" s="19"/>
      <c r="E2" s="18"/>
      <c r="F2" s="18"/>
      <c r="G2" s="18"/>
      <c r="H2" s="18"/>
      <c r="I2" s="18"/>
      <c r="J2" s="18"/>
      <c r="K2" s="18"/>
      <c r="L2" s="19"/>
      <c r="M2" s="18"/>
      <c r="N2" s="18"/>
    </row>
    <row r="3" spans="1:31" ht="26.4" customHeight="1" x14ac:dyDescent="0.35">
      <c r="A3" s="20"/>
      <c r="B3" s="42" t="s">
        <v>6</v>
      </c>
      <c r="C3" s="42"/>
      <c r="D3" s="42"/>
      <c r="E3" s="42" t="s">
        <v>18</v>
      </c>
      <c r="F3" s="42"/>
      <c r="G3" s="42"/>
      <c r="H3" s="42"/>
      <c r="I3" s="42" t="s">
        <v>19</v>
      </c>
      <c r="J3" s="42"/>
      <c r="K3" s="42"/>
      <c r="L3" s="42"/>
      <c r="M3" s="21" t="s">
        <v>20</v>
      </c>
      <c r="N3" s="21"/>
    </row>
    <row r="4" spans="1:31" ht="45.6" customHeight="1" x14ac:dyDescent="0.35">
      <c r="A4" s="22"/>
      <c r="B4" s="23" t="s">
        <v>0</v>
      </c>
      <c r="C4" s="43" t="s">
        <v>8</v>
      </c>
      <c r="D4" s="43"/>
      <c r="E4" s="23" t="s">
        <v>0</v>
      </c>
      <c r="F4" s="23"/>
      <c r="G4" s="43" t="s">
        <v>8</v>
      </c>
      <c r="H4" s="43"/>
      <c r="I4" s="23" t="s">
        <v>0</v>
      </c>
      <c r="J4" s="23"/>
      <c r="K4" s="43" t="s">
        <v>8</v>
      </c>
      <c r="L4" s="43"/>
      <c r="M4" s="24" t="s">
        <v>1</v>
      </c>
      <c r="N4" s="24"/>
    </row>
    <row r="5" spans="1:31" ht="16.2" x14ac:dyDescent="0.35">
      <c r="A5" s="9" t="s">
        <v>21</v>
      </c>
      <c r="B5" s="28">
        <v>14.4</v>
      </c>
      <c r="C5" s="9">
        <v>11.8</v>
      </c>
      <c r="D5" s="25">
        <v>17.5</v>
      </c>
      <c r="E5" s="29">
        <v>24.7</v>
      </c>
      <c r="F5" s="26"/>
      <c r="G5" s="9">
        <v>19.7</v>
      </c>
      <c r="H5" s="25">
        <v>30.5</v>
      </c>
      <c r="I5" s="29">
        <v>4.5</v>
      </c>
      <c r="J5" s="30" t="s">
        <v>22</v>
      </c>
      <c r="K5" s="9">
        <v>2.8</v>
      </c>
      <c r="L5" s="9">
        <v>7.3</v>
      </c>
      <c r="M5" s="25">
        <f>E5-I5</f>
        <v>20.2</v>
      </c>
      <c r="N5" s="31" t="s">
        <v>3</v>
      </c>
    </row>
    <row r="6" spans="1:31" ht="16.2" x14ac:dyDescent="0.35">
      <c r="A6" s="9" t="s">
        <v>23</v>
      </c>
      <c r="B6" s="28">
        <v>15.6</v>
      </c>
      <c r="C6" s="9">
        <v>14.6</v>
      </c>
      <c r="D6" s="25">
        <v>16.600000000000001</v>
      </c>
      <c r="E6" s="29">
        <v>24.8</v>
      </c>
      <c r="F6" s="26"/>
      <c r="G6" s="9">
        <v>23.1</v>
      </c>
      <c r="H6" s="25">
        <v>26.5</v>
      </c>
      <c r="I6" s="29">
        <v>6</v>
      </c>
      <c r="J6" s="26"/>
      <c r="K6" s="9">
        <v>5.0999999999999996</v>
      </c>
      <c r="L6" s="9">
        <v>7.1</v>
      </c>
      <c r="M6" s="25">
        <f>E6-I6</f>
        <v>18.8</v>
      </c>
      <c r="N6" s="31" t="s">
        <v>3</v>
      </c>
    </row>
    <row r="8" spans="1:31" x14ac:dyDescent="0.35">
      <c r="A8" s="27"/>
    </row>
    <row r="9" spans="1:31" x14ac:dyDescent="0.35">
      <c r="A9" s="14" t="s">
        <v>5</v>
      </c>
    </row>
    <row r="10" spans="1:31" ht="20.399999999999999" customHeight="1" x14ac:dyDescent="0.35">
      <c r="A10" s="10" t="s">
        <v>24</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row>
    <row r="11" spans="1:31" x14ac:dyDescent="0.35">
      <c r="A11" s="10" t="s">
        <v>25</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row>
    <row r="12" spans="1:31" x14ac:dyDescent="0.35">
      <c r="A12" s="10" t="s">
        <v>26</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row>
    <row r="13" spans="1:31" ht="25.8" customHeight="1" x14ac:dyDescent="0.35">
      <c r="A13" s="10" t="s">
        <v>27</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row>
    <row r="14" spans="1:31" ht="12.6" customHeight="1" x14ac:dyDescent="0.35">
      <c r="A14" s="11" t="s">
        <v>28</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row>
    <row r="15" spans="1:31" x14ac:dyDescent="0.35">
      <c r="A15" s="41" t="s">
        <v>29</v>
      </c>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row>
    <row r="16" spans="1:31" ht="43.95" customHeight="1" x14ac:dyDescent="0.35"/>
  </sheetData>
  <mergeCells count="7">
    <mergeCell ref="A15:AE15"/>
    <mergeCell ref="B3:D3"/>
    <mergeCell ref="E3:H3"/>
    <mergeCell ref="I3:L3"/>
    <mergeCell ref="C4:D4"/>
    <mergeCell ref="G4:H4"/>
    <mergeCell ref="K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D125-8038-42F0-A9C8-0B8DAE23B1D8}">
  <dimension ref="A1:AE18"/>
  <sheetViews>
    <sheetView workbookViewId="0">
      <selection activeCell="M3" sqref="M3"/>
    </sheetView>
  </sheetViews>
  <sheetFormatPr baseColWidth="10" defaultColWidth="11.44140625" defaultRowHeight="15" x14ac:dyDescent="0.35"/>
  <cols>
    <col min="1" max="1" width="26.6640625" style="9" customWidth="1"/>
    <col min="2" max="2" width="11.44140625" style="9"/>
    <col min="3" max="3" width="11.88671875" style="9" customWidth="1"/>
    <col min="4" max="5" width="11.44140625" style="9"/>
    <col min="6" max="6" width="4" style="9" customWidth="1"/>
    <col min="7" max="9" width="11.44140625" style="9"/>
    <col min="10" max="10" width="5.109375" style="9" customWidth="1"/>
    <col min="11" max="16384" width="11.44140625" style="9"/>
  </cols>
  <sheetData>
    <row r="1" spans="1:31" ht="16.2" x14ac:dyDescent="0.35">
      <c r="A1" s="16" t="s">
        <v>30</v>
      </c>
      <c r="B1" s="17"/>
      <c r="C1" s="17"/>
      <c r="D1" s="17"/>
      <c r="E1" s="18"/>
      <c r="F1" s="18"/>
      <c r="G1" s="18"/>
      <c r="H1" s="18"/>
      <c r="I1" s="18"/>
      <c r="J1" s="18"/>
      <c r="K1" s="18"/>
      <c r="L1" s="17"/>
      <c r="M1" s="18"/>
      <c r="N1" s="18"/>
    </row>
    <row r="2" spans="1:31" ht="19.95" customHeight="1" x14ac:dyDescent="0.35">
      <c r="A2" s="19"/>
      <c r="B2" s="19"/>
      <c r="C2" s="19"/>
      <c r="D2" s="19"/>
      <c r="E2" s="18"/>
      <c r="F2" s="18"/>
      <c r="G2" s="18"/>
      <c r="H2" s="18"/>
      <c r="I2" s="18"/>
      <c r="J2" s="18"/>
      <c r="K2" s="18"/>
      <c r="L2" s="19"/>
      <c r="M2" s="18"/>
      <c r="N2" s="18"/>
    </row>
    <row r="3" spans="1:31" x14ac:dyDescent="0.35">
      <c r="A3" s="20"/>
      <c r="B3" s="42" t="s">
        <v>6</v>
      </c>
      <c r="C3" s="42"/>
      <c r="D3" s="42"/>
      <c r="E3" s="32" t="s">
        <v>18</v>
      </c>
      <c r="F3" s="32"/>
      <c r="G3" s="32"/>
      <c r="H3" s="32"/>
      <c r="I3" s="32" t="s">
        <v>19</v>
      </c>
      <c r="J3" s="32"/>
      <c r="K3" s="32"/>
      <c r="L3" s="32"/>
      <c r="M3" s="21" t="s">
        <v>20</v>
      </c>
      <c r="N3" s="21"/>
    </row>
    <row r="4" spans="1:31" ht="31.95" customHeight="1" x14ac:dyDescent="0.35">
      <c r="A4" s="22"/>
      <c r="B4" s="23" t="s">
        <v>0</v>
      </c>
      <c r="C4" s="43" t="s">
        <v>8</v>
      </c>
      <c r="D4" s="43"/>
      <c r="E4" s="23" t="s">
        <v>0</v>
      </c>
      <c r="F4" s="23"/>
      <c r="G4" s="43" t="s">
        <v>8</v>
      </c>
      <c r="H4" s="43"/>
      <c r="I4" s="23" t="s">
        <v>0</v>
      </c>
      <c r="J4" s="23"/>
      <c r="K4" s="43" t="s">
        <v>8</v>
      </c>
      <c r="L4" s="43"/>
      <c r="M4" s="24" t="s">
        <v>1</v>
      </c>
      <c r="N4" s="24"/>
    </row>
    <row r="5" spans="1:31" ht="16.2" x14ac:dyDescent="0.35">
      <c r="A5" s="9" t="s">
        <v>33</v>
      </c>
      <c r="B5" s="13">
        <v>16.100000000000001</v>
      </c>
      <c r="C5" s="13">
        <v>14.9</v>
      </c>
      <c r="D5" s="25">
        <v>17.3</v>
      </c>
      <c r="E5" s="13">
        <v>26.8</v>
      </c>
      <c r="F5" s="8" t="s">
        <v>2</v>
      </c>
      <c r="G5" s="13">
        <v>24.7</v>
      </c>
      <c r="H5" s="25">
        <v>29</v>
      </c>
      <c r="I5" s="34">
        <v>5.7</v>
      </c>
      <c r="J5" s="35"/>
      <c r="K5" s="13">
        <v>4.7</v>
      </c>
      <c r="L5" s="25">
        <v>6.8</v>
      </c>
      <c r="M5" s="25">
        <f>E5-I5</f>
        <v>21.1</v>
      </c>
      <c r="N5" s="4" t="s">
        <v>3</v>
      </c>
    </row>
    <row r="6" spans="1:31" ht="16.2" x14ac:dyDescent="0.35">
      <c r="A6" s="9" t="s">
        <v>34</v>
      </c>
      <c r="B6" s="9">
        <v>12.6</v>
      </c>
      <c r="C6" s="9">
        <v>11.1</v>
      </c>
      <c r="D6" s="25">
        <v>14.2</v>
      </c>
      <c r="E6" s="9">
        <v>18.3</v>
      </c>
      <c r="F6" s="8" t="s">
        <v>2</v>
      </c>
      <c r="G6" s="9">
        <v>15.8</v>
      </c>
      <c r="H6" s="25">
        <v>21</v>
      </c>
      <c r="I6" s="9">
        <v>5.9</v>
      </c>
      <c r="J6" s="33"/>
      <c r="K6" s="9">
        <v>4.5</v>
      </c>
      <c r="L6" s="25">
        <v>7.8</v>
      </c>
      <c r="M6" s="25">
        <f>E6-I6</f>
        <v>12.4</v>
      </c>
      <c r="N6" s="4" t="s">
        <v>3</v>
      </c>
    </row>
    <row r="8" spans="1:31" ht="16.2" customHeight="1" x14ac:dyDescent="0.35">
      <c r="A8" s="27"/>
    </row>
    <row r="9" spans="1:31" x14ac:dyDescent="0.35">
      <c r="A9" s="14"/>
    </row>
    <row r="10" spans="1:31" x14ac:dyDescent="0.35">
      <c r="A10" s="44" t="s">
        <v>5</v>
      </c>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row>
    <row r="11" spans="1:31" x14ac:dyDescent="0.35">
      <c r="A11" s="10" t="s">
        <v>24</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row>
    <row r="12" spans="1:31" x14ac:dyDescent="0.35">
      <c r="A12" s="10" t="s">
        <v>31</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row>
    <row r="13" spans="1:31" ht="16.2" customHeight="1" x14ac:dyDescent="0.35">
      <c r="A13" s="10" t="s">
        <v>7</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row>
    <row r="14" spans="1:31" x14ac:dyDescent="0.35">
      <c r="A14" s="10" t="s">
        <v>26</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row>
    <row r="15" spans="1:31" x14ac:dyDescent="0.35">
      <c r="A15" s="10" t="s">
        <v>27</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row>
    <row r="16" spans="1:31" x14ac:dyDescent="0.35">
      <c r="A16" s="10"/>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row>
    <row r="17" spans="1:31" ht="19.8" customHeight="1" x14ac:dyDescent="0.35">
      <c r="A17" s="11" t="s">
        <v>28</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row>
    <row r="18" spans="1:31" ht="15" customHeight="1" x14ac:dyDescent="0.35">
      <c r="A18" s="41" t="s">
        <v>32</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row>
  </sheetData>
  <mergeCells count="6">
    <mergeCell ref="A18:AE18"/>
    <mergeCell ref="B3:D3"/>
    <mergeCell ref="C4:D4"/>
    <mergeCell ref="G4:H4"/>
    <mergeCell ref="K4:L4"/>
    <mergeCell ref="A10:AE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2163-6F9F-4E70-B842-B89C112B0B65}">
  <dimension ref="A1:AE23"/>
  <sheetViews>
    <sheetView workbookViewId="0">
      <selection activeCell="J4" sqref="J4"/>
    </sheetView>
  </sheetViews>
  <sheetFormatPr baseColWidth="10" defaultColWidth="11.44140625" defaultRowHeight="15" x14ac:dyDescent="0.35"/>
  <cols>
    <col min="1" max="1" width="26.6640625" style="9" customWidth="1"/>
    <col min="2" max="2" width="11.44140625" style="9"/>
    <col min="3" max="3" width="11.88671875" style="9" customWidth="1"/>
    <col min="4" max="5" width="11.44140625" style="9"/>
    <col min="6" max="6" width="1.6640625" style="9" customWidth="1"/>
    <col min="7" max="9" width="11.44140625" style="9"/>
    <col min="10" max="10" width="2.33203125" style="9" customWidth="1"/>
    <col min="11" max="16384" width="11.44140625" style="9"/>
  </cols>
  <sheetData>
    <row r="1" spans="1:31" ht="16.2" customHeight="1" x14ac:dyDescent="0.35">
      <c r="A1" s="16" t="s">
        <v>38</v>
      </c>
      <c r="B1" s="17"/>
      <c r="C1" s="17"/>
      <c r="D1" s="17"/>
      <c r="E1" s="18"/>
      <c r="F1" s="18"/>
      <c r="G1" s="18"/>
      <c r="H1" s="18"/>
      <c r="I1" s="18"/>
      <c r="J1" s="18"/>
      <c r="K1" s="18"/>
      <c r="L1" s="17"/>
      <c r="M1" s="18"/>
      <c r="N1" s="18"/>
    </row>
    <row r="2" spans="1:31" ht="16.2" customHeight="1" x14ac:dyDescent="0.35">
      <c r="A2" s="19"/>
      <c r="B2" s="19"/>
      <c r="C2" s="19"/>
      <c r="D2" s="19"/>
      <c r="E2" s="18"/>
      <c r="F2" s="18"/>
      <c r="G2" s="18"/>
      <c r="H2" s="18"/>
      <c r="I2" s="18"/>
      <c r="J2" s="18"/>
      <c r="K2" s="18"/>
      <c r="L2" s="19"/>
      <c r="M2" s="18"/>
      <c r="N2" s="18"/>
    </row>
    <row r="3" spans="1:31" x14ac:dyDescent="0.35">
      <c r="A3" s="12"/>
      <c r="B3" s="42" t="s">
        <v>6</v>
      </c>
      <c r="C3" s="42"/>
      <c r="D3" s="42"/>
      <c r="E3" s="42" t="s">
        <v>18</v>
      </c>
      <c r="F3" s="42"/>
      <c r="G3" s="42"/>
      <c r="H3" s="42"/>
      <c r="I3" s="42" t="s">
        <v>19</v>
      </c>
      <c r="J3" s="42"/>
      <c r="K3" s="42"/>
      <c r="L3" s="42"/>
      <c r="M3" s="21" t="s">
        <v>20</v>
      </c>
      <c r="N3" s="21"/>
    </row>
    <row r="4" spans="1:31" ht="51.6" customHeight="1" x14ac:dyDescent="0.35">
      <c r="A4" s="22"/>
      <c r="B4" s="23" t="s">
        <v>0</v>
      </c>
      <c r="C4" s="43" t="s">
        <v>8</v>
      </c>
      <c r="D4" s="43"/>
      <c r="E4" s="23" t="s">
        <v>0</v>
      </c>
      <c r="F4" s="23"/>
      <c r="G4" s="43" t="s">
        <v>8</v>
      </c>
      <c r="H4" s="43"/>
      <c r="I4" s="23" t="s">
        <v>0</v>
      </c>
      <c r="J4" s="23"/>
      <c r="K4" s="43" t="s">
        <v>8</v>
      </c>
      <c r="L4" s="43"/>
      <c r="M4" s="24" t="s">
        <v>1</v>
      </c>
      <c r="N4" s="24"/>
    </row>
    <row r="5" spans="1:31" x14ac:dyDescent="0.35">
      <c r="A5" s="38" t="s">
        <v>9</v>
      </c>
      <c r="B5" s="34">
        <v>11.1</v>
      </c>
      <c r="C5" s="13">
        <v>8.9</v>
      </c>
      <c r="D5" s="25">
        <v>13.7</v>
      </c>
      <c r="E5" s="34">
        <v>19.2</v>
      </c>
      <c r="F5" s="8" t="s">
        <v>2</v>
      </c>
      <c r="G5" s="13">
        <v>15</v>
      </c>
      <c r="H5" s="25">
        <v>24.2</v>
      </c>
      <c r="I5" s="34">
        <v>4.5</v>
      </c>
      <c r="J5" s="5" t="s">
        <v>39</v>
      </c>
      <c r="K5" s="13">
        <v>2.7</v>
      </c>
      <c r="L5" s="25">
        <v>7.3</v>
      </c>
      <c r="M5" s="25">
        <f>E5-I5</f>
        <v>14.7</v>
      </c>
      <c r="N5" s="4" t="s">
        <v>3</v>
      </c>
    </row>
    <row r="6" spans="1:31" ht="16.2" x14ac:dyDescent="0.35">
      <c r="A6" s="9" t="s">
        <v>10</v>
      </c>
      <c r="B6" s="25">
        <v>16.100000000000001</v>
      </c>
      <c r="C6" s="9">
        <v>15</v>
      </c>
      <c r="D6" s="25">
        <v>17.2</v>
      </c>
      <c r="E6" s="25">
        <v>25.7</v>
      </c>
      <c r="F6" s="8" t="s">
        <v>2</v>
      </c>
      <c r="G6" s="9">
        <v>23.8</v>
      </c>
      <c r="H6" s="25">
        <v>27.6</v>
      </c>
      <c r="I6" s="25">
        <v>6</v>
      </c>
      <c r="J6" s="39"/>
      <c r="K6" s="9">
        <v>5.0999999999999996</v>
      </c>
      <c r="L6" s="25">
        <v>7</v>
      </c>
      <c r="M6" s="25">
        <f>E6-I6</f>
        <v>19.7</v>
      </c>
      <c r="N6" s="4" t="s">
        <v>3</v>
      </c>
    </row>
    <row r="8" spans="1:31" x14ac:dyDescent="0.35">
      <c r="A8" s="27"/>
    </row>
    <row r="9" spans="1:31" x14ac:dyDescent="0.35">
      <c r="A9" s="45" t="s">
        <v>5</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row>
    <row r="10" spans="1:31" x14ac:dyDescent="0.35">
      <c r="A10" s="36" t="s">
        <v>24</v>
      </c>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row>
    <row r="11" spans="1:31" x14ac:dyDescent="0.35">
      <c r="A11" s="36" t="s">
        <v>35</v>
      </c>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row>
    <row r="12" spans="1:31" x14ac:dyDescent="0.35">
      <c r="A12" s="36" t="s">
        <v>36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row>
    <row r="13" spans="1:31" ht="15" customHeight="1" x14ac:dyDescent="0.35">
      <c r="A13" s="36" t="s">
        <v>26</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row>
    <row r="14" spans="1:31" ht="28.2" customHeight="1" x14ac:dyDescent="0.35">
      <c r="A14" s="36" t="s">
        <v>27</v>
      </c>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row>
    <row r="15" spans="1:31" x14ac:dyDescent="0.35">
      <c r="A15" s="37" t="s">
        <v>28</v>
      </c>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row>
    <row r="16" spans="1:31" x14ac:dyDescent="0.35">
      <c r="A16" s="46" t="s">
        <v>37</v>
      </c>
      <c r="B16" s="46"/>
      <c r="C16" s="46"/>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row>
    <row r="17" ht="43.95" customHeight="1" x14ac:dyDescent="0.35"/>
    <row r="23" ht="26.4" customHeight="1" x14ac:dyDescent="0.35"/>
  </sheetData>
  <mergeCells count="8">
    <mergeCell ref="A9:AE9"/>
    <mergeCell ref="A16:AE16"/>
    <mergeCell ref="B3:D3"/>
    <mergeCell ref="E3:H3"/>
    <mergeCell ref="I3:L3"/>
    <mergeCell ref="C4:D4"/>
    <mergeCell ref="G4:H4"/>
    <mergeCell ref="K4: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00188-556E-4B64-B127-22FDF9C7352C}">
  <dimension ref="A1:AH22"/>
  <sheetViews>
    <sheetView workbookViewId="0">
      <selection activeCell="N6" sqref="N6"/>
    </sheetView>
  </sheetViews>
  <sheetFormatPr baseColWidth="10" defaultColWidth="11.44140625" defaultRowHeight="15" x14ac:dyDescent="0.35"/>
  <cols>
    <col min="1" max="1" width="47.5546875" style="9" customWidth="1"/>
    <col min="2" max="2" width="9.44140625" style="9" customWidth="1"/>
    <col min="3" max="3" width="11.88671875" style="9" customWidth="1"/>
    <col min="4" max="5" width="11.44140625" style="9"/>
    <col min="6" max="6" width="2.5546875" style="9" customWidth="1"/>
    <col min="7" max="9" width="11.44140625" style="9"/>
    <col min="10" max="11" width="2.21875" style="9" customWidth="1"/>
    <col min="12" max="14" width="11.44140625" style="9"/>
    <col min="15" max="15" width="2.77734375" style="9" customWidth="1"/>
    <col min="16" max="16384" width="11.44140625" style="9"/>
  </cols>
  <sheetData>
    <row r="1" spans="1:34" ht="16.2" x14ac:dyDescent="0.35">
      <c r="A1" s="16" t="s">
        <v>56</v>
      </c>
      <c r="B1" s="17"/>
      <c r="C1" s="17"/>
      <c r="D1" s="17"/>
      <c r="E1" s="18"/>
      <c r="F1" s="18"/>
      <c r="G1" s="18"/>
      <c r="H1" s="18"/>
      <c r="I1" s="18"/>
      <c r="J1" s="18"/>
      <c r="K1" s="18"/>
      <c r="L1" s="18"/>
      <c r="M1" s="17"/>
      <c r="N1" s="18"/>
      <c r="O1" s="18"/>
    </row>
    <row r="2" spans="1:34" ht="22.2" customHeight="1" x14ac:dyDescent="0.35">
      <c r="A2" s="19"/>
      <c r="B2" s="19"/>
      <c r="C2" s="19"/>
      <c r="D2" s="19"/>
      <c r="E2" s="18"/>
      <c r="F2" s="18"/>
      <c r="G2" s="18"/>
      <c r="H2" s="18"/>
      <c r="I2" s="18"/>
      <c r="J2" s="18"/>
      <c r="K2" s="18"/>
      <c r="L2" s="18"/>
      <c r="M2" s="19"/>
      <c r="N2" s="18"/>
      <c r="O2" s="18"/>
    </row>
    <row r="3" spans="1:34" x14ac:dyDescent="0.35">
      <c r="A3" s="20"/>
      <c r="B3" s="42" t="s">
        <v>6</v>
      </c>
      <c r="C3" s="42"/>
      <c r="D3" s="42"/>
      <c r="E3" s="42" t="s">
        <v>18</v>
      </c>
      <c r="F3" s="42"/>
      <c r="G3" s="42"/>
      <c r="H3" s="42"/>
      <c r="I3" s="32" t="s">
        <v>19</v>
      </c>
      <c r="J3" s="32"/>
      <c r="K3" s="32"/>
      <c r="L3" s="32"/>
      <c r="M3" s="32"/>
      <c r="N3" s="21" t="s">
        <v>20</v>
      </c>
      <c r="O3" s="21"/>
    </row>
    <row r="4" spans="1:34" ht="35.4" customHeight="1" x14ac:dyDescent="0.35">
      <c r="A4" s="22"/>
      <c r="B4" s="23" t="s">
        <v>0</v>
      </c>
      <c r="C4" s="43" t="s">
        <v>8</v>
      </c>
      <c r="D4" s="43"/>
      <c r="E4" s="23" t="s">
        <v>0</v>
      </c>
      <c r="F4" s="23"/>
      <c r="G4" s="43" t="s">
        <v>8</v>
      </c>
      <c r="H4" s="43"/>
      <c r="I4" s="23" t="s">
        <v>0</v>
      </c>
      <c r="J4" s="23"/>
      <c r="K4" s="23"/>
      <c r="L4" s="43" t="s">
        <v>8</v>
      </c>
      <c r="M4" s="43"/>
      <c r="N4" s="24" t="s">
        <v>1</v>
      </c>
      <c r="O4" s="24"/>
    </row>
    <row r="5" spans="1:34" ht="16.2" x14ac:dyDescent="0.35">
      <c r="A5" s="9" t="s">
        <v>54</v>
      </c>
      <c r="B5" s="25">
        <v>32.5</v>
      </c>
      <c r="C5" s="9">
        <v>25.2</v>
      </c>
      <c r="D5" s="25">
        <v>40.799999999999997</v>
      </c>
      <c r="E5" s="25">
        <v>41.1</v>
      </c>
      <c r="F5" s="13" t="s">
        <v>2</v>
      </c>
      <c r="G5" s="9">
        <v>29.9</v>
      </c>
      <c r="H5" s="25">
        <v>53.4</v>
      </c>
      <c r="I5" s="25">
        <v>24.3</v>
      </c>
      <c r="J5" s="34" t="s">
        <v>22</v>
      </c>
      <c r="K5" s="34" t="s">
        <v>46</v>
      </c>
      <c r="L5" s="9">
        <v>15.3</v>
      </c>
      <c r="M5" s="25">
        <v>36.4</v>
      </c>
      <c r="N5" s="25">
        <f>E5-I5</f>
        <v>16.8</v>
      </c>
      <c r="O5" s="13" t="s">
        <v>3</v>
      </c>
    </row>
    <row r="6" spans="1:34" ht="16.2" x14ac:dyDescent="0.35">
      <c r="A6" s="38" t="s">
        <v>55</v>
      </c>
      <c r="B6" s="25">
        <v>14.9</v>
      </c>
      <c r="C6" s="9">
        <v>13.9</v>
      </c>
      <c r="D6" s="25">
        <v>15.9</v>
      </c>
      <c r="E6" s="25">
        <v>24.5</v>
      </c>
      <c r="F6" s="13" t="s">
        <v>2</v>
      </c>
      <c r="G6" s="9">
        <v>22.8</v>
      </c>
      <c r="H6" s="25">
        <v>26.3</v>
      </c>
      <c r="I6" s="25">
        <v>5.0999999999999996</v>
      </c>
      <c r="J6" s="25"/>
      <c r="K6" s="34" t="s">
        <v>46</v>
      </c>
      <c r="L6" s="9">
        <v>4.3</v>
      </c>
      <c r="M6" s="25">
        <v>6</v>
      </c>
      <c r="N6" s="25">
        <f>E6-I6</f>
        <v>19.399999999999999</v>
      </c>
      <c r="O6" s="13" t="s">
        <v>3</v>
      </c>
    </row>
    <row r="7" spans="1:34" x14ac:dyDescent="0.35">
      <c r="A7" s="27"/>
    </row>
    <row r="8" spans="1:34" x14ac:dyDescent="0.35">
      <c r="A8" s="45" t="s">
        <v>5</v>
      </c>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row>
    <row r="9" spans="1:34" x14ac:dyDescent="0.35">
      <c r="A9" s="36" t="s">
        <v>24</v>
      </c>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row>
    <row r="10" spans="1:34" ht="18.600000000000001" customHeight="1" x14ac:dyDescent="0.35">
      <c r="A10" s="36" t="s">
        <v>47</v>
      </c>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row>
    <row r="11" spans="1:34" x14ac:dyDescent="0.35">
      <c r="A11" s="36" t="s">
        <v>48</v>
      </c>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row>
    <row r="12" spans="1:34" x14ac:dyDescent="0.35">
      <c r="A12" s="36" t="s">
        <v>25</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row>
    <row r="13" spans="1:34" ht="16.2" customHeight="1" x14ac:dyDescent="0.35">
      <c r="A13" s="36" t="s">
        <v>26</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row>
    <row r="14" spans="1:34" ht="21" customHeight="1" x14ac:dyDescent="0.35">
      <c r="A14" s="36" t="s">
        <v>49</v>
      </c>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row>
    <row r="15" spans="1:34" x14ac:dyDescent="0.35">
      <c r="A15" s="36" t="s">
        <v>50</v>
      </c>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row>
    <row r="16" spans="1:34" x14ac:dyDescent="0.35">
      <c r="A16" s="36" t="s">
        <v>51</v>
      </c>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row>
    <row r="17" spans="1:34" x14ac:dyDescent="0.35">
      <c r="A17" s="36" t="s">
        <v>52</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row>
    <row r="18" spans="1:34" x14ac:dyDescent="0.35">
      <c r="A18" s="36"/>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row>
    <row r="19" spans="1:34" x14ac:dyDescent="0.35">
      <c r="A19" s="37" t="s">
        <v>28</v>
      </c>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row>
    <row r="20" spans="1:34" x14ac:dyDescent="0.35">
      <c r="A20" s="46" t="s">
        <v>53</v>
      </c>
      <c r="B20" s="46"/>
      <c r="C20" s="46"/>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row>
    <row r="22" spans="1:34" ht="32.4" customHeight="1" x14ac:dyDescent="0.35"/>
  </sheetData>
  <mergeCells count="7">
    <mergeCell ref="A20:AH20"/>
    <mergeCell ref="B3:D3"/>
    <mergeCell ref="E3:H3"/>
    <mergeCell ref="C4:D4"/>
    <mergeCell ref="G4:H4"/>
    <mergeCell ref="L4:M4"/>
    <mergeCell ref="A8:AH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3A659-46DB-4974-8513-895E6C63DE52}">
  <dimension ref="A1:AG22"/>
  <sheetViews>
    <sheetView workbookViewId="0">
      <selection activeCell="M7" sqref="M7"/>
    </sheetView>
  </sheetViews>
  <sheetFormatPr baseColWidth="10" defaultColWidth="11.44140625" defaultRowHeight="15" x14ac:dyDescent="0.35"/>
  <cols>
    <col min="1" max="1" width="47.5546875" style="9" customWidth="1"/>
    <col min="2" max="2" width="9.44140625" style="9" customWidth="1"/>
    <col min="3" max="3" width="11.88671875" style="9" customWidth="1"/>
    <col min="4" max="5" width="11.44140625" style="9"/>
    <col min="6" max="6" width="2.21875" style="9" customWidth="1"/>
    <col min="7" max="9" width="11.44140625" style="9"/>
    <col min="10" max="10" width="3.5546875" style="9" customWidth="1"/>
    <col min="11" max="13" width="11.44140625" style="9"/>
    <col min="14" max="14" width="2.6640625" style="9" customWidth="1"/>
    <col min="15" max="16384" width="11.44140625" style="9"/>
  </cols>
  <sheetData>
    <row r="1" spans="1:33" ht="16.2" x14ac:dyDescent="0.35">
      <c r="A1" s="16" t="s">
        <v>43</v>
      </c>
      <c r="B1" s="17"/>
      <c r="C1" s="17"/>
      <c r="D1" s="17"/>
      <c r="E1" s="18"/>
      <c r="F1" s="18"/>
      <c r="G1" s="18"/>
      <c r="H1" s="18"/>
      <c r="I1" s="18"/>
      <c r="J1" s="18"/>
      <c r="K1" s="18"/>
      <c r="L1" s="17"/>
      <c r="M1" s="18"/>
      <c r="N1" s="18"/>
    </row>
    <row r="2" spans="1:33" ht="22.2" customHeight="1" x14ac:dyDescent="0.35">
      <c r="A2" s="19"/>
      <c r="B2" s="19"/>
      <c r="C2" s="19"/>
      <c r="D2" s="19"/>
      <c r="E2" s="18"/>
      <c r="F2" s="18"/>
      <c r="G2" s="18"/>
      <c r="H2" s="18"/>
      <c r="I2" s="18"/>
      <c r="J2" s="18"/>
      <c r="K2" s="18"/>
      <c r="L2" s="19"/>
      <c r="M2" s="18"/>
      <c r="N2" s="18"/>
    </row>
    <row r="3" spans="1:33" x14ac:dyDescent="0.35">
      <c r="A3" s="20"/>
      <c r="B3" s="42" t="s">
        <v>6</v>
      </c>
      <c r="C3" s="42"/>
      <c r="D3" s="42"/>
      <c r="E3" s="42" t="s">
        <v>18</v>
      </c>
      <c r="F3" s="42"/>
      <c r="G3" s="42"/>
      <c r="H3" s="42"/>
      <c r="I3" s="32" t="s">
        <v>19</v>
      </c>
      <c r="J3" s="32"/>
      <c r="K3" s="32"/>
      <c r="L3" s="32"/>
      <c r="M3" s="21" t="s">
        <v>20</v>
      </c>
      <c r="N3" s="21"/>
    </row>
    <row r="4" spans="1:33" ht="35.4" customHeight="1" x14ac:dyDescent="0.35">
      <c r="A4" s="22"/>
      <c r="B4" s="23" t="s">
        <v>0</v>
      </c>
      <c r="C4" s="43" t="s">
        <v>8</v>
      </c>
      <c r="D4" s="43"/>
      <c r="E4" s="23" t="s">
        <v>0</v>
      </c>
      <c r="F4" s="23"/>
      <c r="G4" s="43" t="s">
        <v>8</v>
      </c>
      <c r="H4" s="43"/>
      <c r="I4" s="23" t="s">
        <v>0</v>
      </c>
      <c r="J4" s="23"/>
      <c r="K4" s="43" t="s">
        <v>8</v>
      </c>
      <c r="L4" s="43"/>
      <c r="M4" s="24" t="s">
        <v>1</v>
      </c>
      <c r="N4" s="24"/>
    </row>
    <row r="5" spans="1:33" x14ac:dyDescent="0.35">
      <c r="A5" s="9" t="s">
        <v>44</v>
      </c>
      <c r="B5" s="25">
        <v>22.1</v>
      </c>
      <c r="C5" s="9">
        <v>20</v>
      </c>
      <c r="D5" s="25">
        <v>24.4</v>
      </c>
      <c r="E5" s="25">
        <v>31.7</v>
      </c>
      <c r="F5" s="25" t="s">
        <v>2</v>
      </c>
      <c r="G5" s="9">
        <v>28.5</v>
      </c>
      <c r="H5" s="25">
        <v>35</v>
      </c>
      <c r="I5" s="25">
        <v>9.8000000000000007</v>
      </c>
      <c r="J5" s="5" t="s">
        <v>46</v>
      </c>
      <c r="K5" s="9">
        <v>7.9</v>
      </c>
      <c r="L5" s="25">
        <v>12.1</v>
      </c>
      <c r="M5" s="25">
        <f>E5-I5</f>
        <v>21.9</v>
      </c>
      <c r="N5" s="8" t="s">
        <v>3</v>
      </c>
    </row>
    <row r="6" spans="1:33" x14ac:dyDescent="0.35">
      <c r="A6" s="38" t="s">
        <v>45</v>
      </c>
      <c r="B6" s="25">
        <v>12.3</v>
      </c>
      <c r="C6" s="9">
        <v>11.2</v>
      </c>
      <c r="D6" s="25">
        <v>13.4</v>
      </c>
      <c r="E6" s="25">
        <v>21.1</v>
      </c>
      <c r="F6" s="25" t="s">
        <v>2</v>
      </c>
      <c r="G6" s="9">
        <v>19.2</v>
      </c>
      <c r="H6" s="25">
        <v>23.2</v>
      </c>
      <c r="I6" s="25">
        <v>4.2</v>
      </c>
      <c r="J6" s="8" t="s">
        <v>46</v>
      </c>
      <c r="K6" s="9">
        <v>3.3</v>
      </c>
      <c r="L6" s="25">
        <v>5.2</v>
      </c>
      <c r="M6" s="25">
        <f>G6-I6</f>
        <v>15</v>
      </c>
      <c r="N6" s="8" t="s">
        <v>3</v>
      </c>
    </row>
    <row r="7" spans="1:33" x14ac:dyDescent="0.35">
      <c r="A7" s="27"/>
    </row>
    <row r="8" spans="1:33" x14ac:dyDescent="0.35">
      <c r="A8" s="44" t="s">
        <v>5</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row>
    <row r="9" spans="1:33" x14ac:dyDescent="0.35">
      <c r="A9" s="10" t="s">
        <v>24</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row>
    <row r="10" spans="1:33" ht="21" customHeight="1" x14ac:dyDescent="0.35">
      <c r="A10" s="10" t="s">
        <v>40</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row>
    <row r="11" spans="1:33" x14ac:dyDescent="0.35">
      <c r="A11" s="10" t="s">
        <v>41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row>
    <row r="12" spans="1:33" x14ac:dyDescent="0.35">
      <c r="A12" s="10" t="s">
        <v>7</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row>
    <row r="13" spans="1:33" ht="16.2" customHeight="1" x14ac:dyDescent="0.35">
      <c r="A13" s="10" t="s">
        <v>26</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row>
    <row r="14" spans="1:33" ht="19.2" customHeight="1" x14ac:dyDescent="0.35">
      <c r="A14" s="10" t="s">
        <v>27</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row>
    <row r="15" spans="1:33" ht="6.6" customHeight="1" x14ac:dyDescent="0.35">
      <c r="A15" s="10"/>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row>
    <row r="16" spans="1:33" x14ac:dyDescent="0.35">
      <c r="A16" s="11" t="s">
        <v>28</v>
      </c>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row>
    <row r="17" spans="1:33" x14ac:dyDescent="0.35">
      <c r="A17" s="41" t="s">
        <v>42</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row>
    <row r="22" spans="1:33" ht="32.4" customHeight="1" x14ac:dyDescent="0.35"/>
  </sheetData>
  <mergeCells count="7">
    <mergeCell ref="A8:AG8"/>
    <mergeCell ref="A17:AG17"/>
    <mergeCell ref="B3:D3"/>
    <mergeCell ref="E3:H3"/>
    <mergeCell ref="C4:D4"/>
    <mergeCell ref="G4:H4"/>
    <mergeCell ref="K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Informations</vt:lpstr>
      <vt:lpstr>Jeunes</vt:lpstr>
      <vt:lpstr>Personnes aînées</vt:lpstr>
      <vt:lpstr>Personnes immigrantes</vt:lpstr>
      <vt:lpstr>Diversité sexuelle et de genre</vt:lpstr>
      <vt:lpstr>Incapacités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Pascale Bergeron</cp:lastModifiedBy>
  <dcterms:created xsi:type="dcterms:W3CDTF">2015-06-05T18:17:20Z</dcterms:created>
  <dcterms:modified xsi:type="dcterms:W3CDTF">2024-10-16T18:31:02Z</dcterms:modified>
</cp:coreProperties>
</file>