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qfichcadr162.statad.local\Utilisateurs$\stat1786.STATAD.W11\Desktop\"/>
    </mc:Choice>
  </mc:AlternateContent>
  <xr:revisionPtr revIDLastSave="0" documentId="13_ncr:1_{AC6C8053-E2CA-4BB8-980E-5ACA99E524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g.1" sheetId="1" r:id="rId1"/>
    <sheet name="Fig.2AB" sheetId="3" r:id="rId2"/>
    <sheet name="Fig.3AB" sheetId="5" r:id="rId3"/>
    <sheet name="Fig.4AB" sheetId="6" r:id="rId4"/>
    <sheet name="Fig.5A" sheetId="7" r:id="rId5"/>
    <sheet name="Fig.5B" sheetId="8" r:id="rId6"/>
    <sheet name="Fig.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</calcChain>
</file>

<file path=xl/sharedStrings.xml><?xml version="1.0" encoding="utf-8"?>
<sst xmlns="http://schemas.openxmlformats.org/spreadsheetml/2006/main" count="116" uniqueCount="52">
  <si>
    <t>Année</t>
  </si>
  <si>
    <t>Personnes au salaire minimum</t>
  </si>
  <si>
    <t>Proportion au salaire minimum</t>
  </si>
  <si>
    <t>Personnes salariées</t>
  </si>
  <si>
    <t>Proportion des personnes qui ont gagné le salaire minimum, Québec, 2012-2022</t>
  </si>
  <si>
    <t>Note</t>
  </si>
  <si>
    <t>La proportion des personnes qui ont gagné le salaire minimum est calculée par rapport à l'ensemble des emplois salariés et ne tient pas compte des travailleuses et des travailleurs autonomes. Elle prend toutefois en compte les personnes salariées rémunérées au pourboire</t>
  </si>
  <si>
    <t>Source</t>
  </si>
  <si>
    <t>%</t>
  </si>
  <si>
    <t>k</t>
  </si>
  <si>
    <t>Figure 1</t>
  </si>
  <si>
    <r>
      <t xml:space="preserve">Statistique Canada, </t>
    </r>
    <r>
      <rPr>
        <i/>
        <sz val="11"/>
        <color theme="1"/>
        <rFont val="Calibri"/>
        <family val="2"/>
        <scheme val="minor"/>
      </rPr>
      <t>Enquête sur la population active</t>
    </r>
    <r>
      <rPr>
        <sz val="11"/>
        <color theme="1"/>
        <rFont val="Calibri"/>
        <family val="2"/>
        <scheme val="minor"/>
      </rPr>
      <t>, 2022. Adapté par l'Institut de la statistique du Québec.</t>
    </r>
  </si>
  <si>
    <t>Salaire horaire moyen selon le groupe d'âge, en dollars courants, Québec, 2019 et 2022</t>
  </si>
  <si>
    <t>$</t>
  </si>
  <si>
    <t>15-24 ans</t>
  </si>
  <si>
    <t>25-44 ans</t>
  </si>
  <si>
    <t>55-54 ans</t>
  </si>
  <si>
    <t>55 ans et plus</t>
  </si>
  <si>
    <t>Figure 2A</t>
  </si>
  <si>
    <t>Figure 2B</t>
  </si>
  <si>
    <t>Salaire horaire moyen selon le groupe d'âge, en dollars constants de 2022, Québec, 2019 et 2022</t>
  </si>
  <si>
    <t>Figure 3A</t>
  </si>
  <si>
    <t>Figure 3B</t>
  </si>
  <si>
    <t>Femmes</t>
  </si>
  <si>
    <t>Hommes</t>
  </si>
  <si>
    <t>Total</t>
  </si>
  <si>
    <t>Salaire horaire moyen selon le sexe, en dollars courants, Québec, 2019 et 2022</t>
  </si>
  <si>
    <t>Salaire horaire moyen selon le sexe, en dollars constants de 2022, Québec, 2019 et 2022</t>
  </si>
  <si>
    <t>Figure 4A</t>
  </si>
  <si>
    <t>Figure 4B</t>
  </si>
  <si>
    <t>Salaire horaire moyen selon le niveau d'études, en dollars courants, Québec, 2019 et 2022</t>
  </si>
  <si>
    <t>Études secondaires partielles</t>
  </si>
  <si>
    <t>Diplôme d'études secondaires</t>
  </si>
  <si>
    <t>Étudespostsecondaires</t>
  </si>
  <si>
    <t>Diplôme universitaire</t>
  </si>
  <si>
    <t>Figure 5A</t>
  </si>
  <si>
    <t>Répartition des strates de salaire, Québec, 2022</t>
  </si>
  <si>
    <t>Moins de 20,00 $ l'heure</t>
  </si>
  <si>
    <t>Entre 20,00 $ et 29,99 $ l'heure</t>
  </si>
  <si>
    <t>Entre 30,00 $ et 39,99 $ l'heure</t>
  </si>
  <si>
    <t>Entre 40,00 $ et 49,99 $ l'heure</t>
  </si>
  <si>
    <t>50,00 $ l'heure ou plus</t>
  </si>
  <si>
    <t>Figure 5B</t>
  </si>
  <si>
    <t>Figure 6</t>
  </si>
  <si>
    <t>Répartition des hommes et des femmes selon la strate de salaire, Québec, 2022</t>
  </si>
  <si>
    <t>Répartition des personnes syndiquées et non syndiquées selon le salaire horaire, Québec, 2022</t>
  </si>
  <si>
    <t>Non syndiquées</t>
  </si>
  <si>
    <t>Syndiquées</t>
  </si>
  <si>
    <t>Strates de salaire</t>
  </si>
  <si>
    <t>Âge</t>
  </si>
  <si>
    <t>Sexe</t>
  </si>
  <si>
    <t>Niveau d'études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</si>
</sst>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16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164" fontId="0" fillId="2" borderId="0" xfId="0" applyNumberFormat="1" applyFill="1"/>
    <xf numFmtId="0" fontId="0" fillId="2" borderId="1" xfId="0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 vertical="center" wrapText="1"/>
    </xf>
    <xf numFmtId="0" fontId="1" fillId="2" borderId="0" xfId="0" applyFont="1" applyFill="1"/>
    <xf numFmtId="0" fontId="0" fillId="2" borderId="0" xfId="0" applyFill="1" applyAlignment="1">
      <alignment horizontal="left"/>
    </xf>
    <xf numFmtId="4" fontId="0" fillId="2" borderId="0" xfId="0" applyNumberFormat="1" applyFill="1" applyAlignment="1">
      <alignment horizontal="right"/>
    </xf>
    <xf numFmtId="4" fontId="0" fillId="2" borderId="0" xfId="0" applyNumberFormat="1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wrapText="1"/>
    </xf>
    <xf numFmtId="165" fontId="0" fillId="2" borderId="0" xfId="0" applyNumberFormat="1" applyFill="1" applyAlignment="1">
      <alignment horizontal="right"/>
    </xf>
    <xf numFmtId="165" fontId="0" fillId="2" borderId="0" xfId="0" applyNumberFormat="1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wrapText="1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selection activeCell="B1" sqref="B1"/>
    </sheetView>
  </sheetViews>
  <sheetFormatPr baseColWidth="10" defaultColWidth="9.140625" defaultRowHeight="15" x14ac:dyDescent="0.25"/>
  <cols>
    <col min="3" max="3" width="17.85546875" customWidth="1"/>
    <col min="4" max="4" width="18.28515625" customWidth="1"/>
    <col min="5" max="5" width="17.140625" customWidth="1"/>
  </cols>
  <sheetData>
    <row r="1" spans="1:7" x14ac:dyDescent="0.25">
      <c r="A1" s="1"/>
      <c r="B1" s="11" t="s">
        <v>10</v>
      </c>
      <c r="C1" s="1"/>
      <c r="D1" s="1"/>
      <c r="E1" s="1"/>
      <c r="F1" s="1"/>
      <c r="G1" s="1"/>
    </row>
    <row r="2" spans="1:7" ht="15.75" thickBot="1" x14ac:dyDescent="0.3">
      <c r="A2" s="1"/>
      <c r="B2" s="6" t="s">
        <v>4</v>
      </c>
      <c r="C2" s="6"/>
      <c r="D2" s="6"/>
      <c r="E2" s="6"/>
      <c r="F2" s="6"/>
      <c r="G2" s="1"/>
    </row>
    <row r="3" spans="1:7" x14ac:dyDescent="0.25">
      <c r="A3" s="1"/>
      <c r="B3" s="20" t="s">
        <v>0</v>
      </c>
      <c r="C3" s="20" t="s">
        <v>3</v>
      </c>
      <c r="D3" s="22" t="s">
        <v>1</v>
      </c>
      <c r="E3" s="22" t="s">
        <v>2</v>
      </c>
      <c r="F3" s="1"/>
      <c r="G3" s="1"/>
    </row>
    <row r="4" spans="1:7" x14ac:dyDescent="0.25">
      <c r="A4" s="1"/>
      <c r="B4" s="21"/>
      <c r="C4" s="21"/>
      <c r="D4" s="23"/>
      <c r="E4" s="23"/>
      <c r="F4" s="5"/>
      <c r="G4" s="1"/>
    </row>
    <row r="5" spans="1:7" x14ac:dyDescent="0.25">
      <c r="A5" s="1"/>
      <c r="B5" s="7"/>
      <c r="C5" s="9" t="s">
        <v>9</v>
      </c>
      <c r="D5" s="10" t="s">
        <v>9</v>
      </c>
      <c r="E5" s="10" t="s">
        <v>8</v>
      </c>
      <c r="F5" s="1"/>
      <c r="G5" s="1"/>
    </row>
    <row r="6" spans="1:7" x14ac:dyDescent="0.25">
      <c r="A6" s="1"/>
      <c r="B6" s="1">
        <v>2002</v>
      </c>
      <c r="C6" s="2">
        <v>3094.7</v>
      </c>
      <c r="D6" s="3">
        <v>189.7</v>
      </c>
      <c r="E6" s="4">
        <f>(D6/C6)*100</f>
        <v>6.1298348789866539</v>
      </c>
      <c r="F6" s="1"/>
      <c r="G6" s="1"/>
    </row>
    <row r="7" spans="1:7" x14ac:dyDescent="0.25">
      <c r="A7" s="1"/>
      <c r="B7" s="1">
        <v>2003</v>
      </c>
      <c r="C7" s="2">
        <v>3135.3</v>
      </c>
      <c r="D7" s="3">
        <v>161.19999999999999</v>
      </c>
      <c r="E7" s="4">
        <f t="shared" ref="E7:E26" si="0">(D7/C7)*100</f>
        <v>5.1414537683794208</v>
      </c>
      <c r="F7" s="1"/>
      <c r="G7" s="1"/>
    </row>
    <row r="8" spans="1:7" x14ac:dyDescent="0.25">
      <c r="A8" s="1"/>
      <c r="B8" s="1">
        <v>2004</v>
      </c>
      <c r="C8" s="2">
        <v>3187.3</v>
      </c>
      <c r="D8" s="3">
        <v>140.30000000000001</v>
      </c>
      <c r="E8" s="4">
        <f t="shared" si="0"/>
        <v>4.4018448216358674</v>
      </c>
      <c r="F8" s="1"/>
      <c r="G8" s="1"/>
    </row>
    <row r="9" spans="1:7" x14ac:dyDescent="0.25">
      <c r="A9" s="1"/>
      <c r="B9" s="1">
        <v>2005</v>
      </c>
      <c r="C9" s="2">
        <v>3202.2</v>
      </c>
      <c r="D9" s="3">
        <v>147.69999999999999</v>
      </c>
      <c r="E9" s="4">
        <f t="shared" si="0"/>
        <v>4.6124539379176817</v>
      </c>
      <c r="F9" s="1"/>
      <c r="G9" s="1"/>
    </row>
    <row r="10" spans="1:7" x14ac:dyDescent="0.25">
      <c r="A10" s="1"/>
      <c r="B10" s="1">
        <v>2006</v>
      </c>
      <c r="C10" s="2">
        <v>3224</v>
      </c>
      <c r="D10" s="3">
        <v>126.8</v>
      </c>
      <c r="E10" s="4">
        <f t="shared" si="0"/>
        <v>3.9330024813895781</v>
      </c>
      <c r="F10" s="1"/>
      <c r="G10" s="1"/>
    </row>
    <row r="11" spans="1:7" x14ac:dyDescent="0.25">
      <c r="A11" s="1"/>
      <c r="B11" s="1">
        <v>2007</v>
      </c>
      <c r="C11" s="2">
        <v>3274.2</v>
      </c>
      <c r="D11" s="3">
        <v>166.8</v>
      </c>
      <c r="E11" s="4">
        <f t="shared" si="0"/>
        <v>5.0943741982774426</v>
      </c>
      <c r="F11" s="1"/>
      <c r="G11" s="1"/>
    </row>
    <row r="12" spans="1:7" x14ac:dyDescent="0.25">
      <c r="A12" s="1"/>
      <c r="B12" s="1">
        <v>2008</v>
      </c>
      <c r="C12" s="2">
        <v>3321</v>
      </c>
      <c r="D12" s="3">
        <v>192.8</v>
      </c>
      <c r="E12" s="4">
        <f t="shared" si="0"/>
        <v>5.8054802770249925</v>
      </c>
      <c r="F12" s="1"/>
      <c r="G12" s="1"/>
    </row>
    <row r="13" spans="1:7" x14ac:dyDescent="0.25">
      <c r="A13" s="1"/>
      <c r="B13" s="1">
        <v>2009</v>
      </c>
      <c r="C13" s="2">
        <v>3285.4</v>
      </c>
      <c r="D13" s="3">
        <v>201.2</v>
      </c>
      <c r="E13" s="4">
        <f t="shared" si="0"/>
        <v>6.1240640409082596</v>
      </c>
      <c r="F13" s="1"/>
      <c r="G13" s="1"/>
    </row>
    <row r="14" spans="1:7" x14ac:dyDescent="0.25">
      <c r="A14" s="1"/>
      <c r="B14" s="1">
        <v>2010</v>
      </c>
      <c r="C14" s="2">
        <v>3374.6</v>
      </c>
      <c r="D14" s="3">
        <v>224.3</v>
      </c>
      <c r="E14" s="4">
        <f t="shared" si="0"/>
        <v>6.6467136845848405</v>
      </c>
      <c r="F14" s="1"/>
      <c r="G14" s="1"/>
    </row>
    <row r="15" spans="1:7" x14ac:dyDescent="0.25">
      <c r="A15" s="1"/>
      <c r="B15" s="1">
        <v>2011</v>
      </c>
      <c r="C15" s="2">
        <v>3421.5</v>
      </c>
      <c r="D15" s="3">
        <v>191.6</v>
      </c>
      <c r="E15" s="4">
        <f t="shared" si="0"/>
        <v>5.5998830922110185</v>
      </c>
      <c r="F15" s="1"/>
      <c r="G15" s="1"/>
    </row>
    <row r="16" spans="1:7" x14ac:dyDescent="0.25">
      <c r="A16" s="1"/>
      <c r="B16" s="1">
        <v>2012</v>
      </c>
      <c r="C16" s="2">
        <v>3449.8</v>
      </c>
      <c r="D16" s="3">
        <v>172.5</v>
      </c>
      <c r="E16" s="4">
        <f t="shared" si="0"/>
        <v>5.00028987187663</v>
      </c>
      <c r="F16" s="1"/>
      <c r="G16" s="1"/>
    </row>
    <row r="17" spans="1:7" x14ac:dyDescent="0.25">
      <c r="A17" s="1"/>
      <c r="B17" s="1">
        <v>2013</v>
      </c>
      <c r="C17" s="2">
        <v>3493.9</v>
      </c>
      <c r="D17" s="3">
        <v>199.4</v>
      </c>
      <c r="E17" s="4">
        <f t="shared" si="0"/>
        <v>5.7070894988408369</v>
      </c>
      <c r="F17" s="1"/>
      <c r="G17" s="1"/>
    </row>
    <row r="18" spans="1:7" x14ac:dyDescent="0.25">
      <c r="A18" s="1"/>
      <c r="B18" s="1">
        <v>2014</v>
      </c>
      <c r="C18" s="2">
        <v>3476.5</v>
      </c>
      <c r="D18" s="3">
        <v>201.3</v>
      </c>
      <c r="E18" s="4">
        <f t="shared" si="0"/>
        <v>5.7903063425859349</v>
      </c>
      <c r="F18" s="1"/>
      <c r="G18" s="1"/>
    </row>
    <row r="19" spans="1:7" x14ac:dyDescent="0.25">
      <c r="A19" s="1"/>
      <c r="B19" s="1">
        <v>2015</v>
      </c>
      <c r="C19" s="2">
        <v>3507</v>
      </c>
      <c r="D19" s="3">
        <v>214.4</v>
      </c>
      <c r="E19" s="4">
        <f t="shared" si="0"/>
        <v>6.1134873110921015</v>
      </c>
      <c r="F19" s="1"/>
      <c r="G19" s="1"/>
    </row>
    <row r="20" spans="1:7" x14ac:dyDescent="0.25">
      <c r="A20" s="1"/>
      <c r="B20" s="1">
        <v>2016</v>
      </c>
      <c r="C20" s="2">
        <v>3529.5</v>
      </c>
      <c r="D20" s="3">
        <v>219.4</v>
      </c>
      <c r="E20" s="4">
        <f t="shared" si="0"/>
        <v>6.216177928885112</v>
      </c>
      <c r="F20" s="1"/>
      <c r="G20" s="1"/>
    </row>
    <row r="21" spans="1:7" x14ac:dyDescent="0.25">
      <c r="A21" s="1"/>
      <c r="B21" s="1">
        <v>2017</v>
      </c>
      <c r="C21" s="2">
        <v>3621.3</v>
      </c>
      <c r="D21" s="3">
        <v>231.5</v>
      </c>
      <c r="E21" s="4">
        <f t="shared" si="0"/>
        <v>6.3927318918620388</v>
      </c>
      <c r="F21" s="1"/>
      <c r="G21" s="1"/>
    </row>
    <row r="22" spans="1:7" x14ac:dyDescent="0.25">
      <c r="A22" s="1"/>
      <c r="B22" s="1">
        <v>2018</v>
      </c>
      <c r="C22" s="2">
        <v>3688.9</v>
      </c>
      <c r="D22" s="3">
        <v>265.10000000000002</v>
      </c>
      <c r="E22" s="4">
        <f t="shared" si="0"/>
        <v>7.1864241372766955</v>
      </c>
      <c r="F22" s="1"/>
      <c r="G22" s="1"/>
    </row>
    <row r="23" spans="1:7" x14ac:dyDescent="0.25">
      <c r="A23" s="1"/>
      <c r="B23" s="1">
        <v>2019</v>
      </c>
      <c r="C23" s="2">
        <v>3769.8</v>
      </c>
      <c r="D23" s="3">
        <v>256.8</v>
      </c>
      <c r="E23" s="4">
        <f t="shared" si="0"/>
        <v>6.8120324685659721</v>
      </c>
      <c r="F23" s="1"/>
      <c r="G23" s="1"/>
    </row>
    <row r="24" spans="1:7" x14ac:dyDescent="0.25">
      <c r="A24" s="1"/>
      <c r="B24" s="1">
        <v>2020</v>
      </c>
      <c r="C24" s="2">
        <v>3564.9</v>
      </c>
      <c r="D24" s="3">
        <v>207</v>
      </c>
      <c r="E24" s="4">
        <f t="shared" si="0"/>
        <v>5.8066144912900786</v>
      </c>
      <c r="F24" s="1"/>
      <c r="G24" s="1"/>
    </row>
    <row r="25" spans="1:7" x14ac:dyDescent="0.25">
      <c r="A25" s="1"/>
      <c r="B25" s="1">
        <v>2021</v>
      </c>
      <c r="C25" s="2">
        <v>3764.6</v>
      </c>
      <c r="D25" s="3">
        <v>200.1</v>
      </c>
      <c r="E25" s="4">
        <f t="shared" si="0"/>
        <v>5.3153057429740214</v>
      </c>
      <c r="F25" s="1"/>
      <c r="G25" s="1"/>
    </row>
    <row r="26" spans="1:7" x14ac:dyDescent="0.25">
      <c r="A26" s="1"/>
      <c r="B26" s="1">
        <v>2022</v>
      </c>
      <c r="C26" s="2">
        <v>3900.3</v>
      </c>
      <c r="D26" s="3">
        <v>161.9</v>
      </c>
      <c r="E26" s="4">
        <f t="shared" si="0"/>
        <v>4.1509627464554004</v>
      </c>
      <c r="F26" s="1"/>
      <c r="G26" s="1"/>
    </row>
    <row r="27" spans="1:7" ht="15.75" thickBot="1" x14ac:dyDescent="0.3">
      <c r="A27" s="1"/>
      <c r="B27" s="6"/>
      <c r="C27" s="6"/>
      <c r="D27" s="6"/>
      <c r="E27" s="6"/>
      <c r="F27" s="6"/>
      <c r="G27" s="1"/>
    </row>
    <row r="28" spans="1:7" x14ac:dyDescent="0.25">
      <c r="A28" s="1"/>
      <c r="B28" s="1" t="s">
        <v>5</v>
      </c>
      <c r="C28" s="1"/>
      <c r="D28" s="1"/>
      <c r="E28" s="1"/>
      <c r="F28" s="1"/>
      <c r="G28" s="1"/>
    </row>
    <row r="29" spans="1:7" ht="15" customHeight="1" x14ac:dyDescent="0.25">
      <c r="A29" s="1"/>
      <c r="B29" s="19" t="s">
        <v>6</v>
      </c>
      <c r="C29" s="19"/>
      <c r="D29" s="19"/>
      <c r="E29" s="19"/>
      <c r="F29" s="19"/>
      <c r="G29" s="1"/>
    </row>
    <row r="30" spans="1:7" x14ac:dyDescent="0.25">
      <c r="A30" s="1"/>
      <c r="B30" s="19"/>
      <c r="C30" s="19"/>
      <c r="D30" s="19"/>
      <c r="E30" s="19"/>
      <c r="F30" s="19"/>
      <c r="G30" s="1"/>
    </row>
    <row r="31" spans="1:7" x14ac:dyDescent="0.25">
      <c r="A31" s="1"/>
      <c r="B31" s="19"/>
      <c r="C31" s="19"/>
      <c r="D31" s="19"/>
      <c r="E31" s="19"/>
      <c r="F31" s="19"/>
      <c r="G31" s="1"/>
    </row>
    <row r="32" spans="1:7" x14ac:dyDescent="0.25">
      <c r="A32" s="1"/>
      <c r="B32" s="19"/>
      <c r="C32" s="19"/>
      <c r="D32" s="19"/>
      <c r="E32" s="19"/>
      <c r="F32" s="19"/>
      <c r="G32" s="1"/>
    </row>
    <row r="33" spans="1:7" x14ac:dyDescent="0.25">
      <c r="A33" s="1"/>
      <c r="B33" s="1" t="s">
        <v>7</v>
      </c>
      <c r="C33" s="1"/>
      <c r="D33" s="1"/>
      <c r="E33" s="1"/>
      <c r="F33" s="1"/>
      <c r="G33" s="1"/>
    </row>
    <row r="34" spans="1:7" x14ac:dyDescent="0.25">
      <c r="A34" s="1"/>
      <c r="B34" s="19" t="s">
        <v>11</v>
      </c>
      <c r="C34" s="19"/>
      <c r="D34" s="19"/>
      <c r="E34" s="19"/>
      <c r="F34" s="19"/>
      <c r="G34" s="1"/>
    </row>
    <row r="35" spans="1:7" x14ac:dyDescent="0.25">
      <c r="A35" s="1"/>
      <c r="B35" s="19"/>
      <c r="C35" s="19"/>
      <c r="D35" s="19"/>
      <c r="E35" s="19"/>
      <c r="F35" s="19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mergeCells count="6">
    <mergeCell ref="B34:F35"/>
    <mergeCell ref="B3:B4"/>
    <mergeCell ref="C3:C4"/>
    <mergeCell ref="D3:D4"/>
    <mergeCell ref="E3:E4"/>
    <mergeCell ref="B29:F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36AD-737A-4F09-8A07-3BC2AC37E2A0}">
  <dimension ref="A1:F32"/>
  <sheetViews>
    <sheetView workbookViewId="0">
      <selection activeCell="H13" sqref="H13"/>
    </sheetView>
  </sheetViews>
  <sheetFormatPr baseColWidth="10" defaultColWidth="9.140625" defaultRowHeight="15" x14ac:dyDescent="0.25"/>
  <cols>
    <col min="2" max="2" width="13" customWidth="1"/>
    <col min="3" max="4" width="11" customWidth="1"/>
  </cols>
  <sheetData>
    <row r="1" spans="1:6" x14ac:dyDescent="0.25">
      <c r="A1" s="1"/>
      <c r="B1" s="11" t="s">
        <v>18</v>
      </c>
      <c r="C1" s="1"/>
      <c r="D1" s="1"/>
      <c r="E1" s="1"/>
      <c r="F1" s="1"/>
    </row>
    <row r="2" spans="1:6" x14ac:dyDescent="0.25">
      <c r="A2" s="1"/>
      <c r="B2" s="19" t="s">
        <v>12</v>
      </c>
      <c r="C2" s="19"/>
      <c r="D2" s="19"/>
      <c r="E2" s="19"/>
      <c r="F2" s="1"/>
    </row>
    <row r="3" spans="1:6" ht="15.75" thickBot="1" x14ac:dyDescent="0.3">
      <c r="A3" s="1"/>
      <c r="B3" s="24"/>
      <c r="C3" s="24"/>
      <c r="D3" s="24"/>
      <c r="E3" s="24"/>
      <c r="F3" s="1"/>
    </row>
    <row r="4" spans="1:6" x14ac:dyDescent="0.25">
      <c r="A4" s="1"/>
      <c r="B4" s="25" t="s">
        <v>49</v>
      </c>
      <c r="C4" s="20">
        <v>2019</v>
      </c>
      <c r="D4" s="22">
        <v>2022</v>
      </c>
      <c r="E4" s="1"/>
      <c r="F4" s="1"/>
    </row>
    <row r="5" spans="1:6" x14ac:dyDescent="0.25">
      <c r="A5" s="1"/>
      <c r="B5" s="26"/>
      <c r="C5" s="21"/>
      <c r="D5" s="23"/>
      <c r="E5" s="5"/>
      <c r="F5" s="1"/>
    </row>
    <row r="6" spans="1:6" x14ac:dyDescent="0.25">
      <c r="A6" s="1"/>
      <c r="B6" s="7"/>
      <c r="C6" s="9" t="s">
        <v>13</v>
      </c>
      <c r="D6" s="10" t="s">
        <v>13</v>
      </c>
      <c r="E6" s="1"/>
      <c r="F6" s="1"/>
    </row>
    <row r="7" spans="1:6" x14ac:dyDescent="0.25">
      <c r="A7" s="1"/>
      <c r="B7" s="12" t="s">
        <v>14</v>
      </c>
      <c r="C7" s="13">
        <v>16.46</v>
      </c>
      <c r="D7" s="13">
        <v>19.02</v>
      </c>
      <c r="E7" s="14"/>
      <c r="F7" s="1"/>
    </row>
    <row r="8" spans="1:6" x14ac:dyDescent="0.25">
      <c r="A8" s="1"/>
      <c r="B8" s="12" t="s">
        <v>15</v>
      </c>
      <c r="C8" s="13">
        <v>28.33</v>
      </c>
      <c r="D8" s="13">
        <v>32.68</v>
      </c>
      <c r="E8" s="14"/>
      <c r="F8" s="1"/>
    </row>
    <row r="9" spans="1:6" x14ac:dyDescent="0.25">
      <c r="A9" s="1"/>
      <c r="B9" s="12" t="s">
        <v>16</v>
      </c>
      <c r="C9" s="13">
        <v>30.9</v>
      </c>
      <c r="D9" s="13">
        <v>35.21</v>
      </c>
      <c r="E9" s="14"/>
      <c r="F9" s="1"/>
    </row>
    <row r="10" spans="1:6" x14ac:dyDescent="0.25">
      <c r="A10" s="1"/>
      <c r="B10" s="12" t="s">
        <v>17</v>
      </c>
      <c r="C10" s="13">
        <v>27.7</v>
      </c>
      <c r="D10" s="13">
        <v>31.33</v>
      </c>
      <c r="E10" s="14"/>
      <c r="F10" s="1"/>
    </row>
    <row r="11" spans="1:6" ht="15.75" thickBot="1" x14ac:dyDescent="0.3">
      <c r="A11" s="1"/>
      <c r="B11" s="6"/>
      <c r="C11" s="6"/>
      <c r="D11" s="6"/>
      <c r="E11" s="6"/>
      <c r="F11" s="1"/>
    </row>
    <row r="12" spans="1:6" x14ac:dyDescent="0.25">
      <c r="A12" s="1"/>
      <c r="B12" s="1" t="s">
        <v>7</v>
      </c>
      <c r="C12" s="1"/>
      <c r="D12" s="1"/>
      <c r="E12" s="1"/>
      <c r="F12" s="1"/>
    </row>
    <row r="13" spans="1:6" x14ac:dyDescent="0.25">
      <c r="A13" s="1"/>
      <c r="B13" s="19" t="s">
        <v>11</v>
      </c>
      <c r="C13" s="19"/>
      <c r="D13" s="19"/>
      <c r="E13" s="19"/>
      <c r="F13" s="1"/>
    </row>
    <row r="14" spans="1:6" x14ac:dyDescent="0.25">
      <c r="A14" s="1"/>
      <c r="B14" s="19"/>
      <c r="C14" s="19"/>
      <c r="D14" s="19"/>
      <c r="E14" s="19"/>
      <c r="F14" s="1"/>
    </row>
    <row r="15" spans="1:6" x14ac:dyDescent="0.25">
      <c r="A15" s="1"/>
      <c r="B15" s="8"/>
      <c r="C15" s="8"/>
      <c r="D15" s="8"/>
      <c r="E15" s="8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1" t="s">
        <v>19</v>
      </c>
      <c r="C17" s="1"/>
      <c r="D17" s="1"/>
      <c r="E17" s="1"/>
      <c r="F17" s="1"/>
    </row>
    <row r="18" spans="1:6" x14ac:dyDescent="0.25">
      <c r="A18" s="1"/>
      <c r="B18" s="19" t="s">
        <v>20</v>
      </c>
      <c r="C18" s="19"/>
      <c r="D18" s="19"/>
      <c r="E18" s="19"/>
      <c r="F18" s="1"/>
    </row>
    <row r="19" spans="1:6" ht="15.75" thickBot="1" x14ac:dyDescent="0.3">
      <c r="A19" s="1"/>
      <c r="B19" s="24"/>
      <c r="C19" s="24"/>
      <c r="D19" s="24"/>
      <c r="E19" s="24"/>
      <c r="F19" s="1"/>
    </row>
    <row r="20" spans="1:6" x14ac:dyDescent="0.25">
      <c r="A20" s="1"/>
      <c r="B20" s="25" t="s">
        <v>49</v>
      </c>
      <c r="C20" s="20">
        <v>2019</v>
      </c>
      <c r="D20" s="22">
        <v>2022</v>
      </c>
      <c r="E20" s="1"/>
      <c r="F20" s="1"/>
    </row>
    <row r="21" spans="1:6" x14ac:dyDescent="0.25">
      <c r="A21" s="1"/>
      <c r="B21" s="26"/>
      <c r="C21" s="21"/>
      <c r="D21" s="23"/>
      <c r="E21" s="5"/>
      <c r="F21" s="1"/>
    </row>
    <row r="22" spans="1:6" x14ac:dyDescent="0.25">
      <c r="A22" s="1"/>
      <c r="B22" s="7"/>
      <c r="C22" s="9" t="s">
        <v>13</v>
      </c>
      <c r="D22" s="10" t="s">
        <v>13</v>
      </c>
      <c r="E22" s="1"/>
      <c r="F22" s="1"/>
    </row>
    <row r="23" spans="1:6" x14ac:dyDescent="0.25">
      <c r="A23" s="1"/>
      <c r="B23" s="12" t="s">
        <v>14</v>
      </c>
      <c r="C23" s="13">
        <v>18.37</v>
      </c>
      <c r="D23" s="13">
        <v>19.02</v>
      </c>
      <c r="E23" s="14"/>
      <c r="F23" s="1"/>
    </row>
    <row r="24" spans="1:6" x14ac:dyDescent="0.25">
      <c r="A24" s="1"/>
      <c r="B24" s="12" t="s">
        <v>15</v>
      </c>
      <c r="C24" s="13">
        <v>31.62</v>
      </c>
      <c r="D24" s="13">
        <v>32.68</v>
      </c>
      <c r="E24" s="14"/>
      <c r="F24" s="1"/>
    </row>
    <row r="25" spans="1:6" x14ac:dyDescent="0.25">
      <c r="A25" s="1"/>
      <c r="B25" s="12" t="s">
        <v>16</v>
      </c>
      <c r="C25" s="13">
        <v>34.49</v>
      </c>
      <c r="D25" s="13">
        <v>35.21</v>
      </c>
      <c r="E25" s="14"/>
      <c r="F25" s="1"/>
    </row>
    <row r="26" spans="1:6" x14ac:dyDescent="0.25">
      <c r="A26" s="1"/>
      <c r="B26" s="12" t="s">
        <v>17</v>
      </c>
      <c r="C26" s="13">
        <v>30.92</v>
      </c>
      <c r="D26" s="13">
        <v>31.33</v>
      </c>
      <c r="E26" s="14"/>
      <c r="F26" s="1"/>
    </row>
    <row r="27" spans="1:6" ht="15.75" thickBot="1" x14ac:dyDescent="0.3">
      <c r="A27" s="1"/>
      <c r="B27" s="6"/>
      <c r="C27" s="6"/>
      <c r="D27" s="6"/>
      <c r="E27" s="6"/>
      <c r="F27" s="1"/>
    </row>
    <row r="28" spans="1:6" x14ac:dyDescent="0.25">
      <c r="A28" s="1"/>
      <c r="B28" s="1" t="s">
        <v>7</v>
      </c>
      <c r="C28" s="1"/>
      <c r="D28" s="1"/>
      <c r="E28" s="1"/>
      <c r="F28" s="1"/>
    </row>
    <row r="29" spans="1:6" x14ac:dyDescent="0.25">
      <c r="A29" s="1"/>
      <c r="B29" s="19" t="s">
        <v>11</v>
      </c>
      <c r="C29" s="19"/>
      <c r="D29" s="19"/>
      <c r="E29" s="19"/>
      <c r="F29" s="1"/>
    </row>
    <row r="30" spans="1:6" x14ac:dyDescent="0.25">
      <c r="A30" s="1"/>
      <c r="B30" s="19"/>
      <c r="C30" s="19"/>
      <c r="D30" s="19"/>
      <c r="E30" s="19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</sheetData>
  <mergeCells count="10">
    <mergeCell ref="B29:E30"/>
    <mergeCell ref="B2:E3"/>
    <mergeCell ref="B18:E19"/>
    <mergeCell ref="B20:B21"/>
    <mergeCell ref="C20:C21"/>
    <mergeCell ref="D20:D21"/>
    <mergeCell ref="B4:B5"/>
    <mergeCell ref="C4:C5"/>
    <mergeCell ref="D4:D5"/>
    <mergeCell ref="B13:E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6927-F4DD-46FA-AA6F-293B354A4DEB}">
  <dimension ref="A1:F30"/>
  <sheetViews>
    <sheetView workbookViewId="0">
      <selection activeCell="E1" sqref="E1:E1048576"/>
    </sheetView>
  </sheetViews>
  <sheetFormatPr baseColWidth="10" defaultColWidth="9.140625" defaultRowHeight="15" x14ac:dyDescent="0.25"/>
  <cols>
    <col min="2" max="2" width="13" customWidth="1"/>
    <col min="3" max="4" width="11" customWidth="1"/>
  </cols>
  <sheetData>
    <row r="1" spans="1:6" x14ac:dyDescent="0.25">
      <c r="A1" s="1"/>
      <c r="B1" s="11" t="s">
        <v>21</v>
      </c>
      <c r="C1" s="1"/>
      <c r="D1" s="1"/>
      <c r="E1" s="1"/>
      <c r="F1" s="1"/>
    </row>
    <row r="2" spans="1:6" x14ac:dyDescent="0.25">
      <c r="A2" s="1"/>
      <c r="B2" s="19" t="s">
        <v>26</v>
      </c>
      <c r="C2" s="19"/>
      <c r="D2" s="19"/>
      <c r="E2" s="19"/>
      <c r="F2" s="1"/>
    </row>
    <row r="3" spans="1:6" ht="15.75" thickBot="1" x14ac:dyDescent="0.3">
      <c r="A3" s="1"/>
      <c r="B3" s="24"/>
      <c r="C3" s="24"/>
      <c r="D3" s="24"/>
      <c r="E3" s="24"/>
      <c r="F3" s="1"/>
    </row>
    <row r="4" spans="1:6" x14ac:dyDescent="0.25">
      <c r="A4" s="1"/>
      <c r="B4" s="25" t="s">
        <v>50</v>
      </c>
      <c r="C4" s="20">
        <v>2019</v>
      </c>
      <c r="D4" s="22">
        <v>2022</v>
      </c>
      <c r="E4" s="1"/>
      <c r="F4" s="1"/>
    </row>
    <row r="5" spans="1:6" x14ac:dyDescent="0.25">
      <c r="A5" s="1"/>
      <c r="B5" s="26"/>
      <c r="C5" s="21"/>
      <c r="D5" s="23"/>
      <c r="E5" s="5"/>
      <c r="F5" s="1"/>
    </row>
    <row r="6" spans="1:6" x14ac:dyDescent="0.25">
      <c r="A6" s="1"/>
      <c r="B6" s="7"/>
      <c r="C6" s="9" t="s">
        <v>13</v>
      </c>
      <c r="D6" s="10" t="s">
        <v>13</v>
      </c>
      <c r="E6" s="1"/>
      <c r="F6" s="1"/>
    </row>
    <row r="7" spans="1:6" x14ac:dyDescent="0.25">
      <c r="A7" s="1"/>
      <c r="B7" s="15" t="s">
        <v>25</v>
      </c>
      <c r="C7" s="9">
        <v>26.91</v>
      </c>
      <c r="D7" s="10">
        <v>30.96</v>
      </c>
      <c r="E7" s="1"/>
      <c r="F7" s="1"/>
    </row>
    <row r="8" spans="1:6" x14ac:dyDescent="0.25">
      <c r="A8" s="1"/>
      <c r="B8" s="12" t="s">
        <v>24</v>
      </c>
      <c r="C8" s="13">
        <v>28.4</v>
      </c>
      <c r="D8" s="13">
        <v>32.54</v>
      </c>
      <c r="E8" s="14"/>
      <c r="F8" s="1"/>
    </row>
    <row r="9" spans="1:6" x14ac:dyDescent="0.25">
      <c r="A9" s="1"/>
      <c r="B9" s="12" t="s">
        <v>23</v>
      </c>
      <c r="C9" s="13">
        <v>25.36</v>
      </c>
      <c r="D9" s="13">
        <v>29.29</v>
      </c>
      <c r="E9" s="14"/>
      <c r="F9" s="1"/>
    </row>
    <row r="10" spans="1:6" ht="15.75" thickBot="1" x14ac:dyDescent="0.3">
      <c r="A10" s="1"/>
      <c r="B10" s="6"/>
      <c r="C10" s="6"/>
      <c r="D10" s="6"/>
      <c r="E10" s="6"/>
      <c r="F10" s="1"/>
    </row>
    <row r="11" spans="1:6" x14ac:dyDescent="0.25">
      <c r="A11" s="1"/>
      <c r="B11" s="1" t="s">
        <v>7</v>
      </c>
      <c r="C11" s="1"/>
      <c r="D11" s="1"/>
      <c r="E11" s="1"/>
      <c r="F11" s="1"/>
    </row>
    <row r="12" spans="1:6" x14ac:dyDescent="0.25">
      <c r="A12" s="1"/>
      <c r="B12" s="19" t="s">
        <v>11</v>
      </c>
      <c r="C12" s="19"/>
      <c r="D12" s="19"/>
      <c r="E12" s="19"/>
      <c r="F12" s="1"/>
    </row>
    <row r="13" spans="1:6" x14ac:dyDescent="0.25">
      <c r="A13" s="1"/>
      <c r="B13" s="19"/>
      <c r="C13" s="19"/>
      <c r="D13" s="19"/>
      <c r="E13" s="19"/>
      <c r="F13" s="1"/>
    </row>
    <row r="14" spans="1:6" x14ac:dyDescent="0.25">
      <c r="A14" s="1"/>
      <c r="B14" s="8"/>
      <c r="C14" s="8"/>
      <c r="D14" s="8"/>
      <c r="E14" s="8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1" t="s">
        <v>22</v>
      </c>
      <c r="C16" s="1"/>
      <c r="D16" s="1"/>
      <c r="E16" s="1"/>
      <c r="F16" s="1"/>
    </row>
    <row r="17" spans="1:6" x14ac:dyDescent="0.25">
      <c r="A17" s="1"/>
      <c r="B17" s="19" t="s">
        <v>27</v>
      </c>
      <c r="C17" s="19"/>
      <c r="D17" s="19"/>
      <c r="E17" s="19"/>
      <c r="F17" s="1"/>
    </row>
    <row r="18" spans="1:6" ht="15.75" thickBot="1" x14ac:dyDescent="0.3">
      <c r="A18" s="1"/>
      <c r="B18" s="24"/>
      <c r="C18" s="24"/>
      <c r="D18" s="24"/>
      <c r="E18" s="24"/>
      <c r="F18" s="1"/>
    </row>
    <row r="19" spans="1:6" x14ac:dyDescent="0.25">
      <c r="A19" s="1"/>
      <c r="B19" s="25" t="s">
        <v>50</v>
      </c>
      <c r="C19" s="20">
        <v>2019</v>
      </c>
      <c r="D19" s="22">
        <v>2022</v>
      </c>
      <c r="E19" s="1"/>
      <c r="F19" s="1"/>
    </row>
    <row r="20" spans="1:6" x14ac:dyDescent="0.25">
      <c r="A20" s="1"/>
      <c r="B20" s="26"/>
      <c r="C20" s="21"/>
      <c r="D20" s="23"/>
      <c r="E20" s="5"/>
      <c r="F20" s="1"/>
    </row>
    <row r="21" spans="1:6" x14ac:dyDescent="0.25">
      <c r="A21" s="1"/>
      <c r="B21" s="7"/>
      <c r="C21" s="9" t="s">
        <v>13</v>
      </c>
      <c r="D21" s="10" t="s">
        <v>13</v>
      </c>
      <c r="E21" s="1"/>
      <c r="F21" s="1"/>
    </row>
    <row r="22" spans="1:6" x14ac:dyDescent="0.25">
      <c r="A22" s="1"/>
      <c r="B22" s="15" t="s">
        <v>25</v>
      </c>
      <c r="C22" s="9">
        <v>30.04</v>
      </c>
      <c r="D22" s="10">
        <v>30.96</v>
      </c>
      <c r="E22" s="1"/>
      <c r="F22" s="1"/>
    </row>
    <row r="23" spans="1:6" x14ac:dyDescent="0.25">
      <c r="A23" s="1"/>
      <c r="B23" s="12" t="s">
        <v>24</v>
      </c>
      <c r="C23" s="13">
        <v>31.7</v>
      </c>
      <c r="D23" s="13">
        <v>32.54</v>
      </c>
      <c r="E23" s="14"/>
      <c r="F23" s="1"/>
    </row>
    <row r="24" spans="1:6" x14ac:dyDescent="0.25">
      <c r="A24" s="1"/>
      <c r="B24" s="12" t="s">
        <v>23</v>
      </c>
      <c r="C24" s="13">
        <v>28.31</v>
      </c>
      <c r="D24" s="13">
        <v>29.29</v>
      </c>
      <c r="E24" s="14"/>
      <c r="F24" s="1"/>
    </row>
    <row r="25" spans="1:6" ht="15.75" thickBot="1" x14ac:dyDescent="0.3">
      <c r="A25" s="1"/>
      <c r="B25" s="6"/>
      <c r="C25" s="6"/>
      <c r="D25" s="6"/>
      <c r="E25" s="6"/>
      <c r="F25" s="1"/>
    </row>
    <row r="26" spans="1:6" x14ac:dyDescent="0.25">
      <c r="A26" s="1"/>
      <c r="B26" s="1" t="s">
        <v>7</v>
      </c>
      <c r="C26" s="1"/>
      <c r="D26" s="1"/>
      <c r="E26" s="1"/>
      <c r="F26" s="1"/>
    </row>
    <row r="27" spans="1:6" x14ac:dyDescent="0.25">
      <c r="A27" s="1"/>
      <c r="B27" s="19" t="s">
        <v>11</v>
      </c>
      <c r="C27" s="19"/>
      <c r="D27" s="19"/>
      <c r="E27" s="19"/>
      <c r="F27" s="1"/>
    </row>
    <row r="28" spans="1:6" x14ac:dyDescent="0.25">
      <c r="A28" s="1"/>
      <c r="B28" s="19"/>
      <c r="C28" s="19"/>
      <c r="D28" s="19"/>
      <c r="E28" s="19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</sheetData>
  <mergeCells count="10">
    <mergeCell ref="B27:E28"/>
    <mergeCell ref="B2:E3"/>
    <mergeCell ref="B4:B5"/>
    <mergeCell ref="C4:C5"/>
    <mergeCell ref="D4:D5"/>
    <mergeCell ref="B12:E13"/>
    <mergeCell ref="B17:E18"/>
    <mergeCell ref="B19:B20"/>
    <mergeCell ref="C19:C20"/>
    <mergeCell ref="D19:D2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25199-C48A-4F48-A7BA-F6B4BE9EC579}">
  <dimension ref="A1:F32"/>
  <sheetViews>
    <sheetView workbookViewId="0">
      <selection activeCell="E1" sqref="E1:E1048576"/>
    </sheetView>
  </sheetViews>
  <sheetFormatPr baseColWidth="10" defaultColWidth="9.140625" defaultRowHeight="15" x14ac:dyDescent="0.25"/>
  <cols>
    <col min="2" max="2" width="28" customWidth="1"/>
    <col min="3" max="4" width="11" customWidth="1"/>
  </cols>
  <sheetData>
    <row r="1" spans="1:6" x14ac:dyDescent="0.25">
      <c r="A1" s="1"/>
      <c r="B1" s="11" t="s">
        <v>28</v>
      </c>
      <c r="C1" s="1"/>
      <c r="D1" s="1"/>
      <c r="E1" s="1"/>
      <c r="F1" s="1"/>
    </row>
    <row r="2" spans="1:6" x14ac:dyDescent="0.25">
      <c r="A2" s="1"/>
      <c r="B2" s="19" t="s">
        <v>30</v>
      </c>
      <c r="C2" s="19"/>
      <c r="D2" s="19"/>
      <c r="E2" s="19"/>
      <c r="F2" s="1"/>
    </row>
    <row r="3" spans="1:6" ht="15.75" thickBot="1" x14ac:dyDescent="0.3">
      <c r="A3" s="1"/>
      <c r="B3" s="24"/>
      <c r="C3" s="24"/>
      <c r="D3" s="24"/>
      <c r="E3" s="24"/>
      <c r="F3" s="1"/>
    </row>
    <row r="4" spans="1:6" x14ac:dyDescent="0.25">
      <c r="A4" s="1"/>
      <c r="B4" s="25" t="s">
        <v>51</v>
      </c>
      <c r="C4" s="20">
        <v>2019</v>
      </c>
      <c r="D4" s="22">
        <v>2022</v>
      </c>
      <c r="E4" s="1"/>
      <c r="F4" s="1"/>
    </row>
    <row r="5" spans="1:6" x14ac:dyDescent="0.25">
      <c r="A5" s="1"/>
      <c r="B5" s="26"/>
      <c r="C5" s="21"/>
      <c r="D5" s="23"/>
      <c r="E5" s="5"/>
      <c r="F5" s="1"/>
    </row>
    <row r="6" spans="1:6" x14ac:dyDescent="0.25">
      <c r="A6" s="1"/>
      <c r="B6" s="7"/>
      <c r="C6" s="9" t="s">
        <v>13</v>
      </c>
      <c r="D6" s="10" t="s">
        <v>13</v>
      </c>
      <c r="E6" s="1"/>
      <c r="F6" s="1"/>
    </row>
    <row r="7" spans="1:6" x14ac:dyDescent="0.25">
      <c r="A7" s="1"/>
      <c r="B7" s="12" t="s">
        <v>31</v>
      </c>
      <c r="C7" s="13">
        <v>18.41</v>
      </c>
      <c r="D7" s="13">
        <v>21.08</v>
      </c>
      <c r="E7" s="14"/>
      <c r="F7" s="1"/>
    </row>
    <row r="8" spans="1:6" x14ac:dyDescent="0.25">
      <c r="A8" s="1"/>
      <c r="B8" s="12" t="s">
        <v>32</v>
      </c>
      <c r="C8" s="13">
        <v>21.37</v>
      </c>
      <c r="D8" s="13">
        <v>24.73</v>
      </c>
      <c r="E8" s="14"/>
      <c r="F8" s="1"/>
    </row>
    <row r="9" spans="1:6" x14ac:dyDescent="0.25">
      <c r="A9" s="1"/>
      <c r="B9" s="12" t="s">
        <v>33</v>
      </c>
      <c r="C9" s="13">
        <v>24.92</v>
      </c>
      <c r="D9" s="13">
        <v>28.29</v>
      </c>
      <c r="E9" s="14"/>
      <c r="F9" s="1"/>
    </row>
    <row r="10" spans="1:6" x14ac:dyDescent="0.25">
      <c r="A10" s="1"/>
      <c r="B10" s="12" t="s">
        <v>34</v>
      </c>
      <c r="C10" s="13">
        <v>36.15</v>
      </c>
      <c r="D10" s="13">
        <v>40.369999999999997</v>
      </c>
      <c r="E10" s="14"/>
      <c r="F10" s="1"/>
    </row>
    <row r="11" spans="1:6" ht="15.75" thickBot="1" x14ac:dyDescent="0.3">
      <c r="A11" s="1"/>
      <c r="B11" s="6"/>
      <c r="C11" s="6"/>
      <c r="D11" s="6"/>
      <c r="E11" s="6"/>
      <c r="F11" s="1"/>
    </row>
    <row r="12" spans="1:6" x14ac:dyDescent="0.25">
      <c r="A12" s="1"/>
      <c r="B12" s="1" t="s">
        <v>7</v>
      </c>
      <c r="C12" s="1"/>
      <c r="D12" s="1"/>
      <c r="E12" s="1"/>
      <c r="F12" s="1"/>
    </row>
    <row r="13" spans="1:6" x14ac:dyDescent="0.25">
      <c r="A13" s="1"/>
      <c r="B13" s="19" t="s">
        <v>11</v>
      </c>
      <c r="C13" s="19"/>
      <c r="D13" s="19"/>
      <c r="E13" s="19"/>
      <c r="F13" s="1"/>
    </row>
    <row r="14" spans="1:6" x14ac:dyDescent="0.25">
      <c r="A14" s="1"/>
      <c r="B14" s="19"/>
      <c r="C14" s="19"/>
      <c r="D14" s="19"/>
      <c r="E14" s="19"/>
      <c r="F14" s="1"/>
    </row>
    <row r="15" spans="1:6" x14ac:dyDescent="0.25">
      <c r="A15" s="1"/>
      <c r="B15" s="8"/>
      <c r="C15" s="8"/>
      <c r="D15" s="8"/>
      <c r="E15" s="8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1" t="s">
        <v>29</v>
      </c>
      <c r="C17" s="1"/>
      <c r="D17" s="1"/>
      <c r="E17" s="1"/>
      <c r="F17" s="1"/>
    </row>
    <row r="18" spans="1:6" x14ac:dyDescent="0.25">
      <c r="A18" s="1"/>
      <c r="B18" s="19" t="s">
        <v>20</v>
      </c>
      <c r="C18" s="19"/>
      <c r="D18" s="19"/>
      <c r="E18" s="19"/>
      <c r="F18" s="1"/>
    </row>
    <row r="19" spans="1:6" ht="15.75" thickBot="1" x14ac:dyDescent="0.3">
      <c r="A19" s="1"/>
      <c r="B19" s="24"/>
      <c r="C19" s="24"/>
      <c r="D19" s="24"/>
      <c r="E19" s="24"/>
      <c r="F19" s="1"/>
    </row>
    <row r="20" spans="1:6" x14ac:dyDescent="0.25">
      <c r="A20" s="1"/>
      <c r="B20" s="25" t="s">
        <v>51</v>
      </c>
      <c r="C20" s="20">
        <v>2019</v>
      </c>
      <c r="D20" s="22">
        <v>2022</v>
      </c>
      <c r="E20" s="1"/>
      <c r="F20" s="1"/>
    </row>
    <row r="21" spans="1:6" x14ac:dyDescent="0.25">
      <c r="A21" s="1"/>
      <c r="B21" s="26"/>
      <c r="C21" s="21"/>
      <c r="D21" s="23"/>
      <c r="E21" s="5"/>
      <c r="F21" s="1"/>
    </row>
    <row r="22" spans="1:6" x14ac:dyDescent="0.25">
      <c r="A22" s="1"/>
      <c r="B22" s="7"/>
      <c r="C22" s="9" t="s">
        <v>13</v>
      </c>
      <c r="D22" s="10" t="s">
        <v>13</v>
      </c>
      <c r="E22" s="1"/>
      <c r="F22" s="1"/>
    </row>
    <row r="23" spans="1:6" x14ac:dyDescent="0.25">
      <c r="A23" s="1"/>
      <c r="B23" s="12" t="s">
        <v>31</v>
      </c>
      <c r="C23" s="13">
        <v>20.55</v>
      </c>
      <c r="D23" s="13">
        <v>21.08</v>
      </c>
      <c r="E23" s="14"/>
      <c r="F23" s="1"/>
    </row>
    <row r="24" spans="1:6" x14ac:dyDescent="0.25">
      <c r="A24" s="1"/>
      <c r="B24" s="12" t="s">
        <v>32</v>
      </c>
      <c r="C24" s="13">
        <v>23.85</v>
      </c>
      <c r="D24" s="13">
        <v>24.73</v>
      </c>
      <c r="E24" s="14"/>
      <c r="F24" s="1"/>
    </row>
    <row r="25" spans="1:6" x14ac:dyDescent="0.25">
      <c r="A25" s="1"/>
      <c r="B25" s="12" t="s">
        <v>33</v>
      </c>
      <c r="C25" s="13">
        <v>27.82</v>
      </c>
      <c r="D25" s="13">
        <v>28.29</v>
      </c>
      <c r="E25" s="14"/>
      <c r="F25" s="1"/>
    </row>
    <row r="26" spans="1:6" x14ac:dyDescent="0.25">
      <c r="A26" s="1"/>
      <c r="B26" s="12" t="s">
        <v>34</v>
      </c>
      <c r="C26" s="13">
        <v>40.35</v>
      </c>
      <c r="D26" s="13">
        <v>40.369999999999997</v>
      </c>
      <c r="E26" s="14"/>
      <c r="F26" s="1"/>
    </row>
    <row r="27" spans="1:6" ht="15.75" thickBot="1" x14ac:dyDescent="0.3">
      <c r="A27" s="1"/>
      <c r="B27" s="6"/>
      <c r="C27" s="6"/>
      <c r="D27" s="6"/>
      <c r="E27" s="6"/>
      <c r="F27" s="1"/>
    </row>
    <row r="28" spans="1:6" x14ac:dyDescent="0.25">
      <c r="A28" s="1"/>
      <c r="B28" s="1" t="s">
        <v>7</v>
      </c>
      <c r="C28" s="1"/>
      <c r="D28" s="1"/>
      <c r="E28" s="1"/>
      <c r="F28" s="1"/>
    </row>
    <row r="29" spans="1:6" x14ac:dyDescent="0.25">
      <c r="A29" s="1"/>
      <c r="B29" s="19" t="s">
        <v>11</v>
      </c>
      <c r="C29" s="19"/>
      <c r="D29" s="19"/>
      <c r="E29" s="19"/>
      <c r="F29" s="1"/>
    </row>
    <row r="30" spans="1:6" x14ac:dyDescent="0.25">
      <c r="A30" s="1"/>
      <c r="B30" s="19"/>
      <c r="C30" s="19"/>
      <c r="D30" s="19"/>
      <c r="E30" s="19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</sheetData>
  <mergeCells count="10">
    <mergeCell ref="B29:E30"/>
    <mergeCell ref="B2:E3"/>
    <mergeCell ref="B4:B5"/>
    <mergeCell ref="C4:C5"/>
    <mergeCell ref="D4:D5"/>
    <mergeCell ref="B13:E14"/>
    <mergeCell ref="B18:E19"/>
    <mergeCell ref="B20:B21"/>
    <mergeCell ref="C20:C21"/>
    <mergeCell ref="D20:D2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F3780-2A80-461C-B515-862E52ECBA19}">
  <dimension ref="A1:E17"/>
  <sheetViews>
    <sheetView workbookViewId="0">
      <selection activeCell="B4" sqref="B4:B5"/>
    </sheetView>
  </sheetViews>
  <sheetFormatPr baseColWidth="10" defaultColWidth="9.140625" defaultRowHeight="15" x14ac:dyDescent="0.25"/>
  <cols>
    <col min="2" max="2" width="28.28515625" customWidth="1"/>
    <col min="3" max="3" width="11" customWidth="1"/>
  </cols>
  <sheetData>
    <row r="1" spans="1:5" x14ac:dyDescent="0.25">
      <c r="A1" s="1"/>
      <c r="C1" s="1"/>
      <c r="D1" s="1"/>
      <c r="E1" s="1"/>
    </row>
    <row r="2" spans="1:5" ht="15" customHeight="1" x14ac:dyDescent="0.25">
      <c r="A2" s="1"/>
      <c r="B2" s="11" t="s">
        <v>35</v>
      </c>
      <c r="C2" s="16"/>
      <c r="D2" s="16"/>
      <c r="E2" s="1"/>
    </row>
    <row r="3" spans="1:5" ht="15.75" thickBot="1" x14ac:dyDescent="0.3">
      <c r="A3" s="1"/>
      <c r="B3" s="24" t="s">
        <v>36</v>
      </c>
      <c r="C3" s="24"/>
      <c r="D3" s="24"/>
      <c r="E3" s="1"/>
    </row>
    <row r="4" spans="1:5" x14ac:dyDescent="0.25">
      <c r="A4" s="1"/>
      <c r="B4" s="25" t="s">
        <v>48</v>
      </c>
      <c r="C4" s="22">
        <v>2022</v>
      </c>
      <c r="D4" s="1"/>
      <c r="E4" s="1"/>
    </row>
    <row r="5" spans="1:5" x14ac:dyDescent="0.25">
      <c r="A5" s="1"/>
      <c r="B5" s="26"/>
      <c r="C5" s="23"/>
      <c r="D5" s="5"/>
      <c r="E5" s="1"/>
    </row>
    <row r="6" spans="1:5" x14ac:dyDescent="0.25">
      <c r="A6" s="1"/>
      <c r="B6" s="7"/>
      <c r="C6" s="10" t="s">
        <v>8</v>
      </c>
      <c r="D6" s="1"/>
      <c r="E6" s="1"/>
    </row>
    <row r="7" spans="1:5" x14ac:dyDescent="0.25">
      <c r="A7" s="1"/>
      <c r="B7" s="12" t="s">
        <v>37</v>
      </c>
      <c r="C7" s="2">
        <v>22.9</v>
      </c>
      <c r="D7" s="14"/>
      <c r="E7" s="1"/>
    </row>
    <row r="8" spans="1:5" x14ac:dyDescent="0.25">
      <c r="A8" s="1"/>
      <c r="B8" s="12" t="s">
        <v>38</v>
      </c>
      <c r="C8" s="2">
        <v>34.5</v>
      </c>
      <c r="D8" s="14"/>
      <c r="E8" s="1"/>
    </row>
    <row r="9" spans="1:5" x14ac:dyDescent="0.25">
      <c r="A9" s="1"/>
      <c r="B9" s="12" t="s">
        <v>39</v>
      </c>
      <c r="C9" s="2">
        <v>19.5</v>
      </c>
      <c r="D9" s="14"/>
      <c r="E9" s="1"/>
    </row>
    <row r="10" spans="1:5" x14ac:dyDescent="0.25">
      <c r="A10" s="1"/>
      <c r="B10" s="12" t="s">
        <v>40</v>
      </c>
      <c r="C10" s="2">
        <v>12.1</v>
      </c>
      <c r="D10" s="14"/>
      <c r="E10" s="1"/>
    </row>
    <row r="11" spans="1:5" x14ac:dyDescent="0.25">
      <c r="A11" s="1"/>
      <c r="B11" s="12" t="s">
        <v>41</v>
      </c>
      <c r="C11" s="2">
        <v>11</v>
      </c>
      <c r="D11" s="14"/>
      <c r="E11" s="1"/>
    </row>
    <row r="12" spans="1:5" ht="15.75" thickBot="1" x14ac:dyDescent="0.3">
      <c r="A12" s="1"/>
      <c r="B12" s="6"/>
      <c r="C12" s="6"/>
      <c r="D12" s="6"/>
      <c r="E12" s="1"/>
    </row>
    <row r="13" spans="1:5" x14ac:dyDescent="0.25">
      <c r="A13" s="1"/>
      <c r="B13" s="1" t="s">
        <v>7</v>
      </c>
      <c r="C13" s="1"/>
      <c r="D13" s="1"/>
      <c r="E13" s="1"/>
    </row>
    <row r="14" spans="1:5" x14ac:dyDescent="0.25">
      <c r="A14" s="1"/>
      <c r="B14" s="19" t="s">
        <v>11</v>
      </c>
      <c r="C14" s="19"/>
      <c r="D14" s="19"/>
      <c r="E14" s="1"/>
    </row>
    <row r="15" spans="1:5" x14ac:dyDescent="0.25">
      <c r="A15" s="1"/>
      <c r="B15" s="19"/>
      <c r="C15" s="19"/>
      <c r="D15" s="19"/>
      <c r="E15" s="1"/>
    </row>
    <row r="16" spans="1:5" x14ac:dyDescent="0.25">
      <c r="A16" s="1"/>
      <c r="B16" s="8"/>
      <c r="C16" s="8"/>
      <c r="D16" s="8"/>
      <c r="E16" s="1"/>
    </row>
    <row r="17" spans="1:5" x14ac:dyDescent="0.25">
      <c r="A17" s="1"/>
      <c r="B17" s="1"/>
      <c r="C17" s="1"/>
      <c r="D17" s="1"/>
      <c r="E17" s="1"/>
    </row>
  </sheetData>
  <mergeCells count="4">
    <mergeCell ref="B4:B5"/>
    <mergeCell ref="C4:C5"/>
    <mergeCell ref="B14:D15"/>
    <mergeCell ref="B3:D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D025E-89FE-4DA6-AFCE-E84631F8C899}">
  <dimension ref="A1:F17"/>
  <sheetViews>
    <sheetView workbookViewId="0">
      <selection activeCell="B4" sqref="B4:B5"/>
    </sheetView>
  </sheetViews>
  <sheetFormatPr baseColWidth="10" defaultColWidth="9.140625" defaultRowHeight="15" x14ac:dyDescent="0.25"/>
  <cols>
    <col min="2" max="2" width="28" customWidth="1"/>
    <col min="3" max="4" width="11" customWidth="1"/>
  </cols>
  <sheetData>
    <row r="1" spans="1:6" x14ac:dyDescent="0.25">
      <c r="A1" s="1"/>
      <c r="B1" s="11" t="s">
        <v>42</v>
      </c>
      <c r="C1" s="1"/>
      <c r="D1" s="1"/>
      <c r="E1" s="1"/>
      <c r="F1" s="1"/>
    </row>
    <row r="2" spans="1:6" x14ac:dyDescent="0.25">
      <c r="A2" s="1"/>
      <c r="B2" s="19" t="s">
        <v>44</v>
      </c>
      <c r="C2" s="19"/>
      <c r="D2" s="19"/>
      <c r="E2" s="19"/>
      <c r="F2" s="1"/>
    </row>
    <row r="3" spans="1:6" ht="15.75" thickBot="1" x14ac:dyDescent="0.3">
      <c r="A3" s="1"/>
      <c r="B3" s="24"/>
      <c r="C3" s="24"/>
      <c r="D3" s="24"/>
      <c r="E3" s="24"/>
      <c r="F3" s="1"/>
    </row>
    <row r="4" spans="1:6" x14ac:dyDescent="0.25">
      <c r="A4" s="1"/>
      <c r="B4" s="25" t="s">
        <v>48</v>
      </c>
      <c r="C4" s="20" t="s">
        <v>24</v>
      </c>
      <c r="D4" s="22" t="s">
        <v>23</v>
      </c>
      <c r="E4" s="1"/>
      <c r="F4" s="1"/>
    </row>
    <row r="5" spans="1:6" x14ac:dyDescent="0.25">
      <c r="A5" s="1"/>
      <c r="B5" s="26"/>
      <c r="C5" s="21"/>
      <c r="D5" s="23"/>
      <c r="E5" s="5"/>
      <c r="F5" s="1"/>
    </row>
    <row r="6" spans="1:6" x14ac:dyDescent="0.25">
      <c r="A6" s="1"/>
      <c r="B6" s="7"/>
      <c r="C6" s="9" t="s">
        <v>8</v>
      </c>
      <c r="D6" s="10" t="s">
        <v>8</v>
      </c>
      <c r="E6" s="1"/>
      <c r="F6" s="1"/>
    </row>
    <row r="7" spans="1:6" x14ac:dyDescent="0.25">
      <c r="A7" s="1"/>
      <c r="B7" s="12" t="s">
        <v>37</v>
      </c>
      <c r="C7" s="18">
        <v>54.4</v>
      </c>
      <c r="D7" s="18">
        <v>45.6</v>
      </c>
      <c r="E7" s="14"/>
      <c r="F7" s="1"/>
    </row>
    <row r="8" spans="1:6" x14ac:dyDescent="0.25">
      <c r="A8" s="1"/>
      <c r="B8" s="12" t="s">
        <v>38</v>
      </c>
      <c r="C8" s="17">
        <v>51.9</v>
      </c>
      <c r="D8" s="17">
        <v>48.1</v>
      </c>
      <c r="E8" s="14"/>
      <c r="F8" s="1"/>
    </row>
    <row r="9" spans="1:6" x14ac:dyDescent="0.25">
      <c r="A9" s="1"/>
      <c r="B9" s="12" t="s">
        <v>39</v>
      </c>
      <c r="C9" s="17">
        <v>54.4</v>
      </c>
      <c r="D9" s="17">
        <v>45.6</v>
      </c>
      <c r="E9" s="14"/>
      <c r="F9" s="1"/>
    </row>
    <row r="10" spans="1:6" x14ac:dyDescent="0.25">
      <c r="A10" s="1"/>
      <c r="B10" s="12" t="s">
        <v>40</v>
      </c>
      <c r="C10" s="17">
        <v>58.1</v>
      </c>
      <c r="D10" s="17">
        <v>41.9</v>
      </c>
      <c r="E10" s="14"/>
      <c r="F10" s="1"/>
    </row>
    <row r="11" spans="1:6" x14ac:dyDescent="0.25">
      <c r="A11" s="1"/>
      <c r="B11" s="12" t="s">
        <v>41</v>
      </c>
      <c r="C11" s="17">
        <v>59.8</v>
      </c>
      <c r="D11" s="18">
        <v>40.200000000000003</v>
      </c>
      <c r="E11" s="14"/>
      <c r="F11" s="1"/>
    </row>
    <row r="12" spans="1:6" ht="15.75" thickBot="1" x14ac:dyDescent="0.3">
      <c r="A12" s="1"/>
      <c r="B12" s="6"/>
      <c r="C12" s="6"/>
      <c r="D12" s="6"/>
      <c r="E12" s="6"/>
      <c r="F12" s="1"/>
    </row>
    <row r="13" spans="1:6" x14ac:dyDescent="0.25">
      <c r="A13" s="1"/>
      <c r="B13" s="1" t="s">
        <v>7</v>
      </c>
      <c r="C13" s="1"/>
      <c r="D13" s="1"/>
      <c r="E13" s="1"/>
      <c r="F13" s="1"/>
    </row>
    <row r="14" spans="1:6" x14ac:dyDescent="0.25">
      <c r="A14" s="1"/>
      <c r="B14" s="19" t="s">
        <v>11</v>
      </c>
      <c r="C14" s="19"/>
      <c r="D14" s="19"/>
      <c r="E14" s="19"/>
      <c r="F14" s="1"/>
    </row>
    <row r="15" spans="1:6" x14ac:dyDescent="0.25">
      <c r="A15" s="1"/>
      <c r="B15" s="19"/>
      <c r="C15" s="19"/>
      <c r="D15" s="19"/>
      <c r="E15" s="19"/>
      <c r="F15" s="1"/>
    </row>
    <row r="16" spans="1:6" x14ac:dyDescent="0.25">
      <c r="A16" s="1"/>
      <c r="B16" s="8"/>
      <c r="C16" s="8"/>
      <c r="D16" s="8"/>
      <c r="E16" s="8"/>
      <c r="F16" s="1"/>
    </row>
    <row r="17" spans="1:6" x14ac:dyDescent="0.25">
      <c r="A17" s="1"/>
      <c r="B17" s="1"/>
      <c r="C17" s="1"/>
      <c r="D17" s="1"/>
      <c r="E17" s="1"/>
      <c r="F17" s="1"/>
    </row>
  </sheetData>
  <mergeCells count="5">
    <mergeCell ref="B2:E3"/>
    <mergeCell ref="B4:B5"/>
    <mergeCell ref="C4:C5"/>
    <mergeCell ref="D4:D5"/>
    <mergeCell ref="B14:E1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B46D0-8FED-4401-A463-6AF740C91EDC}">
  <dimension ref="A1:F17"/>
  <sheetViews>
    <sheetView workbookViewId="0">
      <selection activeCell="K17" sqref="K17"/>
    </sheetView>
  </sheetViews>
  <sheetFormatPr baseColWidth="10" defaultColWidth="9.140625" defaultRowHeight="15" x14ac:dyDescent="0.25"/>
  <cols>
    <col min="2" max="2" width="28" customWidth="1"/>
    <col min="3" max="3" width="11.7109375" customWidth="1"/>
    <col min="4" max="4" width="11" customWidth="1"/>
  </cols>
  <sheetData>
    <row r="1" spans="1:6" x14ac:dyDescent="0.25">
      <c r="A1" s="1"/>
      <c r="B1" s="11" t="s">
        <v>43</v>
      </c>
      <c r="C1" s="1"/>
      <c r="D1" s="1"/>
      <c r="E1" s="1"/>
      <c r="F1" s="1"/>
    </row>
    <row r="2" spans="1:6" x14ac:dyDescent="0.25">
      <c r="A2" s="1"/>
      <c r="B2" s="19" t="s">
        <v>45</v>
      </c>
      <c r="C2" s="19"/>
      <c r="D2" s="19"/>
      <c r="E2" s="19"/>
      <c r="F2" s="1"/>
    </row>
    <row r="3" spans="1:6" ht="15.75" thickBot="1" x14ac:dyDescent="0.3">
      <c r="A3" s="1"/>
      <c r="B3" s="24"/>
      <c r="C3" s="24"/>
      <c r="D3" s="24"/>
      <c r="E3" s="24"/>
      <c r="F3" s="1"/>
    </row>
    <row r="4" spans="1:6" x14ac:dyDescent="0.25">
      <c r="A4" s="1"/>
      <c r="B4" s="25" t="s">
        <v>48</v>
      </c>
      <c r="C4" s="20" t="s">
        <v>47</v>
      </c>
      <c r="D4" s="22" t="s">
        <v>46</v>
      </c>
      <c r="E4" s="1"/>
      <c r="F4" s="1"/>
    </row>
    <row r="5" spans="1:6" x14ac:dyDescent="0.25">
      <c r="A5" s="1"/>
      <c r="B5" s="26"/>
      <c r="C5" s="21"/>
      <c r="D5" s="23"/>
      <c r="E5" s="5"/>
      <c r="F5" s="1"/>
    </row>
    <row r="6" spans="1:6" x14ac:dyDescent="0.25">
      <c r="A6" s="1"/>
      <c r="B6" s="7"/>
      <c r="C6" s="9" t="s">
        <v>8</v>
      </c>
      <c r="D6" s="10" t="s">
        <v>8</v>
      </c>
      <c r="E6" s="1"/>
      <c r="F6" s="1"/>
    </row>
    <row r="7" spans="1:6" x14ac:dyDescent="0.25">
      <c r="A7" s="1"/>
      <c r="B7" s="12" t="s">
        <v>37</v>
      </c>
      <c r="C7" s="18">
        <v>10.7</v>
      </c>
      <c r="D7" s="18">
        <v>30.7</v>
      </c>
      <c r="E7" s="14"/>
      <c r="F7" s="1"/>
    </row>
    <row r="8" spans="1:6" x14ac:dyDescent="0.25">
      <c r="A8" s="1"/>
      <c r="B8" s="12" t="s">
        <v>38</v>
      </c>
      <c r="C8" s="17">
        <v>36.5</v>
      </c>
      <c r="D8" s="17">
        <v>33.200000000000003</v>
      </c>
      <c r="E8" s="14"/>
      <c r="F8" s="1"/>
    </row>
    <row r="9" spans="1:6" x14ac:dyDescent="0.25">
      <c r="A9" s="1"/>
      <c r="B9" s="12" t="s">
        <v>39</v>
      </c>
      <c r="C9" s="17">
        <v>25.2</v>
      </c>
      <c r="D9" s="17">
        <v>15.9</v>
      </c>
      <c r="E9" s="14"/>
      <c r="F9" s="1"/>
    </row>
    <row r="10" spans="1:6" x14ac:dyDescent="0.25">
      <c r="A10" s="1"/>
      <c r="B10" s="12" t="s">
        <v>40</v>
      </c>
      <c r="C10" s="17">
        <v>17.600000000000001</v>
      </c>
      <c r="D10" s="17">
        <v>8.6</v>
      </c>
      <c r="E10" s="14"/>
      <c r="F10" s="1"/>
    </row>
    <row r="11" spans="1:6" x14ac:dyDescent="0.25">
      <c r="A11" s="1"/>
      <c r="B11" s="12" t="s">
        <v>41</v>
      </c>
      <c r="C11" s="17">
        <v>10.1</v>
      </c>
      <c r="D11" s="18">
        <v>11.5</v>
      </c>
      <c r="E11" s="14"/>
      <c r="F11" s="1"/>
    </row>
    <row r="12" spans="1:6" ht="15.75" thickBot="1" x14ac:dyDescent="0.3">
      <c r="A12" s="1"/>
      <c r="B12" s="6"/>
      <c r="C12" s="6"/>
      <c r="D12" s="6"/>
      <c r="E12" s="6"/>
      <c r="F12" s="1"/>
    </row>
    <row r="13" spans="1:6" x14ac:dyDescent="0.25">
      <c r="A13" s="1"/>
      <c r="B13" s="1" t="s">
        <v>7</v>
      </c>
      <c r="C13" s="1"/>
      <c r="D13" s="1"/>
      <c r="E13" s="1"/>
      <c r="F13" s="1"/>
    </row>
    <row r="14" spans="1:6" x14ac:dyDescent="0.25">
      <c r="A14" s="1"/>
      <c r="B14" s="19" t="s">
        <v>11</v>
      </c>
      <c r="C14" s="19"/>
      <c r="D14" s="19"/>
      <c r="E14" s="19"/>
      <c r="F14" s="1"/>
    </row>
    <row r="15" spans="1:6" x14ac:dyDescent="0.25">
      <c r="A15" s="1"/>
      <c r="B15" s="19"/>
      <c r="C15" s="19"/>
      <c r="D15" s="19"/>
      <c r="E15" s="19"/>
      <c r="F15" s="1"/>
    </row>
    <row r="16" spans="1:6" x14ac:dyDescent="0.25">
      <c r="A16" s="1"/>
      <c r="B16" s="8"/>
      <c r="C16" s="8"/>
      <c r="D16" s="8"/>
      <c r="E16" s="8"/>
      <c r="F16" s="1"/>
    </row>
    <row r="17" spans="1:6" x14ac:dyDescent="0.25">
      <c r="A17" s="1"/>
      <c r="B17" s="1"/>
      <c r="C17" s="1"/>
      <c r="D17" s="1"/>
      <c r="E17" s="1"/>
      <c r="F17" s="1"/>
    </row>
  </sheetData>
  <mergeCells count="5">
    <mergeCell ref="B2:E3"/>
    <mergeCell ref="B4:B5"/>
    <mergeCell ref="C4:C5"/>
    <mergeCell ref="D4:D5"/>
    <mergeCell ref="B14:E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Fig.1</vt:lpstr>
      <vt:lpstr>Fig.2AB</vt:lpstr>
      <vt:lpstr>Fig.3AB</vt:lpstr>
      <vt:lpstr>Fig.4AB</vt:lpstr>
      <vt:lpstr>Fig.5A</vt:lpstr>
      <vt:lpstr>Fig.5B</vt:lpstr>
      <vt:lpstr>Fig.6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 de la statistique du Québec</dc:creator>
  <cp:lastModifiedBy>Géraldine Sénécal</cp:lastModifiedBy>
  <dcterms:created xsi:type="dcterms:W3CDTF">2015-06-05T18:17:20Z</dcterms:created>
  <dcterms:modified xsi:type="dcterms:W3CDTF">2023-04-27T19:49:00Z</dcterms:modified>
</cp:coreProperties>
</file>