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Statad\proaff\Entrepot\BDSO pilotage\Avis de transfert\2026-09-23_Vitrine Vieillissement\Participation sociale_Maj(0930)\Bénévolat_maj(0930)\Praqtique(0930)\Fichiers de téléchargement\"/>
    </mc:Choice>
  </mc:AlternateContent>
  <xr:revisionPtr revIDLastSave="0" documentId="13_ncr:1_{ADC0B93C-DDB3-41C4-9F82-2636EF8CC525}" xr6:coauthVersionLast="47" xr6:coauthVersionMax="47" xr10:uidLastSave="{00000000-0000-0000-0000-000000000000}"/>
  <bookViews>
    <workbookView xWindow="28680" yWindow="-13785" windowWidth="24240" windowHeight="13020" xr2:uid="{2899B798-DF51-486B-815C-7809C7CAEDC9}"/>
  </bookViews>
  <sheets>
    <sheet name="Informations" sheetId="2" r:id="rId1"/>
    <sheet name="Proportions"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 localSheetId="0">#REF!</definedName>
    <definedName name="____________tab1">#REF!</definedName>
    <definedName name="___________tab1" localSheetId="0">#REF!</definedName>
    <definedName name="___________tab1">#REF!</definedName>
    <definedName name="__________tab1" localSheetId="0">#REF!</definedName>
    <definedName name="__________tab1">#REF!</definedName>
    <definedName name="_________tab1" localSheetId="0">#REF!</definedName>
    <definedName name="_________tab1">#REF!</definedName>
    <definedName name="________tab1" localSheetId="0">#REF!</definedName>
    <definedName name="________tab1">#REF!</definedName>
    <definedName name="_______tab1" localSheetId="0">#REF!</definedName>
    <definedName name="_______tab1">#REF!</definedName>
    <definedName name="______tab1" localSheetId="0">#REF!</definedName>
    <definedName name="______tab1">#REF!</definedName>
    <definedName name="_____tab1" localSheetId="0">#REF!</definedName>
    <definedName name="_____tab1">#REF!</definedName>
    <definedName name="____tab1" localSheetId="0">#REF!</definedName>
    <definedName name="____tab1">#REF!</definedName>
    <definedName name="___tab1" localSheetId="0">#REF!</definedName>
    <definedName name="___tab1">#REF!</definedName>
    <definedName name="__tab1" localSheetId="0">#REF!</definedName>
    <definedName name="__tab1">#REF!</definedName>
    <definedName name="__tab2000">'[1]tab-2000'!$A$3:$B$108</definedName>
    <definedName name="__tab2001">'[1]tab-2001'!$A$3:$B$108</definedName>
    <definedName name="__tab2002">'[1]tab-2002'!$A$3:$B$108</definedName>
    <definedName name="_tab1" localSheetId="0">#REF!</definedName>
    <definedName name="_tab1">#REF!</definedName>
    <definedName name="_tab2000">'[1]tab-2000'!$A$3:$B$108</definedName>
    <definedName name="_tab2001">'[1]tab-2001'!$A$3:$B$108</definedName>
    <definedName name="_tab2002">'[1]tab-2002'!$A$3:$B$108</definedName>
    <definedName name="annie" localSheetId="0" hidden="1">{"Tab3_page1",#N/A,FALSE,"tableau 3";"Tab3_suite",#N/A,FALSE,"tableau 3"}</definedName>
    <definedName name="annie" hidden="1">{"Tab3_page1",#N/A,FALSE,"tableau 3";"Tab3_suite",#N/A,FALSE,"tableau 3"}</definedName>
    <definedName name="Choisir_un_axe" localSheetId="0">#REF!</definedName>
    <definedName name="Choisir_un_axe">#REF!</definedName>
    <definedName name="co_infr_aff" localSheetId="0">#REF!</definedName>
    <definedName name="co_infr_aff">#REF!</definedName>
    <definedName name="données" localSheetId="0">#REF!</definedName>
    <definedName name="données">#REF!</definedName>
    <definedName name="essaiavecinfr" localSheetId="0" hidden="1">{"Tab3_page1",#N/A,FALSE,"tableau 3";"Tab3_suite",#N/A,FALSE,"tableau 3"}</definedName>
    <definedName name="essaiavecinfr" hidden="1">{"Tab3_page1",#N/A,FALSE,"tableau 3";"Tab3_suite",#N/A,FALSE,"tableau 3"}</definedName>
    <definedName name="Hugo" localSheetId="0">#REF!</definedName>
    <definedName name="Hugo">#REF!</definedName>
    <definedName name="louise" localSheetId="0" hidden="1">{"Tab3_page1",#N/A,FALSE,"tableau 3";"Tab3_suite",#N/A,FALSE,"tableau 3"}</definedName>
    <definedName name="louise" hidden="1">{"Tab3_page1",#N/A,FALSE,"tableau 3";"Tab3_suite",#N/A,FALSE,"tableau 3"}</definedName>
    <definedName name="MainTitle_1">#REF!</definedName>
    <definedName name="MainTitle_1_1">#REF!</definedName>
    <definedName name="Meurtre_au_1er_degré" localSheetId="0">#REF!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[2]Figure!#REF!</definedName>
    <definedName name="Notes_25_1">[2]Figure!#REF!</definedName>
    <definedName name="Notes_26_1">[2]Figure!#REF!</definedName>
    <definedName name="Notes_27_1">[2]Figure!#REF!</definedName>
    <definedName name="Notes_28_1">[2]Figure!#REF!</definedName>
    <definedName name="Notes_29_1">[2]Figure!#REF!</definedName>
    <definedName name="Notes_30_1">[2]Figure!#REF!</definedName>
    <definedName name="Notes_31_1">[2]Figure!#REF!</definedName>
    <definedName name="Notes_32_1">[2]Figure!#REF!</definedName>
    <definedName name="Notes_33_1">[2]Figure!#REF!</definedName>
    <definedName name="Notes_37_1">'[2]Tableau Web'!#REF!</definedName>
    <definedName name="Notes_37_1_1">#REF!</definedName>
    <definedName name="Notes_38_1">'[2]Tableau Web'!#REF!</definedName>
    <definedName name="Notes_38_1_1">#REF!</definedName>
    <definedName name="Notes_39_1">'[2]Tableau Web'!#REF!</definedName>
    <definedName name="Notes_39_1_1">#REF!</definedName>
    <definedName name="Notes_40_1">'[2]Tableau Web'!#REF!</definedName>
    <definedName name="Notes_40_1_1">#REF!</definedName>
    <definedName name="Notes_41_1">'[2]Tableau Web'!#REF!</definedName>
    <definedName name="Notes_41_1_1">#REF!</definedName>
    <definedName name="Notes_42_1">'[2]Tableau Web'!#REF!</definedName>
    <definedName name="Notes_42_1_1">#REF!</definedName>
    <definedName name="Notes_43_1">'[2]Tableau Web'!#REF!</definedName>
    <definedName name="Notes_43_1_1">#REF!</definedName>
    <definedName name="Notes_44_1">'[2]Tableau Web'!#REF!</definedName>
    <definedName name="Notes_44_1_1">#REF!</definedName>
    <definedName name="Notes_45_1">'[2]Tableau Web'!#REF!</definedName>
    <definedName name="PVALUE_1_1_1">#REF!</definedName>
    <definedName name="PVALUE_2_1_1">#REF!</definedName>
    <definedName name="PVALUE_3_1_1">#REF!</definedName>
    <definedName name="PVALUE_4_1_1">#REF!</definedName>
    <definedName name="R_corps_de_police_victime_statut_class" localSheetId="0">#REF!</definedName>
    <definedName name="R_corps_de_police_victime_statut_class">#REF!</definedName>
    <definedName name="T_infr">[3]t105_INFR!$A$2:$B$379</definedName>
    <definedName name="T_lieu">[4]T_lieu!$A:$B</definedName>
    <definedName name="T_MRC" localSheetId="0">#REF!</definedName>
    <definedName name="T_MRC">#REF!</definedName>
    <definedName name="T_NOM_MUNIC" localSheetId="0">#REF!</definedName>
    <definedName name="T_NOM_MUNIC">#REF!</definedName>
    <definedName name="T_poid">[5]Poids!$A$1:$D$65536</definedName>
    <definedName name="T_poids">[6]Poids!$A$2:$D$189</definedName>
    <definedName name="T_pop">[7]Popu!$A$2:$F$2059</definedName>
    <definedName name="T_région">'[8]T-région'!$A$1:$B$18</definedName>
    <definedName name="T_st" localSheetId="0">#REF!</definedName>
    <definedName name="T_st">#REF!</definedName>
    <definedName name="T_type_cyber">[9]T_cyber!$B$2:$C$5</definedName>
    <definedName name="T_vic_inf">[10]tab_acc_inf!$A$6:$M$281</definedName>
    <definedName name="T_vic_inf_sexe">'[10]tab_acc_inf (2)'!$A$6:$E$280</definedName>
    <definedName name="tab" localSheetId="0">#REF!</definedName>
    <definedName name="tab">#REF!</definedName>
    <definedName name="tab_acc_inconnu" localSheetId="0">#REF!</definedName>
    <definedName name="tab_acc_inconnu">#REF!</definedName>
    <definedName name="tab_accuse" localSheetId="0">#REF!</definedName>
    <definedName name="tab_accuse">#REF!</definedName>
    <definedName name="tab_accuse_vicA" localSheetId="0">#REF!</definedName>
    <definedName name="tab_accuse_vicA">#REF!</definedName>
    <definedName name="tab_accuse_vicJ" localSheetId="0">#REF!</definedName>
    <definedName name="tab_accuse_vicJ">#REF!</definedName>
    <definedName name="tab_accuse_vicO" localSheetId="0">#REF!</definedName>
    <definedName name="tab_accuse_vicO">#REF!</definedName>
    <definedName name="tab_affaire">[11]tab_corps!$A$5:$U$400</definedName>
    <definedName name="tab_arme">'[12]T-arme'!$A$2:$D$59</definedName>
    <definedName name="tab_codecr_loisfed_loisprov">[13]tab!$A$4:$V$212</definedName>
    <definedName name="Tab_Hugo" localSheetId="0">#REF!</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 localSheetId="0">#REF!</definedName>
    <definedName name="tab_typ">#REF!</definedName>
    <definedName name="tab_typ_2004">[18]tab_typ!$A$2:$C$5</definedName>
    <definedName name="tab_typ_2006">[19]tab_typ!$A$2:$C$5</definedName>
    <definedName name="tab_vic_inconnu" localSheetId="0">#REF!</definedName>
    <definedName name="tab_vic_inconnu">#REF!</definedName>
    <definedName name="tab_victime">[17]tab_victime!$A$5:$U$400</definedName>
    <definedName name="tab_victime_g1" localSheetId="0">#REF!</definedName>
    <definedName name="tab_victime_g1">#REF!</definedName>
    <definedName name="tab_victime_g2">'[4]tab_victime(lieu)'!$6:$73</definedName>
    <definedName name="tab_victime_h" localSheetId="0">#REF!</definedName>
    <definedName name="tab_victime_h">#REF!</definedName>
    <definedName name="tab_victime_seul">[20]tab_victime_seul!$A$5:$W$411</definedName>
    <definedName name="tabH" localSheetId="0">#REF!</definedName>
    <definedName name="tabH">#REF!</definedName>
    <definedName name="table" localSheetId="0">#REF!</definedName>
    <definedName name="table">#REF!</definedName>
    <definedName name="Tableaux_détails">[21]tab_affaire!$A$5:$W$374</definedName>
    <definedName name="wrn.Tableau._.3." localSheetId="0" hidden="1">{"Tab3_page1",#N/A,FALSE,"tableau 3";"Tab3_suite",#N/A,FALSE,"tableau 3"}</definedName>
    <definedName name="wrn.Tableau._.3." hidden="1">{"Tab3_page1",#N/A,FALSE,"tableau 3";"Tab3_suite",#N/A,FALSE,"tableau 3"}</definedName>
    <definedName name="_xlnm.Print_Area" localSheetId="1">Proportions!#REF!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A1" i="1" l="1"/>
</calcChain>
</file>

<file path=xl/sharedStrings.xml><?xml version="1.0" encoding="utf-8"?>
<sst xmlns="http://schemas.openxmlformats.org/spreadsheetml/2006/main" count="96" uniqueCount="42">
  <si>
    <r>
      <t>Pratique du bénévolat selon le type de bénévolat, selon le groupe d’âge et le genre</t>
    </r>
    <r>
      <rPr>
        <b/>
        <vertAlign val="superscript"/>
        <sz val="10"/>
        <rFont val="Open Sans"/>
        <family val="2"/>
      </rPr>
      <t>1</t>
    </r>
    <r>
      <rPr>
        <b/>
        <sz val="10"/>
        <rFont val="Open Sans"/>
        <family val="2"/>
      </rPr>
      <t xml:space="preserve"> pour les 65 ans et plus, Québec, 2018 et 2023</t>
    </r>
    <r>
      <rPr>
        <b/>
        <vertAlign val="superscript"/>
        <sz val="10"/>
        <rFont val="Open Sans"/>
        <family val="2"/>
      </rPr>
      <t>2</t>
    </r>
  </si>
  <si>
    <t>Variation entre 2018 et 2023</t>
  </si>
  <si>
    <t>Proportion</t>
  </si>
  <si>
    <t>IC à 95 %</t>
  </si>
  <si>
    <t>Borne inférieure</t>
  </si>
  <si>
    <t>Borne supérieure</t>
  </si>
  <si>
    <t>%</t>
  </si>
  <si>
    <t>Groupe d’âge</t>
  </si>
  <si>
    <t>15-34 ans</t>
  </si>
  <si>
    <t>a,b</t>
  </si>
  <si>
    <t>↓</t>
  </si>
  <si>
    <t>35-54 ans</t>
  </si>
  <si>
    <t>c,d</t>
  </si>
  <si>
    <t>a</t>
  </si>
  <si>
    <t>a,c</t>
  </si>
  <si>
    <t>55-64 ans</t>
  </si>
  <si>
    <t>b</t>
  </si>
  <si>
    <t>d</t>
  </si>
  <si>
    <t>65 ans et plus</t>
  </si>
  <si>
    <t>b,d</t>
  </si>
  <si>
    <t>b,c,d</t>
  </si>
  <si>
    <t>Genre (65 ans et plus)</t>
  </si>
  <si>
    <t>Hommes+</t>
  </si>
  <si>
    <t>f</t>
  </si>
  <si>
    <t>Femmes+</t>
  </si>
  <si>
    <r>
      <rPr>
        <b/>
        <sz val="10"/>
        <rFont val="Open Sans"/>
        <family val="2"/>
      </rPr>
      <t>Notes</t>
    </r>
    <r>
      <rPr>
        <sz val="10"/>
        <rFont val="Open Sans"/>
        <family val="2"/>
      </rPr>
      <t xml:space="preserve">
IC : Intervalle de confiance.        
a-d : Pour un type de bénévolat donné, exprime une différence significative entre les groupes d’âge concernés au seuil de 0,05.
f : Pour un type de bénévolat donné, exprime une différence significative entre les hommes et les femmes de 65 ans et plus au seuil de 0,05.
↓ : La proportion de personnes ayant fait du bénévolat, pour un type de bénévolat et un groupe populationnel donnés, a significativement diminué entre 2018 et 2023, au seuil de 0,05. Une cellule vide correspond à un cas où l’enquête ne permet pas de conclure à une variation significative au seuil de 0,05.
1. Les catégories Hommes+ et Femmes+ signifient que les personnes non binaires, soit celles dont le genre se situe en dehors du modèle binaire masculin-féminin, ont été réparties entre les hommes et les femmes.
2. Au cours des 12 derniers mois.
3. Cette catégorie comprend les personnes ayant fait du bénévolat encadré, mais inclut également celles ayant aussi fait du bénévolat informel.
4. Cette catégorie comprend les personnes ayant fait du bénévolat informel, mais inclut également celles ayant aussi fait du bénévolat encadré.
5. Cette catégorie regroupe les personnes qui ont fait du bénévolat encadré seulement, celles qui ont fait du bénévolat informel seulement ainsi que celles qui ont fait les deux types de bénévolat. 
Toutes les estimations ont un bon degré de précision (coefficient de variation inférieur à 15 %).</t>
    </r>
  </si>
  <si>
    <t>Sources</t>
  </si>
  <si>
    <r>
      <t xml:space="preserve">Statistique Canada, Enquête sociale générale - </t>
    </r>
    <r>
      <rPr>
        <i/>
        <sz val="10"/>
        <rFont val="Open Sans"/>
        <family val="2"/>
      </rPr>
      <t>Dons, bénévolat et participation</t>
    </r>
    <r>
      <rPr>
        <sz val="10"/>
        <rFont val="Open Sans"/>
        <family val="2"/>
      </rPr>
      <t xml:space="preserve">, 2018 et </t>
    </r>
    <r>
      <rPr>
        <i/>
        <sz val="10"/>
        <rFont val="Open Sans"/>
        <family val="2"/>
      </rPr>
      <t>Enquête sur le don, le bénévolat et la participation,</t>
    </r>
    <r>
      <rPr>
        <sz val="10"/>
        <rFont val="Open Sans"/>
        <family val="2"/>
      </rPr>
      <t xml:space="preserve"> 2023. Adaptation par l’institut de la statistique du Québec.</t>
    </r>
  </si>
  <si>
    <r>
      <t>Bénévolat encadré</t>
    </r>
    <r>
      <rPr>
        <b/>
        <vertAlign val="superscript"/>
        <sz val="11"/>
        <rFont val="Calibri"/>
        <family val="2"/>
        <scheme val="minor"/>
      </rPr>
      <t>3</t>
    </r>
  </si>
  <si>
    <r>
      <t>Bénévolat informel</t>
    </r>
    <r>
      <rPr>
        <b/>
        <vertAlign val="superscript"/>
        <sz val="11"/>
        <rFont val="Calibri"/>
        <family val="2"/>
        <scheme val="minor"/>
      </rPr>
      <t>4</t>
    </r>
  </si>
  <si>
    <r>
      <t>Bénévolat, tous types confondus</t>
    </r>
    <r>
      <rPr>
        <b/>
        <vertAlign val="superscript"/>
        <sz val="11"/>
        <rFont val="Calibri"/>
        <family val="2"/>
        <scheme val="minor"/>
      </rPr>
      <t>5</t>
    </r>
    <r>
      <rPr>
        <b/>
        <sz val="11"/>
        <rFont val="Calibri"/>
        <family val="2"/>
        <scheme val="minor"/>
      </rPr>
      <t xml:space="preserve"> </t>
    </r>
  </si>
  <si>
    <t>Institut de la statistique du Québec</t>
  </si>
  <si>
    <t>Vitrine sur le vieillissement de la population et les personnes aînées</t>
  </si>
  <si>
    <t>Indicateur : Pratique du bénévolat</t>
  </si>
  <si>
    <t>Thème : Participation sociale</t>
  </si>
  <si>
    <t>Sujet : Bénévolat</t>
  </si>
  <si>
    <r>
      <t>Bénévolat encadré</t>
    </r>
    <r>
      <rPr>
        <b/>
        <vertAlign val="superscript"/>
        <sz val="10"/>
        <rFont val="Open Sans"/>
        <family val="2"/>
      </rPr>
      <t>3</t>
    </r>
  </si>
  <si>
    <r>
      <t>Bénévolat informel</t>
    </r>
    <r>
      <rPr>
        <b/>
        <vertAlign val="superscript"/>
        <sz val="10"/>
        <rFont val="Open Sans"/>
        <family val="2"/>
      </rPr>
      <t>4</t>
    </r>
  </si>
  <si>
    <r>
      <t>Bénévolat global (encadré ou informel)</t>
    </r>
    <r>
      <rPr>
        <b/>
        <vertAlign val="superscript"/>
        <sz val="10"/>
        <rFont val="Open Sans"/>
        <family val="2"/>
      </rPr>
      <t>5</t>
    </r>
  </si>
  <si>
    <r>
      <rPr>
        <sz val="11"/>
        <rFont val="Calibri"/>
        <family val="2"/>
        <scheme val="minor"/>
      </rPr>
      <t xml:space="preserve">Pour plus d’information sur la pratique du bénévolat par les bénévoles de 15 ans et plus selon le genre, consulter la page : </t>
    </r>
    <r>
      <rPr>
        <u/>
        <sz val="11"/>
        <color theme="10"/>
        <rFont val="Calibri"/>
        <family val="2"/>
        <scheme val="minor"/>
      </rPr>
      <t>La pratique du bénévolat par la population québécoise</t>
    </r>
  </si>
  <si>
    <t>URL  https://statistique.quebec.ca/vitrine/vieillissement/themes/participation-sociale/pratique-benevolat</t>
  </si>
  <si>
    <t>Dernière mise à jour : 30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</si>
</sst>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2" x14ac:knownFonts="1">
    <font>
      <sz val="11"/>
      <color theme="1"/>
      <name val="Calibri"/>
      <family val="2"/>
      <scheme val="minor"/>
    </font>
    <font>
      <b/>
      <sz val="10"/>
      <name val="Open Sans"/>
      <family val="2"/>
    </font>
    <font>
      <b/>
      <vertAlign val="superscript"/>
      <sz val="10"/>
      <name val="Open Sans"/>
      <family val="2"/>
    </font>
    <font>
      <sz val="10"/>
      <name val="Open Sans"/>
      <family val="2"/>
    </font>
    <font>
      <vertAlign val="superscript"/>
      <sz val="10"/>
      <name val="Open Sans"/>
      <family val="2"/>
    </font>
    <font>
      <b/>
      <sz val="10"/>
      <color rgb="FF212529"/>
      <name val="Open Sans"/>
      <family val="2"/>
    </font>
    <font>
      <b/>
      <sz val="10"/>
      <color theme="1"/>
      <name val="Calibri"/>
      <family val="2"/>
      <scheme val="minor"/>
    </font>
    <font>
      <sz val="10"/>
      <color theme="1"/>
      <name val="Open Sans"/>
      <family val="2"/>
    </font>
    <font>
      <sz val="11"/>
      <name val="Calibri"/>
      <family val="2"/>
      <scheme val="minor"/>
    </font>
    <font>
      <sz val="10"/>
      <name val="Calibri"/>
      <family val="2"/>
    </font>
    <font>
      <sz val="11"/>
      <color theme="1"/>
      <name val="Aptos Narrow"/>
      <family val="2"/>
    </font>
    <font>
      <sz val="10.5"/>
      <name val="Calibri Light"/>
      <family val="2"/>
      <scheme val="major"/>
    </font>
    <font>
      <vertAlign val="superscript"/>
      <sz val="10"/>
      <name val="Calibri"/>
      <family val="2"/>
    </font>
    <font>
      <i/>
      <sz val="10"/>
      <name val="Open Sans"/>
      <family val="2"/>
    </font>
    <font>
      <b/>
      <sz val="11"/>
      <name val="Calibri"/>
      <family val="2"/>
      <scheme val="minor"/>
    </font>
    <font>
      <b/>
      <vertAlign val="superscript"/>
      <sz val="11"/>
      <name val="Calibri"/>
      <family val="2"/>
      <scheme val="minor"/>
    </font>
    <font>
      <sz val="8"/>
      <name val="Arial"/>
      <family val="2"/>
    </font>
    <font>
      <sz val="10"/>
      <name val="Arial"/>
      <family val="2"/>
    </font>
    <font>
      <u/>
      <sz val="11"/>
      <color theme="10"/>
      <name val="Calibri"/>
      <family val="2"/>
      <scheme val="minor"/>
    </font>
    <font>
      <u/>
      <sz val="9"/>
      <color theme="10"/>
      <name val="Open Sans"/>
      <family val="2"/>
    </font>
    <font>
      <sz val="9"/>
      <name val="Open Sans"/>
      <family val="2"/>
    </font>
    <font>
      <sz val="9"/>
      <name val="Calibri"/>
      <family val="2"/>
      <scheme val="minor"/>
    </font>
  </fonts>
  <fills count="2">
    <fill>
      <patternFill patternType="none"/>
    </fill>
    <fill>
      <patternFill patternType="gray125"/>
    </fill>
  </fills>
  <borders count="15">
    <border>
      <left/>
      <right/>
      <top/>
      <bottom/>
      <diagonal/>
    </border>
    <border>
      <left/>
      <right/>
      <top style="medium">
        <color indexed="64"/>
      </top>
      <bottom/>
      <diagonal/>
    </border>
    <border>
      <left/>
      <right/>
      <top style="medium">
        <color indexed="64"/>
      </top>
      <bottom style="thin">
        <color indexed="64"/>
      </bottom>
      <diagonal/>
    </border>
    <border>
      <left style="thin">
        <color auto="1"/>
      </left>
      <right/>
      <top style="medium">
        <color auto="1"/>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top/>
      <bottom/>
      <diagonal/>
    </border>
    <border>
      <left/>
      <right style="thin">
        <color auto="1"/>
      </right>
      <top/>
      <bottom style="thin">
        <color indexed="64"/>
      </bottom>
      <diagonal/>
    </border>
    <border>
      <left style="thin">
        <color auto="1"/>
      </left>
      <right/>
      <top/>
      <bottom style="thin">
        <color auto="1"/>
      </bottom>
      <diagonal/>
    </border>
    <border>
      <left style="thin">
        <color rgb="FFC1C1C1"/>
      </left>
      <right style="thin">
        <color rgb="FFC1C1C1"/>
      </right>
      <top style="thin">
        <color rgb="FFC1C1C1"/>
      </top>
      <bottom style="thin">
        <color rgb="FFC1C1C1"/>
      </bottom>
      <diagonal/>
    </border>
    <border>
      <left/>
      <right/>
      <top/>
      <bottom style="medium">
        <color indexed="64"/>
      </bottom>
      <diagonal/>
    </border>
    <border>
      <left style="thin">
        <color auto="1"/>
      </left>
      <right/>
      <top/>
      <bottom style="medium">
        <color auto="1"/>
      </bottom>
      <diagonal/>
    </border>
  </borders>
  <cellStyleXfs count="3">
    <xf numFmtId="0" fontId="0" fillId="0" borderId="0"/>
    <xf numFmtId="0" fontId="16" fillId="0" borderId="0"/>
    <xf numFmtId="0" fontId="18" fillId="0" borderId="0" applyNumberFormat="0" applyFill="0" applyBorder="0" applyAlignment="0" applyProtection="0"/>
  </cellStyleXfs>
  <cellXfs count="84">
    <xf numFmtId="0" fontId="0" fillId="0" borderId="0" xfId="0"/>
    <xf numFmtId="0" fontId="1" fillId="0" borderId="0" xfId="0" applyFont="1"/>
    <xf numFmtId="0" fontId="3" fillId="0" borderId="0" xfId="0" applyFont="1"/>
    <xf numFmtId="0" fontId="4" fillId="0" borderId="0" xfId="0" applyFont="1"/>
    <xf numFmtId="0" fontId="3" fillId="0" borderId="0" xfId="0" applyFont="1" applyAlignment="1">
      <alignment horizontal="right"/>
    </xf>
    <xf numFmtId="0" fontId="3" fillId="0" borderId="0" xfId="0" applyFont="1" applyAlignment="1">
      <alignment horizontal="center"/>
    </xf>
    <xf numFmtId="0" fontId="1" fillId="0" borderId="1" xfId="0" applyFont="1" applyBorder="1" applyAlignment="1">
      <alignment vertical="top" wrapText="1"/>
    </xf>
    <xf numFmtId="0" fontId="1" fillId="0" borderId="2" xfId="0" applyFont="1" applyBorder="1" applyAlignment="1">
      <alignment horizontal="centerContinuous" vertical="top" wrapText="1"/>
    </xf>
    <xf numFmtId="0" fontId="1" fillId="0" borderId="1" xfId="0" applyFont="1" applyBorder="1" applyAlignment="1">
      <alignment horizontal="centerContinuous" vertical="top" wrapText="1"/>
    </xf>
    <xf numFmtId="0" fontId="1" fillId="0" borderId="2" xfId="0" applyFont="1" applyBorder="1" applyAlignment="1">
      <alignment horizontal="center" vertical="top" wrapText="1"/>
    </xf>
    <xf numFmtId="0" fontId="5" fillId="0" borderId="3" xfId="0" applyFont="1" applyBorder="1" applyAlignment="1">
      <alignment horizontal="centerContinuous"/>
    </xf>
    <xf numFmtId="0" fontId="6" fillId="0" borderId="1" xfId="0" applyFont="1" applyBorder="1" applyAlignment="1">
      <alignment horizontal="centerContinuous"/>
    </xf>
    <xf numFmtId="0" fontId="3" fillId="0" borderId="0" xfId="0" applyFont="1" applyAlignment="1">
      <alignment vertical="center" wrapText="1"/>
    </xf>
    <xf numFmtId="0" fontId="3" fillId="0" borderId="4" xfId="0" applyFont="1" applyBorder="1" applyAlignment="1">
      <alignment horizontal="centerContinuous" vertical="center" wrapText="1"/>
    </xf>
    <xf numFmtId="0" fontId="3" fillId="0" borderId="4" xfId="0" applyFont="1" applyBorder="1" applyAlignment="1">
      <alignment horizontal="center" vertical="center" wrapText="1"/>
    </xf>
    <xf numFmtId="0" fontId="3" fillId="0" borderId="0" xfId="0" applyFont="1" applyAlignment="1">
      <alignment vertical="center"/>
    </xf>
    <xf numFmtId="0" fontId="3" fillId="0" borderId="0" xfId="0" applyFont="1" applyAlignment="1">
      <alignment horizontal="left"/>
    </xf>
    <xf numFmtId="0" fontId="4" fillId="0" borderId="6" xfId="0" applyFont="1" applyBorder="1"/>
    <xf numFmtId="0" fontId="3" fillId="0" borderId="6" xfId="0" applyFont="1" applyBorder="1"/>
    <xf numFmtId="0" fontId="3" fillId="0" borderId="6" xfId="0" applyFont="1" applyBorder="1" applyAlignment="1">
      <alignment horizontal="center" wrapText="1"/>
    </xf>
    <xf numFmtId="0" fontId="4" fillId="0" borderId="4" xfId="0" applyFont="1" applyBorder="1"/>
    <xf numFmtId="0" fontId="0" fillId="0" borderId="7" xfId="0" applyBorder="1" applyAlignment="1">
      <alignment vertical="top" wrapText="1"/>
    </xf>
    <xf numFmtId="0" fontId="0" fillId="0" borderId="7" xfId="0" applyBorder="1" applyAlignment="1">
      <alignment horizontal="center" vertical="top" wrapText="1"/>
    </xf>
    <xf numFmtId="0" fontId="3" fillId="0" borderId="4" xfId="0" applyFont="1" applyBorder="1"/>
    <xf numFmtId="0" fontId="7" fillId="0" borderId="4" xfId="0" applyFont="1" applyBorder="1" applyAlignment="1">
      <alignment horizontal="right"/>
    </xf>
    <xf numFmtId="0" fontId="0" fillId="0" borderId="8" xfId="0" applyBorder="1" applyAlignment="1">
      <alignment horizontal="center" vertical="top" wrapText="1"/>
    </xf>
    <xf numFmtId="0" fontId="3" fillId="0" borderId="4" xfId="0" applyFont="1" applyBorder="1" applyAlignment="1">
      <alignment horizontal="left"/>
    </xf>
    <xf numFmtId="0" fontId="3" fillId="0" borderId="11" xfId="0" applyFont="1" applyBorder="1"/>
    <xf numFmtId="0" fontId="1" fillId="0" borderId="0" xfId="0" applyFont="1" applyAlignment="1">
      <alignment horizontal="left"/>
    </xf>
    <xf numFmtId="164" fontId="1" fillId="0" borderId="0" xfId="0" applyNumberFormat="1" applyFont="1"/>
    <xf numFmtId="164" fontId="2" fillId="0" borderId="0" xfId="0" applyNumberFormat="1" applyFont="1"/>
    <xf numFmtId="164" fontId="1" fillId="0" borderId="0" xfId="0" applyNumberFormat="1" applyFont="1" applyAlignment="1">
      <alignment horizontal="right"/>
    </xf>
    <xf numFmtId="0" fontId="3" fillId="0" borderId="9" xfId="0" applyFont="1" applyBorder="1"/>
    <xf numFmtId="164" fontId="3" fillId="0" borderId="0" xfId="0" applyNumberFormat="1" applyFont="1"/>
    <xf numFmtId="0" fontId="4" fillId="0" borderId="0" xfId="0" applyFont="1" applyAlignment="1">
      <alignment vertical="top"/>
    </xf>
    <xf numFmtId="164" fontId="3" fillId="0" borderId="0" xfId="0" applyNumberFormat="1" applyFont="1" applyAlignment="1">
      <alignment horizontal="right"/>
    </xf>
    <xf numFmtId="165" fontId="8" fillId="0" borderId="0" xfId="0" applyNumberFormat="1" applyFont="1" applyAlignment="1">
      <alignment horizontal="right"/>
    </xf>
    <xf numFmtId="165" fontId="8" fillId="0" borderId="0" xfId="0" applyNumberFormat="1" applyFont="1"/>
    <xf numFmtId="165" fontId="9" fillId="0" borderId="0" xfId="0" applyNumberFormat="1" applyFont="1" applyAlignment="1">
      <alignment horizontal="right"/>
    </xf>
    <xf numFmtId="165" fontId="9" fillId="0" borderId="0" xfId="0" applyNumberFormat="1" applyFont="1"/>
    <xf numFmtId="0" fontId="10" fillId="0" borderId="9" xfId="0" applyFont="1" applyBorder="1" applyAlignment="1">
      <alignment horizontal="center"/>
    </xf>
    <xf numFmtId="0" fontId="10" fillId="0" borderId="0" xfId="0" applyFont="1" applyAlignment="1">
      <alignment horizontal="center"/>
    </xf>
    <xf numFmtId="164" fontId="4" fillId="0" borderId="0" xfId="0" applyNumberFormat="1" applyFont="1" applyAlignment="1">
      <alignment vertical="top"/>
    </xf>
    <xf numFmtId="3" fontId="1" fillId="0" borderId="0" xfId="0" applyNumberFormat="1" applyFont="1" applyAlignment="1">
      <alignment horizontal="right"/>
    </xf>
    <xf numFmtId="0" fontId="4" fillId="0" borderId="0" xfId="0" applyFont="1" applyAlignment="1">
      <alignment horizontal="right"/>
    </xf>
    <xf numFmtId="164" fontId="4" fillId="0" borderId="0" xfId="0" applyNumberFormat="1" applyFont="1"/>
    <xf numFmtId="164" fontId="11" fillId="0" borderId="0" xfId="0" applyNumberFormat="1" applyFont="1" applyAlignment="1">
      <alignment horizontal="right"/>
    </xf>
    <xf numFmtId="164" fontId="11" fillId="0" borderId="0" xfId="0" applyNumberFormat="1" applyFont="1"/>
    <xf numFmtId="3" fontId="12" fillId="0" borderId="0" xfId="0" quotePrefix="1" applyNumberFormat="1" applyFont="1"/>
    <xf numFmtId="165" fontId="0" fillId="0" borderId="0" xfId="0" applyNumberFormat="1"/>
    <xf numFmtId="0" fontId="11" fillId="0" borderId="12" xfId="0" applyFont="1" applyBorder="1" applyAlignment="1">
      <alignment horizontal="right"/>
    </xf>
    <xf numFmtId="0" fontId="11" fillId="0" borderId="0" xfId="0" applyFont="1" applyAlignment="1">
      <alignment horizontal="right"/>
    </xf>
    <xf numFmtId="0" fontId="3" fillId="0" borderId="13" xfId="0" applyFont="1" applyBorder="1" applyAlignment="1">
      <alignment horizontal="left"/>
    </xf>
    <xf numFmtId="164" fontId="3" fillId="0" borderId="13" xfId="0" applyNumberFormat="1" applyFont="1" applyBorder="1"/>
    <xf numFmtId="164" fontId="4" fillId="0" borderId="13" xfId="0" applyNumberFormat="1" applyFont="1" applyBorder="1"/>
    <xf numFmtId="164" fontId="3" fillId="0" borderId="13" xfId="0" applyNumberFormat="1" applyFont="1" applyBorder="1" applyAlignment="1">
      <alignment horizontal="right"/>
    </xf>
    <xf numFmtId="0" fontId="4" fillId="0" borderId="13" xfId="0" applyFont="1" applyBorder="1" applyAlignment="1">
      <alignment vertical="top"/>
    </xf>
    <xf numFmtId="0" fontId="3" fillId="0" borderId="13" xfId="0" applyFont="1" applyBorder="1"/>
    <xf numFmtId="0" fontId="3" fillId="0" borderId="13" xfId="0" applyFont="1" applyBorder="1" applyAlignment="1">
      <alignment horizontal="right"/>
    </xf>
    <xf numFmtId="0" fontId="10" fillId="0" borderId="14" xfId="0" applyFont="1" applyBorder="1" applyAlignment="1">
      <alignment horizontal="center"/>
    </xf>
    <xf numFmtId="0" fontId="8" fillId="0" borderId="13" xfId="0" applyFont="1" applyBorder="1" applyAlignment="1">
      <alignment horizontal="center"/>
    </xf>
    <xf numFmtId="0" fontId="1" fillId="0" borderId="0" xfId="0" applyFont="1" applyAlignment="1">
      <alignment horizontal="left" wrapText="1"/>
    </xf>
    <xf numFmtId="0" fontId="3" fillId="0" borderId="0" xfId="1" applyFont="1"/>
    <xf numFmtId="0" fontId="17" fillId="0" borderId="0" xfId="1" applyFont="1"/>
    <xf numFmtId="0" fontId="1" fillId="0" borderId="0" xfId="1" applyFont="1"/>
    <xf numFmtId="0" fontId="18" fillId="0" borderId="0" xfId="2"/>
    <xf numFmtId="0" fontId="19" fillId="0" borderId="0" xfId="2" applyFont="1" applyAlignment="1"/>
    <xf numFmtId="0" fontId="20" fillId="0" borderId="0" xfId="0" applyFont="1"/>
    <xf numFmtId="164" fontId="20" fillId="0" borderId="0" xfId="0" applyNumberFormat="1" applyFont="1"/>
    <xf numFmtId="0" fontId="21" fillId="0" borderId="0" xfId="0" applyFont="1"/>
    <xf numFmtId="0" fontId="18" fillId="0" borderId="0" xfId="2" applyAlignment="1">
      <alignment vertical="center"/>
    </xf>
    <xf numFmtId="0" fontId="3" fillId="0" borderId="0" xfId="0" applyFont="1" applyAlignment="1">
      <alignment horizontal="center"/>
    </xf>
    <xf numFmtId="0" fontId="14" fillId="0" borderId="5"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0" xfId="0" applyFont="1" applyAlignment="1">
      <alignment horizontal="center" vertical="center" wrapText="1"/>
    </xf>
    <xf numFmtId="0" fontId="3" fillId="0" borderId="6" xfId="0" applyFont="1" applyBorder="1" applyAlignment="1">
      <alignment horizontal="right" vertical="center"/>
    </xf>
    <xf numFmtId="0" fontId="3" fillId="0" borderId="4" xfId="0" applyFont="1" applyBorder="1" applyAlignment="1">
      <alignment horizontal="right" vertical="center"/>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4" xfId="0" applyFont="1" applyBorder="1" applyAlignment="1">
      <alignment horizontal="center"/>
    </xf>
    <xf numFmtId="0" fontId="3" fillId="0" borderId="10" xfId="0" applyFont="1" applyBorder="1" applyAlignment="1">
      <alignment horizontal="center"/>
    </xf>
    <xf numFmtId="0" fontId="3" fillId="0" borderId="0" xfId="0" applyFont="1" applyAlignment="1">
      <alignment horizontal="left" vertical="top" wrapText="1"/>
    </xf>
    <xf numFmtId="0" fontId="3" fillId="0" borderId="0" xfId="1" applyFont="1" applyFill="1"/>
  </cellXfs>
  <cellStyles count="3">
    <cellStyle name="Lien hypertexte" xfId="2" builtinId="8"/>
    <cellStyle name="Normal" xfId="0" builtinId="0"/>
    <cellStyle name="Normal 2" xfId="1" xr:uid="{31482618-3338-4660-8723-18682CDD4D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1</xdr:colOff>
      <xdr:row>8</xdr:row>
      <xdr:rowOff>0</xdr:rowOff>
    </xdr:from>
    <xdr:to>
      <xdr:col>2</xdr:col>
      <xdr:colOff>15240</xdr:colOff>
      <xdr:row>54</xdr:row>
      <xdr:rowOff>152400</xdr:rowOff>
    </xdr:to>
    <xdr:sp macro="" textlink="">
      <xdr:nvSpPr>
        <xdr:cNvPr id="2" name="ZoneTexte 1">
          <a:extLst>
            <a:ext uri="{FF2B5EF4-FFF2-40B4-BE49-F238E27FC236}">
              <a16:creationId xmlns:a16="http://schemas.microsoft.com/office/drawing/2014/main" id="{39366AA4-2F3B-4D2B-8CBD-0D0ECD1C738A}"/>
            </a:ext>
          </a:extLst>
        </xdr:cNvPr>
        <xdr:cNvSpPr txBox="1"/>
      </xdr:nvSpPr>
      <xdr:spPr>
        <a:xfrm>
          <a:off x="95251" y="1666875"/>
          <a:ext cx="7082789" cy="803910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Bénévolat encadré :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travail non rémunéré effectué pour le compte d’un groupe ou d’un organisme au moins une fois au cours des 12 mois ayant précédé l’enquête. Comprend le travail obligatoire non rémunéré et le bénévolat effectué avec l’appui de l’employeur.</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Bénévolat informel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aide non rémunérée apportée directement à des particuliers (par exemple à des amis ou amies, à des personnes du voisinage, à des connaissances ou à des collègues) au cours des 12 mois ayant précédé l’enquête, y compris l’aide accordée aux membres de la famille vivant à l’extérieur du ménage du répondant ou de la répondante, ainsi que le travail non rémunéré visant l’amélioration directe des communautés, sans que ce soit pour le compte d’un groupe ou d’un organisme.</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Bénévolat global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(aussi nommé </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bénévolat tous types confondus</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 regroupe le bénévolat encadré et le bénévolat informel. Selon le concept canadien de bénévolat, il indique si un répondant ou une répondante fait du bénévolat encadré et/ou du bénévolat informel.</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15 ans et plus.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soit les personnes résidant dans un établissement institutionnel à temps plein (depuis plus de six mois) ainsi que les personnes vivant dans les territoires (Territoires du Nord-Ouest, Yukon et Nunavut), car elles ne font pas partie de la population cible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sociale générale – Dons, bénévolat et participation,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2018 et de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l’Enquête sur le don, le bénévolat et la participation</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2023.</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ont été produites par l’Institut de la statistique du Québec à partir du fichier de microdonnées à grande diffusion de l’</a:t>
          </a:r>
          <a:r>
            <a:rPr lang="fr-CA" sz="1000" b="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sociale générale — Dons, bénévolat et participation, </a:t>
          </a:r>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2018 </a:t>
          </a:r>
          <a:r>
            <a:rPr lang="fr-CA" sz="1100">
              <a:solidFill>
                <a:schemeClr val="dk1"/>
              </a:solidFill>
              <a:effectLst/>
              <a:latin typeface="+mn-lt"/>
              <a:ea typeface="+mn-ea"/>
              <a:cs typeface="+mn-cs"/>
            </a:rPr>
            <a:t>et de l’</a:t>
          </a:r>
          <a:r>
            <a:rPr lang="fr-CA" sz="1100" i="1">
              <a:solidFill>
                <a:schemeClr val="dk1"/>
              </a:solidFill>
              <a:effectLst/>
              <a:latin typeface="+mn-lt"/>
              <a:ea typeface="+mn-ea"/>
              <a:cs typeface="+mn-cs"/>
            </a:rPr>
            <a:t>Enquête sur le don, le bénévolat et la participation,</a:t>
          </a:r>
          <a:r>
            <a:rPr lang="fr-CA" sz="1100">
              <a:solidFill>
                <a:schemeClr val="dk1"/>
              </a:solidFill>
              <a:effectLst/>
              <a:latin typeface="+mn-lt"/>
              <a:ea typeface="+mn-ea"/>
              <a:cs typeface="+mn-cs"/>
            </a:rPr>
            <a:t> 2023.</a:t>
          </a:r>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étant basées sur un échantillon, elles sont sujettes à l’erreur d’échantillonnage. Des tests statistiques ont été effectués afin de comparer les groupes d’âge entre eux, de même que les hommes et les femmes chez le groupe des 65 ans et plus. Les différences évoquées dans les points saillants ont été confirmées par ces tests.</a:t>
          </a:r>
        </a:p>
        <a:p>
          <a:endPar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0" i="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ne le soient pas sur le plan statistique selon les tests effectués. 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endParaRPr lang="fr-CA" sz="10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DSQ_270A\KX1\Commun\6-%20Zone%2015-29%20ans\4-%20Production\An%204\MAJ\Validation%20DDC_DGDAR\2%20-%20Pour%20int&#233;gration%20DDC_DGDAR\Sant&#233;\Vitrine_15-29_Sante_D&#233;tresse%20psychologique_pour%20MAJ_pour%20int&#233;gration_2023-09-15.xlsx" TargetMode="External"/><Relationship Id="rId1" Type="http://schemas.openxmlformats.org/officeDocument/2006/relationships/externalLinkPath" Target="file:///\\Oes1\DSQ_270A\KX1\Commun\6-%20Zone%2015-29%20ans\4-%20Production\An%204\MAJ\Validation%20DDC_DGDAR\2%20-%20Pour%20int&#233;gration%20DDC_DGDAR\Sant&#233;\Vitrine_15-29_Sante_D&#233;tresse%20psychologique_pour%20MAJ_pour%20int&#233;gration_2023-09-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Feuil1"/>
      <sheetName val="Identification de l'indicateur"/>
      <sheetName val="Figure"/>
      <sheetName val="Tableau Web"/>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vieillissement/themes/participation-sociale/pratique-benevolat" TargetMode="External"/><Relationship Id="rId1" Type="http://schemas.openxmlformats.org/officeDocument/2006/relationships/hyperlink" Target="https://statistique.quebec.ca/vitrine/vieillissement"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istique.quebec.ca/fr/document/la-pratique-du-benevolat-par-la-population-quebecoi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CBF1F-D9C0-49C6-904C-1A75B071A99B}">
  <dimension ref="B1:B7"/>
  <sheetViews>
    <sheetView tabSelected="1" workbookViewId="0">
      <selection activeCell="B1" sqref="B1"/>
    </sheetView>
  </sheetViews>
  <sheetFormatPr baseColWidth="10" defaultColWidth="8.88671875" defaultRowHeight="13.2" x14ac:dyDescent="0.25"/>
  <cols>
    <col min="1" max="1" width="1.33203125" style="63" customWidth="1"/>
    <col min="2" max="2" width="103.109375" style="63" customWidth="1"/>
    <col min="3" max="16384" width="8.88671875" style="63"/>
  </cols>
  <sheetData>
    <row r="1" spans="2:2" ht="15" x14ac:dyDescent="0.35">
      <c r="B1" s="62" t="s">
        <v>31</v>
      </c>
    </row>
    <row r="2" spans="2:2" ht="19.8" customHeight="1" x14ac:dyDescent="0.25">
      <c r="B2" s="70" t="s">
        <v>32</v>
      </c>
    </row>
    <row r="3" spans="2:2" ht="20.399999999999999" customHeight="1" x14ac:dyDescent="0.35">
      <c r="B3" s="64" t="s">
        <v>33</v>
      </c>
    </row>
    <row r="4" spans="2:2" ht="24" customHeight="1" x14ac:dyDescent="0.35">
      <c r="B4" s="62" t="s">
        <v>34</v>
      </c>
    </row>
    <row r="5" spans="2:2" ht="24.6" customHeight="1" x14ac:dyDescent="0.35">
      <c r="B5" s="62" t="s">
        <v>35</v>
      </c>
    </row>
    <row r="6" spans="2:2" ht="26.4" customHeight="1" x14ac:dyDescent="0.3">
      <c r="B6" s="65" t="s">
        <v>40</v>
      </c>
    </row>
    <row r="7" spans="2:2" ht="21.6" customHeight="1" x14ac:dyDescent="0.35">
      <c r="B7" s="83" t="s">
        <v>41</v>
      </c>
    </row>
  </sheetData>
  <hyperlinks>
    <hyperlink ref="B2" r:id="rId1" display="https://statistique.quebec.ca/vitrine/vieillissement" xr:uid="{368AEEA6-F17D-4FDD-B4E4-23B4853D1CB1}"/>
    <hyperlink ref="B6" r:id="rId2" display="https://statistique.quebec.ca/vitrine/vieillissement/themes/participation-sociale/pratique-benevolat" xr:uid="{A165D58B-AA88-4C48-9C54-BA904BB62BA7}"/>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AE91F-85C7-4602-9F46-A712BAD9D27C}">
  <dimension ref="A1:AI22"/>
  <sheetViews>
    <sheetView workbookViewId="0">
      <pane xSplit="1" topLeftCell="B1" activePane="topRight" state="frozen"/>
      <selection pane="topRight" activeCell="C22" sqref="C22"/>
    </sheetView>
  </sheetViews>
  <sheetFormatPr baseColWidth="10" defaultColWidth="11.44140625" defaultRowHeight="16.2" x14ac:dyDescent="0.35"/>
  <cols>
    <col min="1" max="1" width="25.5546875" style="2" customWidth="1"/>
    <col min="2" max="2" width="10.44140625" style="2" bestFit="1" customWidth="1"/>
    <col min="3" max="3" width="3.5546875" style="3" customWidth="1"/>
    <col min="4" max="4" width="10.109375" style="2" customWidth="1"/>
    <col min="5" max="5" width="11.44140625" style="2" customWidth="1"/>
    <col min="6" max="6" width="1.88671875" style="2" customWidth="1"/>
    <col min="7" max="7" width="10.44140625" style="2" bestFit="1" customWidth="1"/>
    <col min="8" max="8" width="3.5546875" style="3" customWidth="1"/>
    <col min="9" max="9" width="9.6640625" style="2" customWidth="1"/>
    <col min="10" max="10" width="10.5546875" style="2" customWidth="1"/>
    <col min="11" max="11" width="1.88671875" style="2" customWidth="1"/>
    <col min="12" max="12" width="10.44140625" style="2" bestFit="1" customWidth="1"/>
    <col min="13" max="13" width="3.88671875" style="3" customWidth="1"/>
    <col min="14" max="14" width="10.33203125" style="2" customWidth="1"/>
    <col min="15" max="15" width="12.109375" style="2" customWidth="1"/>
    <col min="16" max="16" width="1.109375" style="2" customWidth="1"/>
    <col min="17" max="17" width="10.44140625" style="2" bestFit="1" customWidth="1"/>
    <col min="18" max="18" width="3.88671875" style="3" customWidth="1"/>
    <col min="19" max="19" width="10" style="2" customWidth="1"/>
    <col min="20" max="20" width="11.33203125" style="2" customWidth="1"/>
    <col min="21" max="21" width="2.33203125" style="2" customWidth="1"/>
    <col min="22" max="22" width="10.44140625" style="2" bestFit="1" customWidth="1"/>
    <col min="23" max="23" width="3.44140625" style="3" customWidth="1"/>
    <col min="24" max="24" width="10.44140625" style="2" customWidth="1"/>
    <col min="25" max="25" width="12.33203125" style="2" customWidth="1"/>
    <col min="26" max="26" width="2.33203125" style="2" customWidth="1"/>
    <col min="27" max="27" width="10.44140625" style="2" bestFit="1" customWidth="1"/>
    <col min="28" max="28" width="3.5546875" style="3" customWidth="1"/>
    <col min="29" max="29" width="10.5546875" style="2" customWidth="1"/>
    <col min="30" max="32" width="11.5546875" style="2" customWidth="1"/>
    <col min="33" max="33" width="12.6640625" style="2" customWidth="1"/>
    <col min="34" max="16384" width="11.44140625" style="2"/>
  </cols>
  <sheetData>
    <row r="1" spans="1:33" x14ac:dyDescent="0.35">
      <c r="A1" s="1" t="s">
        <v>0</v>
      </c>
      <c r="F1" s="3"/>
      <c r="G1" s="4"/>
      <c r="H1" s="2"/>
      <c r="I1" s="3"/>
      <c r="L1" s="3"/>
      <c r="M1" s="2"/>
      <c r="O1" s="3"/>
      <c r="W1" s="2"/>
      <c r="AA1" s="2">
        <f>20*1.5</f>
        <v>30</v>
      </c>
      <c r="AB1" s="2"/>
    </row>
    <row r="2" spans="1:33" ht="16.8" thickBot="1" x14ac:dyDescent="0.4">
      <c r="B2" s="71"/>
      <c r="C2" s="71"/>
      <c r="D2" s="71"/>
      <c r="E2" s="71"/>
      <c r="G2" s="71"/>
      <c r="H2" s="71"/>
      <c r="I2" s="71"/>
      <c r="J2" s="71"/>
      <c r="K2" s="5"/>
    </row>
    <row r="3" spans="1:33" s="1" customFormat="1" ht="15" customHeight="1" x14ac:dyDescent="0.35">
      <c r="A3" s="6"/>
      <c r="B3" s="7" t="s">
        <v>36</v>
      </c>
      <c r="C3" s="7"/>
      <c r="D3" s="7"/>
      <c r="E3" s="7"/>
      <c r="F3" s="8"/>
      <c r="G3" s="7"/>
      <c r="H3" s="7"/>
      <c r="I3" s="7"/>
      <c r="J3" s="7"/>
      <c r="K3" s="9"/>
      <c r="L3" s="7" t="s">
        <v>37</v>
      </c>
      <c r="M3" s="7"/>
      <c r="N3" s="7"/>
      <c r="O3" s="7"/>
      <c r="P3" s="8"/>
      <c r="Q3" s="7"/>
      <c r="R3" s="7"/>
      <c r="S3" s="7"/>
      <c r="T3" s="7"/>
      <c r="U3" s="9"/>
      <c r="V3" s="7" t="s">
        <v>38</v>
      </c>
      <c r="W3" s="7"/>
      <c r="X3" s="7"/>
      <c r="Y3" s="7"/>
      <c r="Z3" s="8"/>
      <c r="AA3" s="7"/>
      <c r="AB3" s="7"/>
      <c r="AC3" s="7"/>
      <c r="AD3" s="7"/>
      <c r="AE3" s="10" t="s">
        <v>1</v>
      </c>
      <c r="AF3" s="11"/>
      <c r="AG3" s="11"/>
    </row>
    <row r="4" spans="1:33" s="15" customFormat="1" ht="22.8" customHeight="1" x14ac:dyDescent="0.3">
      <c r="A4" s="12"/>
      <c r="B4" s="13">
        <v>2018</v>
      </c>
      <c r="C4" s="13"/>
      <c r="D4" s="13"/>
      <c r="E4" s="13"/>
      <c r="F4" s="14"/>
      <c r="G4" s="13">
        <v>2023</v>
      </c>
      <c r="H4" s="13"/>
      <c r="I4" s="13"/>
      <c r="J4" s="13"/>
      <c r="K4" s="14"/>
      <c r="L4" s="13">
        <v>2018</v>
      </c>
      <c r="M4" s="13"/>
      <c r="N4" s="13"/>
      <c r="O4" s="13"/>
      <c r="P4" s="14"/>
      <c r="Q4" s="13">
        <v>2023</v>
      </c>
      <c r="R4" s="13"/>
      <c r="S4" s="13"/>
      <c r="T4" s="13"/>
      <c r="U4" s="14"/>
      <c r="V4" s="13">
        <v>2018</v>
      </c>
      <c r="W4" s="13"/>
      <c r="X4" s="13"/>
      <c r="Y4" s="13"/>
      <c r="Z4" s="14"/>
      <c r="AA4" s="13">
        <v>2023</v>
      </c>
      <c r="AB4" s="13"/>
      <c r="AC4" s="13"/>
      <c r="AD4" s="13"/>
      <c r="AE4" s="72" t="s">
        <v>28</v>
      </c>
      <c r="AF4" s="74" t="s">
        <v>29</v>
      </c>
      <c r="AG4" s="74" t="s">
        <v>30</v>
      </c>
    </row>
    <row r="5" spans="1:33" x14ac:dyDescent="0.35">
      <c r="A5" s="16"/>
      <c r="B5" s="76" t="s">
        <v>2</v>
      </c>
      <c r="C5" s="17"/>
      <c r="D5" s="78" t="s">
        <v>3</v>
      </c>
      <c r="E5" s="78"/>
      <c r="F5" s="18"/>
      <c r="G5" s="76" t="s">
        <v>2</v>
      </c>
      <c r="H5" s="17"/>
      <c r="I5" s="78" t="s">
        <v>3</v>
      </c>
      <c r="J5" s="78"/>
      <c r="K5" s="19"/>
      <c r="L5" s="76" t="s">
        <v>2</v>
      </c>
      <c r="M5" s="17"/>
      <c r="N5" s="78" t="s">
        <v>3</v>
      </c>
      <c r="O5" s="78"/>
      <c r="P5" s="18"/>
      <c r="Q5" s="76" t="s">
        <v>2</v>
      </c>
      <c r="R5" s="17"/>
      <c r="S5" s="78" t="s">
        <v>3</v>
      </c>
      <c r="T5" s="78"/>
      <c r="U5" s="19"/>
      <c r="V5" s="76" t="s">
        <v>2</v>
      </c>
      <c r="W5" s="17"/>
      <c r="X5" s="78" t="s">
        <v>3</v>
      </c>
      <c r="Y5" s="78"/>
      <c r="Z5" s="19"/>
      <c r="AA5" s="76" t="s">
        <v>2</v>
      </c>
      <c r="AB5" s="17"/>
      <c r="AC5" s="78" t="s">
        <v>3</v>
      </c>
      <c r="AD5" s="79"/>
      <c r="AE5" s="73"/>
      <c r="AF5" s="75"/>
      <c r="AG5" s="75"/>
    </row>
    <row r="6" spans="1:33" ht="33.75" customHeight="1" x14ac:dyDescent="0.35">
      <c r="A6" s="16"/>
      <c r="B6" s="77"/>
      <c r="C6" s="20"/>
      <c r="D6" s="21" t="s">
        <v>4</v>
      </c>
      <c r="E6" s="22" t="s">
        <v>5</v>
      </c>
      <c r="F6" s="23"/>
      <c r="G6" s="77"/>
      <c r="H6" s="20"/>
      <c r="I6" s="21" t="s">
        <v>4</v>
      </c>
      <c r="J6" s="22" t="s">
        <v>5</v>
      </c>
      <c r="K6" s="24"/>
      <c r="L6" s="77"/>
      <c r="M6" s="20"/>
      <c r="N6" s="21" t="s">
        <v>4</v>
      </c>
      <c r="O6" s="22" t="s">
        <v>5</v>
      </c>
      <c r="P6" s="23"/>
      <c r="Q6" s="77"/>
      <c r="R6" s="20"/>
      <c r="S6" s="21" t="s">
        <v>4</v>
      </c>
      <c r="T6" s="22" t="s">
        <v>5</v>
      </c>
      <c r="U6" s="24"/>
      <c r="V6" s="77"/>
      <c r="W6" s="20"/>
      <c r="X6" s="21" t="s">
        <v>4</v>
      </c>
      <c r="Y6" s="22" t="s">
        <v>5</v>
      </c>
      <c r="Z6" s="24"/>
      <c r="AA6" s="77"/>
      <c r="AB6" s="20"/>
      <c r="AC6" s="21" t="s">
        <v>4</v>
      </c>
      <c r="AD6" s="25" t="s">
        <v>5</v>
      </c>
      <c r="AE6" s="73"/>
      <c r="AF6" s="75"/>
      <c r="AG6" s="75"/>
    </row>
    <row r="7" spans="1:33" ht="17.25" customHeight="1" x14ac:dyDescent="0.35">
      <c r="A7" s="26"/>
      <c r="B7" s="80" t="s">
        <v>6</v>
      </c>
      <c r="C7" s="80"/>
      <c r="D7" s="80"/>
      <c r="E7" s="80"/>
      <c r="F7" s="80"/>
      <c r="G7" s="80"/>
      <c r="H7" s="80"/>
      <c r="I7" s="80"/>
      <c r="J7" s="80"/>
      <c r="K7" s="80"/>
      <c r="L7" s="80"/>
      <c r="M7" s="80"/>
      <c r="N7" s="80"/>
      <c r="O7" s="80"/>
      <c r="P7" s="80"/>
      <c r="Q7" s="80"/>
      <c r="R7" s="80"/>
      <c r="S7" s="80"/>
      <c r="T7" s="80"/>
      <c r="U7" s="80"/>
      <c r="V7" s="80"/>
      <c r="W7" s="80"/>
      <c r="X7" s="80"/>
      <c r="Y7" s="80"/>
      <c r="Z7" s="80"/>
      <c r="AA7" s="80"/>
      <c r="AB7" s="80"/>
      <c r="AC7" s="80"/>
      <c r="AD7" s="81"/>
      <c r="AE7" s="27"/>
      <c r="AF7" s="23"/>
      <c r="AG7" s="23"/>
    </row>
    <row r="8" spans="1:33" x14ac:dyDescent="0.35">
      <c r="A8" s="28" t="s">
        <v>7</v>
      </c>
      <c r="B8" s="29"/>
      <c r="C8" s="30"/>
      <c r="D8" s="31"/>
      <c r="E8" s="31"/>
      <c r="G8" s="29"/>
      <c r="H8" s="30"/>
      <c r="I8" s="31"/>
      <c r="J8" s="31"/>
      <c r="K8" s="31"/>
      <c r="L8" s="31"/>
      <c r="M8" s="30"/>
      <c r="N8" s="31"/>
      <c r="O8" s="31"/>
      <c r="P8" s="1"/>
      <c r="Q8" s="31"/>
      <c r="R8" s="30"/>
      <c r="S8" s="31"/>
      <c r="T8" s="31"/>
      <c r="U8" s="31"/>
      <c r="V8" s="31"/>
      <c r="W8" s="30"/>
      <c r="X8" s="31"/>
      <c r="Y8" s="31"/>
      <c r="Z8" s="31"/>
      <c r="AA8" s="31"/>
      <c r="AB8" s="30"/>
      <c r="AC8" s="31"/>
      <c r="AD8" s="31"/>
      <c r="AE8" s="32"/>
    </row>
    <row r="9" spans="1:33" x14ac:dyDescent="0.35">
      <c r="A9" s="16" t="s">
        <v>8</v>
      </c>
      <c r="B9" s="33">
        <v>39.299999999999997</v>
      </c>
      <c r="C9" s="34" t="s">
        <v>9</v>
      </c>
      <c r="D9" s="35">
        <v>32.799999999999997</v>
      </c>
      <c r="E9" s="35">
        <v>46.1</v>
      </c>
      <c r="G9" s="33">
        <v>28.176437847092124</v>
      </c>
      <c r="H9" s="34" t="s">
        <v>9</v>
      </c>
      <c r="I9" s="33">
        <v>25.607476279511225</v>
      </c>
      <c r="J9" s="33">
        <v>30.896085392132179</v>
      </c>
      <c r="K9" s="35"/>
      <c r="L9" s="35">
        <v>80</v>
      </c>
      <c r="M9" s="34" t="s">
        <v>9</v>
      </c>
      <c r="N9" s="35">
        <v>74</v>
      </c>
      <c r="O9" s="35">
        <v>84.9</v>
      </c>
      <c r="Q9" s="36">
        <v>66.530241003154998</v>
      </c>
      <c r="R9" s="34" t="s">
        <v>9</v>
      </c>
      <c r="S9" s="36">
        <v>62.941458597197332</v>
      </c>
      <c r="T9" s="37">
        <v>69.937477326049688</v>
      </c>
      <c r="U9" s="35"/>
      <c r="V9" s="35">
        <v>88</v>
      </c>
      <c r="W9" s="34" t="s">
        <v>9</v>
      </c>
      <c r="X9" s="35">
        <v>83.3</v>
      </c>
      <c r="Y9" s="35">
        <v>91.6</v>
      </c>
      <c r="Z9" s="35"/>
      <c r="AA9" s="38">
        <v>74.197178737163199</v>
      </c>
      <c r="AB9" s="34" t="s">
        <v>9</v>
      </c>
      <c r="AC9" s="38">
        <v>70.569642675887209</v>
      </c>
      <c r="AD9" s="39">
        <v>77.520022290976243</v>
      </c>
      <c r="AE9" s="40" t="s">
        <v>10</v>
      </c>
      <c r="AF9" s="41" t="s">
        <v>10</v>
      </c>
      <c r="AG9" s="41" t="s">
        <v>10</v>
      </c>
    </row>
    <row r="10" spans="1:33" x14ac:dyDescent="0.35">
      <c r="A10" s="16" t="s">
        <v>11</v>
      </c>
      <c r="B10" s="33">
        <v>34.4</v>
      </c>
      <c r="C10" s="34" t="s">
        <v>12</v>
      </c>
      <c r="D10" s="35">
        <v>30.3</v>
      </c>
      <c r="E10" s="35">
        <v>38.6</v>
      </c>
      <c r="G10" s="33">
        <v>27.001077045793721</v>
      </c>
      <c r="H10" s="34" t="s">
        <v>12</v>
      </c>
      <c r="I10" s="33">
        <v>24.807672945375003</v>
      </c>
      <c r="J10" s="33">
        <v>29.312811611223694</v>
      </c>
      <c r="K10" s="35"/>
      <c r="L10" s="35">
        <v>71.400000000000006</v>
      </c>
      <c r="M10" s="34" t="s">
        <v>13</v>
      </c>
      <c r="N10" s="35">
        <v>66.5</v>
      </c>
      <c r="O10" s="35">
        <v>75.8</v>
      </c>
      <c r="Q10" s="38">
        <v>60.774444217855226</v>
      </c>
      <c r="R10" s="34" t="s">
        <v>14</v>
      </c>
      <c r="S10" s="38">
        <v>57.603238705941031</v>
      </c>
      <c r="T10" s="38">
        <v>63.857278808612591</v>
      </c>
      <c r="U10" s="35"/>
      <c r="V10" s="35">
        <v>77</v>
      </c>
      <c r="W10" s="34" t="s">
        <v>13</v>
      </c>
      <c r="X10" s="35">
        <v>72.099999999999994</v>
      </c>
      <c r="Y10" s="35">
        <v>81.3</v>
      </c>
      <c r="Z10" s="35"/>
      <c r="AA10" s="39">
        <v>67.396167974361788</v>
      </c>
      <c r="AB10" s="34" t="s">
        <v>14</v>
      </c>
      <c r="AC10" s="39">
        <v>64.25252546811933</v>
      </c>
      <c r="AD10" s="39">
        <v>70.39075438569634</v>
      </c>
      <c r="AE10" s="40" t="s">
        <v>10</v>
      </c>
      <c r="AF10" s="41" t="s">
        <v>10</v>
      </c>
      <c r="AG10" s="41" t="s">
        <v>10</v>
      </c>
    </row>
    <row r="11" spans="1:33" x14ac:dyDescent="0.35">
      <c r="A11" s="16" t="s">
        <v>15</v>
      </c>
      <c r="B11" s="33">
        <v>25.6</v>
      </c>
      <c r="C11" s="34" t="s">
        <v>14</v>
      </c>
      <c r="D11" s="33">
        <v>21.4</v>
      </c>
      <c r="E11" s="35">
        <v>30.2</v>
      </c>
      <c r="F11" s="35"/>
      <c r="G11" s="33">
        <v>22.788252302434575</v>
      </c>
      <c r="H11" s="34" t="s">
        <v>14</v>
      </c>
      <c r="I11" s="33">
        <v>20.170736131439995</v>
      </c>
      <c r="J11" s="33">
        <v>25.636356802736216</v>
      </c>
      <c r="K11" s="35"/>
      <c r="L11" s="33">
        <v>71.599999999999994</v>
      </c>
      <c r="M11" s="34" t="s">
        <v>16</v>
      </c>
      <c r="N11" s="33">
        <v>65.599999999999994</v>
      </c>
      <c r="O11" s="35">
        <v>77</v>
      </c>
      <c r="P11" s="35"/>
      <c r="Q11" s="36">
        <v>65.757193243814285</v>
      </c>
      <c r="R11" s="42" t="s">
        <v>17</v>
      </c>
      <c r="S11" s="36">
        <v>61.467669804966633</v>
      </c>
      <c r="T11" s="36">
        <v>69.803779452019839</v>
      </c>
      <c r="U11" s="35"/>
      <c r="V11" s="35">
        <v>75.599999999999994</v>
      </c>
      <c r="W11" s="34" t="s">
        <v>16</v>
      </c>
      <c r="X11" s="4">
        <v>69.7</v>
      </c>
      <c r="Y11" s="4">
        <v>80.7</v>
      </c>
      <c r="Z11" s="4"/>
      <c r="AA11" s="37">
        <v>69.699736738784736</v>
      </c>
      <c r="AB11" s="42" t="s">
        <v>17</v>
      </c>
      <c r="AC11" s="37">
        <v>65.355791540725363</v>
      </c>
      <c r="AD11" s="37">
        <v>73.718040279621349</v>
      </c>
      <c r="AE11" s="40"/>
      <c r="AF11" s="41"/>
      <c r="AG11" s="41"/>
    </row>
    <row r="12" spans="1:33" x14ac:dyDescent="0.35">
      <c r="A12" s="16" t="s">
        <v>18</v>
      </c>
      <c r="B12" s="33">
        <v>26.4</v>
      </c>
      <c r="C12" s="42" t="s">
        <v>19</v>
      </c>
      <c r="D12" s="33">
        <v>22.7</v>
      </c>
      <c r="E12" s="35">
        <v>30.4</v>
      </c>
      <c r="F12" s="35"/>
      <c r="G12" s="33">
        <v>21.177221730325076</v>
      </c>
      <c r="H12" s="42" t="s">
        <v>19</v>
      </c>
      <c r="I12" s="33">
        <v>19.339636733750492</v>
      </c>
      <c r="J12" s="33">
        <v>23.139319282337176</v>
      </c>
      <c r="K12" s="35"/>
      <c r="L12" s="33">
        <v>58.1</v>
      </c>
      <c r="M12" s="34" t="s">
        <v>9</v>
      </c>
      <c r="N12" s="33">
        <v>52.9</v>
      </c>
      <c r="O12" s="35">
        <v>63</v>
      </c>
      <c r="P12" s="35"/>
      <c r="Q12" s="36">
        <v>48.616479270808348</v>
      </c>
      <c r="R12" s="42" t="s">
        <v>20</v>
      </c>
      <c r="S12" s="36">
        <v>45.443359194092459</v>
      </c>
      <c r="T12" s="36">
        <v>51.800791418193995</v>
      </c>
      <c r="U12" s="35"/>
      <c r="V12" s="35">
        <v>62.6</v>
      </c>
      <c r="W12" s="34" t="s">
        <v>9</v>
      </c>
      <c r="X12" s="4">
        <v>57.4</v>
      </c>
      <c r="Y12" s="4">
        <v>67.5</v>
      </c>
      <c r="Z12" s="4"/>
      <c r="AA12" s="37">
        <v>53.636142831987875</v>
      </c>
      <c r="AB12" s="42" t="s">
        <v>20</v>
      </c>
      <c r="AC12" s="37">
        <v>50.369193327939008</v>
      </c>
      <c r="AD12" s="37">
        <v>56.872175915432607</v>
      </c>
      <c r="AE12" s="40" t="s">
        <v>10</v>
      </c>
      <c r="AF12" s="41" t="s">
        <v>10</v>
      </c>
      <c r="AG12" s="41" t="s">
        <v>10</v>
      </c>
    </row>
    <row r="13" spans="1:33" x14ac:dyDescent="0.35">
      <c r="A13" s="16"/>
      <c r="B13" s="33"/>
      <c r="C13" s="42"/>
      <c r="D13" s="33"/>
      <c r="E13" s="35"/>
      <c r="F13" s="35"/>
      <c r="G13" s="33"/>
      <c r="H13" s="42"/>
      <c r="I13" s="33"/>
      <c r="J13" s="33"/>
      <c r="K13" s="35"/>
      <c r="L13" s="33"/>
      <c r="M13" s="34"/>
      <c r="N13" s="33"/>
      <c r="O13" s="35"/>
      <c r="P13" s="35"/>
      <c r="Q13" s="33"/>
      <c r="R13" s="34"/>
      <c r="S13" s="33"/>
      <c r="T13" s="35"/>
      <c r="U13" s="35"/>
      <c r="V13" s="35"/>
      <c r="W13" s="34"/>
      <c r="X13" s="4"/>
      <c r="Y13" s="4"/>
      <c r="Z13" s="4"/>
      <c r="AA13" s="35"/>
      <c r="AB13" s="34"/>
      <c r="AC13" s="4"/>
      <c r="AD13" s="4"/>
      <c r="AE13" s="40"/>
      <c r="AF13" s="41"/>
      <c r="AG13" s="41"/>
    </row>
    <row r="14" spans="1:33" x14ac:dyDescent="0.35">
      <c r="A14" s="28" t="s">
        <v>21</v>
      </c>
      <c r="B14" s="43"/>
      <c r="D14" s="4"/>
      <c r="E14" s="4"/>
      <c r="F14" s="4"/>
      <c r="G14" s="43"/>
      <c r="I14" s="43"/>
      <c r="J14" s="43"/>
      <c r="K14" s="4"/>
      <c r="L14" s="4"/>
      <c r="M14" s="44"/>
      <c r="N14" s="4"/>
      <c r="O14" s="4"/>
      <c r="P14" s="4"/>
      <c r="Q14" s="4"/>
      <c r="R14" s="44"/>
      <c r="S14" s="4"/>
      <c r="T14" s="4"/>
      <c r="U14" s="4"/>
      <c r="V14" s="4"/>
      <c r="W14" s="44"/>
      <c r="X14" s="4"/>
      <c r="Y14" s="4"/>
      <c r="Z14" s="4"/>
      <c r="AA14" s="4"/>
      <c r="AB14" s="44"/>
      <c r="AC14" s="4"/>
      <c r="AD14" s="4"/>
      <c r="AE14" s="40"/>
      <c r="AF14" s="41"/>
      <c r="AG14" s="41"/>
    </row>
    <row r="15" spans="1:33" ht="14.25" customHeight="1" x14ac:dyDescent="0.35">
      <c r="A15" s="16" t="s">
        <v>22</v>
      </c>
      <c r="B15" s="33">
        <v>27.3</v>
      </c>
      <c r="C15" s="45"/>
      <c r="D15" s="33">
        <v>21.7</v>
      </c>
      <c r="E15" s="35">
        <v>33.700000000000003</v>
      </c>
      <c r="G15" s="33">
        <v>24.396950994261712</v>
      </c>
      <c r="H15" s="45" t="s">
        <v>23</v>
      </c>
      <c r="I15" s="33">
        <v>21.361163786637931</v>
      </c>
      <c r="J15" s="33">
        <v>27.71213806239216</v>
      </c>
      <c r="K15" s="46"/>
      <c r="L15" s="35">
        <v>63.9</v>
      </c>
      <c r="M15" s="45" t="s">
        <v>23</v>
      </c>
      <c r="N15" s="47">
        <v>56.5</v>
      </c>
      <c r="O15" s="46">
        <v>70.8</v>
      </c>
      <c r="Q15" s="37">
        <v>51.706475796100889</v>
      </c>
      <c r="R15" s="48"/>
      <c r="S15" s="49">
        <v>47.054639987003881</v>
      </c>
      <c r="T15" s="49">
        <v>56.328922081889743</v>
      </c>
      <c r="U15" s="46"/>
      <c r="V15" s="35">
        <v>68.7</v>
      </c>
      <c r="W15" s="45" t="s">
        <v>23</v>
      </c>
      <c r="X15" s="50">
        <v>61.1</v>
      </c>
      <c r="Y15" s="50">
        <v>75.400000000000006</v>
      </c>
      <c r="Z15" s="51"/>
      <c r="AA15" s="36">
        <v>57.861458093280618</v>
      </c>
      <c r="AB15" s="45" t="s">
        <v>23</v>
      </c>
      <c r="AC15" s="36">
        <v>52.967830025403295</v>
      </c>
      <c r="AD15" s="37">
        <v>62.605382326650847</v>
      </c>
      <c r="AE15" s="40"/>
      <c r="AF15" s="41" t="s">
        <v>10</v>
      </c>
      <c r="AG15" s="41" t="s">
        <v>10</v>
      </c>
    </row>
    <row r="16" spans="1:33" ht="16.8" thickBot="1" x14ac:dyDescent="0.4">
      <c r="A16" s="52" t="s">
        <v>24</v>
      </c>
      <c r="B16" s="53">
        <v>25.5</v>
      </c>
      <c r="C16" s="54"/>
      <c r="D16" s="53">
        <v>20.7</v>
      </c>
      <c r="E16" s="53">
        <v>31</v>
      </c>
      <c r="F16" s="55"/>
      <c r="G16" s="53">
        <v>18.233545397677673</v>
      </c>
      <c r="H16" s="56" t="s">
        <v>23</v>
      </c>
      <c r="I16" s="53">
        <v>15.945149063757075</v>
      </c>
      <c r="J16" s="53">
        <v>20.769214489574679</v>
      </c>
      <c r="K16" s="55"/>
      <c r="L16" s="53">
        <v>52.8</v>
      </c>
      <c r="M16" s="56" t="s">
        <v>23</v>
      </c>
      <c r="N16" s="53">
        <v>45.8</v>
      </c>
      <c r="O16" s="55">
        <v>59.7</v>
      </c>
      <c r="P16" s="55"/>
      <c r="Q16" s="53">
        <v>45.791412659976508</v>
      </c>
      <c r="R16" s="56"/>
      <c r="S16" s="53">
        <v>41.413231970755056</v>
      </c>
      <c r="T16" s="55">
        <v>50.235571087223363</v>
      </c>
      <c r="U16" s="55"/>
      <c r="V16" s="57">
        <v>57.1</v>
      </c>
      <c r="W16" s="56" t="s">
        <v>23</v>
      </c>
      <c r="X16" s="58">
        <v>49.9</v>
      </c>
      <c r="Y16" s="55">
        <v>64</v>
      </c>
      <c r="Z16" s="55"/>
      <c r="AA16" s="53">
        <v>49.7730973666579</v>
      </c>
      <c r="AB16" s="56" t="s">
        <v>23</v>
      </c>
      <c r="AC16" s="55">
        <v>45.374660601774465</v>
      </c>
      <c r="AD16" s="55">
        <v>54.175048781391233</v>
      </c>
      <c r="AE16" s="59" t="s">
        <v>10</v>
      </c>
      <c r="AF16" s="60"/>
      <c r="AG16" s="60"/>
    </row>
    <row r="17" spans="1:35" ht="9.75" customHeight="1" x14ac:dyDescent="0.35">
      <c r="A17" s="16"/>
      <c r="B17" s="33"/>
      <c r="C17" s="45"/>
      <c r="D17" s="33"/>
      <c r="E17" s="35"/>
      <c r="F17" s="35"/>
      <c r="G17" s="33"/>
      <c r="H17" s="45"/>
      <c r="I17" s="33"/>
      <c r="J17" s="35"/>
      <c r="K17" s="35"/>
      <c r="L17" s="33"/>
      <c r="M17" s="34"/>
      <c r="N17" s="33"/>
      <c r="O17" s="35"/>
      <c r="P17" s="35"/>
      <c r="Q17" s="33"/>
      <c r="R17" s="34"/>
      <c r="S17" s="33"/>
      <c r="T17" s="35"/>
      <c r="U17" s="35"/>
      <c r="W17" s="34"/>
      <c r="X17" s="4"/>
      <c r="Y17" s="35"/>
      <c r="Z17" s="35"/>
      <c r="AB17" s="34"/>
      <c r="AC17" s="4"/>
      <c r="AD17" s="35"/>
      <c r="AE17" s="35"/>
      <c r="AF17" s="35"/>
      <c r="AG17" s="35"/>
    </row>
    <row r="18" spans="1:35" ht="178.2" customHeight="1" x14ac:dyDescent="0.35">
      <c r="A18" s="82" t="s">
        <v>25</v>
      </c>
      <c r="B18" s="82"/>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row>
    <row r="19" spans="1:35" s="69" customFormat="1" ht="21" customHeight="1" x14ac:dyDescent="0.3">
      <c r="A19" s="65" t="s">
        <v>39</v>
      </c>
      <c r="B19" s="66"/>
      <c r="C19" s="66"/>
      <c r="D19" s="66"/>
      <c r="E19" s="66"/>
      <c r="F19" s="66"/>
      <c r="G19" s="66"/>
      <c r="H19" s="66"/>
      <c r="I19" s="66"/>
      <c r="J19" s="66"/>
      <c r="K19" s="66"/>
      <c r="L19" s="66"/>
      <c r="M19" s="66"/>
      <c r="N19" s="66"/>
      <c r="O19" s="66"/>
      <c r="P19" s="66"/>
      <c r="Q19" s="66"/>
      <c r="R19" s="66"/>
      <c r="S19" s="66"/>
      <c r="T19" s="66"/>
      <c r="U19" s="67"/>
      <c r="V19" s="67"/>
      <c r="W19" s="67"/>
      <c r="X19" s="67"/>
      <c r="Y19" s="67"/>
      <c r="Z19" s="67"/>
      <c r="AA19" s="65"/>
      <c r="AB19" s="67"/>
      <c r="AC19" s="67"/>
      <c r="AD19" s="67"/>
      <c r="AE19" s="67"/>
      <c r="AF19" s="67"/>
      <c r="AG19" s="68"/>
      <c r="AH19" s="67"/>
      <c r="AI19" s="67"/>
    </row>
    <row r="20" spans="1:35" s="69" customFormat="1" ht="21" customHeight="1" x14ac:dyDescent="0.3">
      <c r="A20" s="65"/>
      <c r="B20" s="66"/>
      <c r="C20" s="66"/>
      <c r="D20" s="66"/>
      <c r="E20" s="66"/>
      <c r="F20" s="66"/>
      <c r="G20" s="66"/>
      <c r="H20" s="66"/>
      <c r="I20" s="66"/>
      <c r="J20" s="66"/>
      <c r="K20" s="66"/>
      <c r="L20" s="66"/>
      <c r="M20" s="66"/>
      <c r="N20" s="66"/>
      <c r="O20" s="66"/>
      <c r="P20" s="66"/>
      <c r="Q20" s="66"/>
      <c r="R20" s="66"/>
      <c r="S20" s="66"/>
      <c r="T20" s="66"/>
      <c r="U20" s="67"/>
      <c r="V20" s="67"/>
      <c r="W20" s="67"/>
      <c r="X20" s="67"/>
      <c r="Y20" s="67"/>
      <c r="Z20" s="67"/>
      <c r="AA20" s="65"/>
      <c r="AB20" s="67"/>
      <c r="AC20" s="67"/>
      <c r="AD20" s="67"/>
      <c r="AE20" s="67"/>
      <c r="AF20" s="67"/>
      <c r="AG20" s="68"/>
      <c r="AH20" s="67"/>
      <c r="AI20" s="67"/>
    </row>
    <row r="21" spans="1:35" x14ac:dyDescent="0.35">
      <c r="A21" s="61" t="s">
        <v>26</v>
      </c>
    </row>
    <row r="22" spans="1:35" ht="21.75" customHeight="1" x14ac:dyDescent="0.35">
      <c r="A22" s="2" t="s">
        <v>27</v>
      </c>
      <c r="F22" s="3"/>
      <c r="H22" s="2"/>
      <c r="I22" s="3"/>
      <c r="L22" s="3"/>
      <c r="M22" s="2"/>
      <c r="O22" s="3"/>
      <c r="W22" s="2"/>
      <c r="AB22" s="2"/>
    </row>
  </sheetData>
  <mergeCells count="19">
    <mergeCell ref="B7:AD7"/>
    <mergeCell ref="A18:AG18"/>
    <mergeCell ref="N5:O5"/>
    <mergeCell ref="Q5:Q6"/>
    <mergeCell ref="S5:T5"/>
    <mergeCell ref="V5:V6"/>
    <mergeCell ref="X5:Y5"/>
    <mergeCell ref="AA5:AA6"/>
    <mergeCell ref="B2:E2"/>
    <mergeCell ref="G2:J2"/>
    <mergeCell ref="AE4:AE6"/>
    <mergeCell ref="AF4:AF6"/>
    <mergeCell ref="AG4:AG6"/>
    <mergeCell ref="B5:B6"/>
    <mergeCell ref="D5:E5"/>
    <mergeCell ref="G5:G6"/>
    <mergeCell ref="I5:J5"/>
    <mergeCell ref="L5:L6"/>
    <mergeCell ref="AC5:AD5"/>
  </mergeCells>
  <hyperlinks>
    <hyperlink ref="A19" r:id="rId1" display="https://statistique.quebec.ca/fr/document/la-pratique-du-benevolat-par-la-population-quebecoise" xr:uid="{C82CC9FC-6E90-4C86-A1A9-A7DBFBC26E76}"/>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Proportions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Nanhou Youkoujouo</dc:creator>
  <cp:lastModifiedBy>Mylene Douville</cp:lastModifiedBy>
  <dcterms:created xsi:type="dcterms:W3CDTF">2026-09-18T18:38:05Z</dcterms:created>
  <dcterms:modified xsi:type="dcterms:W3CDTF">2026-09-22T13:00:50Z</dcterms:modified>
</cp:coreProperties>
</file>